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 activeTab="2"/>
  </bookViews>
  <sheets>
    <sheet name="список танцоров" sheetId="1" r:id="rId1"/>
    <sheet name="клубы" sheetId="2" r:id="rId2"/>
    <sheet name="rating" sheetId="3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J15" i="3" l="1" a="1"/>
  <c r="J15" i="3" s="1"/>
  <c r="I15" i="3" a="1"/>
  <c r="I15" i="3" s="1"/>
  <c r="H15" i="3" a="1"/>
  <c r="H15" i="3" s="1"/>
  <c r="G15" i="3" a="1"/>
  <c r="G15" i="3" s="1"/>
  <c r="F15" i="3" a="1"/>
  <c r="F15" i="3" s="1"/>
  <c r="E15" i="3"/>
  <c r="K15" i="3" s="1"/>
  <c r="C15" i="3"/>
  <c r="B15" i="3"/>
  <c r="J14" i="3" a="1"/>
  <c r="J14" i="3" s="1"/>
  <c r="I14" i="3"/>
  <c r="I14" i="3" a="1"/>
  <c r="H14" i="3" a="1"/>
  <c r="H14" i="3" s="1"/>
  <c r="G14" i="3"/>
  <c r="G14" i="3" a="1"/>
  <c r="F14" i="3" a="1"/>
  <c r="F14" i="3" s="1"/>
  <c r="E14" i="3"/>
  <c r="K14" i="3" s="1"/>
  <c r="C14" i="3"/>
  <c r="B14" i="3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/>
  <c r="C13" i="3"/>
  <c r="B13" i="3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/>
  <c r="K12" i="3" s="1"/>
  <c r="C12" i="3"/>
  <c r="B12" i="3"/>
  <c r="A9" i="3"/>
  <c r="L3" i="3"/>
  <c r="A3" i="3"/>
  <c r="L2" i="3"/>
  <c r="K13" i="3" l="1"/>
  <c r="Q13" i="1"/>
  <c r="P13" i="1"/>
  <c r="O13" i="1"/>
  <c r="L13" i="1"/>
  <c r="J13" i="1"/>
  <c r="Q12" i="1"/>
  <c r="P12" i="1"/>
  <c r="O12" i="1"/>
  <c r="L12" i="1"/>
  <c r="J12" i="1"/>
  <c r="Q11" i="1"/>
  <c r="P11" i="1"/>
  <c r="O11" i="1"/>
  <c r="J11" i="1"/>
  <c r="L11" i="1" s="1"/>
  <c r="Q10" i="1"/>
  <c r="P10" i="1"/>
  <c r="O10" i="1"/>
  <c r="J10" i="1"/>
  <c r="L10" i="1" s="1"/>
  <c r="Q9" i="1"/>
  <c r="P9" i="1"/>
  <c r="O9" i="1"/>
  <c r="L9" i="1"/>
  <c r="J9" i="1"/>
  <c r="Q8" i="1"/>
  <c r="P8" i="1"/>
  <c r="O8" i="1"/>
  <c r="L8" i="1"/>
  <c r="J8" i="1"/>
  <c r="Q7" i="1"/>
  <c r="P7" i="1"/>
  <c r="O7" i="1"/>
  <c r="J7" i="1"/>
  <c r="L7" i="1" s="1"/>
  <c r="Q6" i="1"/>
  <c r="P6" i="1"/>
  <c r="O6" i="1"/>
  <c r="J6" i="1"/>
  <c r="L6" i="1" s="1"/>
  <c r="Q5" i="1"/>
  <c r="P5" i="1"/>
  <c r="O5" i="1"/>
  <c r="L5" i="1"/>
  <c r="J5" i="1"/>
  <c r="Q4" i="1"/>
  <c r="P4" i="1"/>
  <c r="O4" i="1"/>
  <c r="L4" i="1"/>
  <c r="J4" i="1"/>
  <c r="Q3" i="1"/>
  <c r="P3" i="1"/>
  <c r="O3" i="1"/>
  <c r="J3" i="1"/>
  <c r="L3" i="1" s="1"/>
  <c r="Q2" i="1"/>
  <c r="P2" i="1"/>
  <c r="O2" i="1"/>
  <c r="J2" i="1"/>
  <c r="L2" i="1" s="1"/>
</calcChain>
</file>

<file path=xl/comments1.xml><?xml version="1.0" encoding="utf-8"?>
<comments xmlns="http://schemas.openxmlformats.org/spreadsheetml/2006/main">
  <authors>
    <author>res</author>
  </authors>
  <commentList>
    <comment ref="B19" authorId="0">
      <text>
        <r>
          <rPr>
            <b/>
            <sz val="8"/>
            <color indexed="81"/>
            <rFont val="Tahoma"/>
            <family val="2"/>
            <charset val="204"/>
          </rPr>
          <t>был ODS (г.СПб)</t>
        </r>
      </text>
    </comment>
  </commentList>
</comments>
</file>

<file path=xl/comments2.xml><?xml version="1.0" encoding="utf-8"?>
<comments xmlns="http://schemas.openxmlformats.org/spreadsheetml/2006/main">
  <authors>
    <author>notebook</author>
    <author>User</author>
    <author>denegin</author>
    <author>Администратор</author>
    <author>RES</author>
  </authors>
  <commentList>
    <comment ref="CA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Ренессанса
Организатор: Ренессанс
Место: г. Барнаул, ДК Моторостроителей, ул.Германа Титова 50а</t>
        </r>
      </text>
    </comment>
    <comment ref="CB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Открытый турнир
Организатор: Движение
Место: г.Красноярск</t>
        </r>
      </text>
    </comment>
    <comment ref="CC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Весенний Кубок
Организатор: VestaDance
Место: Особняк Третьяковка</t>
        </r>
      </text>
    </comment>
    <comment ref="CD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Северной Столицы
Организатор: ДНК (СПб) 
Место:  СПб, ЛДМ (Ленинградский дом молодежи)</t>
        </r>
      </text>
    </comment>
    <comment ref="CE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Танцевальный район
Организатор: Altro One
Место: ул.Таганская 40/42</t>
        </r>
      </text>
    </comment>
    <comment ref="CF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мечты
Организатор: Ермилов С.
Место: м. Дубровка</t>
        </r>
      </text>
    </comment>
    <comment ref="CG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
Организатор: VestaDance
Место: Особняк Третьяковка</t>
        </r>
      </text>
    </comment>
    <comment ref="CH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АСХ
Организатор: АСХ
Место: Пингвин</t>
        </r>
      </text>
    </comment>
    <comment ref="CI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Открытый кубок КХК "Движение" 
Организатор: Движение (Красноярск)
Место: г.Красноярск</t>
        </r>
      </text>
    </comment>
    <comment ref="CJ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Название: Кубок Северо-Запада
Организатор: Victory Smile
Место: СПб, АЗИМУТ отель </t>
        </r>
      </text>
    </comment>
    <comment ref="CK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Белый Кубок
Организатор: Ермилов
Место: ТСК Форум</t>
        </r>
      </text>
    </comment>
    <comment ref="CL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Февральский Марафон 
Организатор: Хастл-клуб «Вираж»
Место: Клуб "Интеграл", г.Новосибирск</t>
        </r>
      </text>
    </comment>
    <comment ref="CM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Зимний Кубок
Организатор: VestaDance
Место: Особняк Третьяковка</t>
        </r>
      </text>
    </comment>
    <comment ref="CN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Открытый кубок ЕД (Красноярск)
Организатор: Движение
Место: Красноярск</t>
        </r>
      </text>
    </comment>
    <comment ref="CO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Чемпионов
Организатор: Динамика
Место: Пингвин</t>
        </r>
      </text>
    </comment>
    <comment ref="CP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"Step by Step"
Организатор: Бродвей
Место: Красноярск, Авиаторов, 23, ТК "Чердак"</t>
        </r>
      </text>
    </comment>
    <comment ref="CQ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Позитивны Кубок
Организатор: 
Место: СПб</t>
        </r>
      </text>
    </comment>
    <comment ref="CR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Дракона
Организатор: Ермилов Сергей
Место: Динамо</t>
        </r>
      </text>
    </comment>
    <comment ref="CS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Открытие года 2012
Организатор: Хастл-Центр
Место: Буревестник</t>
        </r>
      </text>
    </comment>
    <comment ref="CT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Чемпионат России 2011
Организатор: АСХ
Место: МЦБИ</t>
        </r>
      </text>
    </comment>
    <comment ref="CU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Открытый кубок Новосибирска
Организатор: Новосибирский Хастл-клуб «Вираж»
Место: Клуб "Интеграл", г.Новосибирск</t>
        </r>
      </text>
    </comment>
    <comment ref="CV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Космос 2011
Организатор: Танцевальная студия «Лето!», Санкт-Петербург
Место: СПб, Дом Народного Творчества и Досуга</t>
        </r>
      </text>
    </comment>
    <comment ref="CW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Буревестник 2011
Организатор: Хастл-Центр
Место: Буревестник</t>
        </r>
      </text>
    </comment>
    <comment ref="CX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
Организатор: VestaDance
Место: Особняк Третьяковка</t>
        </r>
      </text>
    </comment>
    <comment ref="CY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Чемпионат Сибири
Организатор: Движение (г.Красноярск)
Место: Красноярск</t>
        </r>
      </text>
    </comment>
    <comment ref="CZ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Морской Славы
Организатор: Студия Современных Танцев "ИСКРА"
Место: Кронштадт</t>
        </r>
      </text>
    </comment>
    <comment ref="DA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Осенний Кубок Ренессанса, г.Барнаул
Организатор: Ренессанс
Место: г. Барнаул</t>
        </r>
      </text>
    </comment>
    <comment ref="DB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Открытый турнир по E+D классу. Г. Красноярск
Организатор: Красноярский Хастл-клуб «Движение»
Место: Красноярск</t>
        </r>
      </text>
    </comment>
    <comment ref="DC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Название: Танцевальный 
Weekend
Организатор: 
Место: Санкт-Петербург, ул. Курляндская д.44 </t>
        </r>
      </text>
    </comment>
    <comment ref="DD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Надежды России
Организатор: Динамика
Место: Пингвин</t>
        </r>
      </text>
    </comment>
    <comment ref="DE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Пламя Осени
Организатор: VestaDance
Место: Особняк Третьяковка</t>
        </r>
      </text>
    </comment>
    <comment ref="DF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Золото Осени 2011
Организатор: Санкт-Петербург
Место: Особняк Victory Smile Dance Club</t>
        </r>
      </text>
    </comment>
    <comment ref="DG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Чемпионат Поволжья
Организатор: Академия Танца (г.Саратов)
Место: г.Саратов</t>
        </r>
      </text>
    </comment>
    <comment ref="DH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Организатор: VestaDance
Место: Особняк Третьяковка</t>
        </r>
      </text>
    </comment>
    <comment ref="DI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Открытие сезона 2011-2012
Организатор: Хастл-Центр
Место: Буревестник (м.Сокольники)</t>
        </r>
      </text>
    </comment>
    <comment ref="DJ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
Организатор: VestaDance
Место: Особняк Третьяковка</t>
        </r>
      </text>
    </comment>
    <comment ref="DK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Динамиада
Организатор: Динамика
Место: Велада</t>
        </r>
      </text>
    </comment>
    <comment ref="DL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Летний Кубок Новосибирска
Организатор: студия танца "Вираж"
Место: г.Новосибирск</t>
        </r>
      </text>
    </comment>
    <comment ref="DM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Летний Кубок
Организатор: VestaDance
Место: Особняк Третьяковка</t>
        </r>
      </text>
    </comment>
    <comment ref="DN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Организатор: VestaDance
Место: Особняк Третьяковка</t>
        </r>
      </text>
    </comment>
    <comment ref="DO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Чемпионат Юга России
Организатор: Casablanca
Место: Ростов-на-Дону</t>
        </r>
      </text>
    </comment>
    <comment ref="DP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Летний кубок
Организатор: Академия Танца
Место: Особняк Саратов</t>
        </r>
      </text>
    </comment>
    <comment ref="DQ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Лета 2011
Организатор: 
Место: Особняк Санкт-Петербург</t>
        </r>
      </text>
    </comment>
    <comment ref="DR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Динамиада
Организатор: Динамика
Место: Пингвин</t>
        </r>
      </text>
    </comment>
    <comment ref="DS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 16
Организатор: VestaDance
Место: Особняк Третьяковка</t>
        </r>
      </text>
    </comment>
    <comment ref="DT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Великого Новгорода - 2011
Организатор: Универ
Место: Особняк В.Новгород</t>
        </r>
      </text>
    </comment>
    <comment ref="DU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Командное первенство 2011
Организатор: Динамика
Место: Пингвин</t>
        </r>
      </text>
    </comment>
    <comment ref="DV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На пути к звездам 2011
Организатор: Движение, Красноярск
Место: Красноярск</t>
        </r>
      </text>
    </comment>
    <comment ref="DW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Весенний Кубок VestaDance
Организатор: VestaDance
Место: Особняк Третьяковка</t>
        </r>
      </text>
    </comment>
    <comment ref="DX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Организатор: VestaDance
Место: Особняк Третьяковка</t>
        </r>
      </text>
    </comment>
    <comment ref="DY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Организатор: VestaDance
Место: Особняк Третьяковка</t>
        </r>
      </text>
    </comment>
    <comment ref="DZ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Организатор: VestaDance
Место: Особняк Третьяковка</t>
        </r>
      </text>
    </comment>
    <comment ref="EA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 15
Организатор: VestaDance
Место: Особняк Третьяковка</t>
        </r>
      </text>
    </comment>
    <comment ref="EB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 Северной Столицы
Организатор: ODS (г.СПб)
Место: Санкт-Петербург</t>
        </r>
      </text>
    </comment>
    <comment ref="EC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Динамиада
Организатор: Динамика
Место: Пингвин</t>
        </r>
      </text>
    </comment>
    <comment ref="ED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АСХ
Организатор: VestaDance
Место: Особняк Третьяковка</t>
        </r>
      </text>
    </comment>
    <comment ref="EE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Новая Волна
Организатор: VestaDance
Место: Особняк Третьяковка</t>
        </r>
      </text>
    </comment>
    <comment ref="EF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Открытый кубок КХК "Движение" 2011
Организатор: Движение (г.Красноярск)
Место: Красноярск</t>
        </r>
      </text>
    </comment>
    <comment ref="EG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Весенний Кубок Сокольников
Организатор: Хастл-Центр
Место: Буревестник</t>
        </r>
      </text>
    </comment>
    <comment ref="EH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Зимний Кубок Санкт-Петербурга по хастлу 2011
Организатор: Victory Smile Dance Club
Место: Санкт-Петербургский Центр Спортивного Танца</t>
        </r>
      </text>
    </comment>
    <comment ref="EI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Зимний Кубок
Организатор: VestaDance
Место: Особняк Третьяковка</t>
        </r>
      </text>
    </comment>
    <comment ref="EJ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 14
Организатор: VestaDance
Место: Особняк Третьяковка</t>
        </r>
      </text>
    </comment>
    <comment ref="EK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Организатор: VestaDance
Место: Особняк Третьяковка</t>
        </r>
      </text>
    </comment>
    <comment ref="EL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Организатор: VestaDance
Место: Особняк Третьяковка</t>
        </r>
      </text>
    </comment>
    <comment ref="EM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Дебют-2011
Организатор: VestaDance
Место: Особняк Третьяковка</t>
        </r>
      </text>
    </comment>
    <comment ref="EN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Зимний Кубок Академии Танца
Организатор: Академия Танца
Место: г.Саратов</t>
        </r>
      </text>
    </comment>
    <comment ref="EO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Лета, 4 тур
Организатор: Танц.студия "Лето"
Место: Санкт-Петербург</t>
        </r>
      </text>
    </comment>
    <comment ref="EP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Открытый Кубок Новосибирская
Организатор: Вираж, Движение
Место: Красноярск</t>
        </r>
      </text>
    </comment>
    <comment ref="EQ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Организатор: VestaDance
Место: Особняк Третьяковка</t>
        </r>
      </text>
    </comment>
    <comment ref="ER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Будущие чемпионы и Чемпионат России
Организатор: АСХ
Место: МЦБИ</t>
        </r>
      </text>
    </comment>
    <comment ref="ES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Лета 2010 (3й тур)
Организатор: Танцевальная студия «Лето!», Санкт-Петербург
Место: Санкт-Петербург</t>
        </r>
      </text>
    </comment>
    <comment ref="ET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EuroDance - 3
Организатор: VestaDance
Место: Особняк Третьяковка</t>
        </r>
      </text>
    </comment>
    <comment ref="EU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Открытый Кубок Сибири
Организатор: Красноярский Хастл-клуб «Движение»
Место: г.Красноярск , клуб "ГАВАНА"</t>
        </r>
      </text>
    </comment>
    <comment ref="EV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Осенний кубок
Организатор: VestaDance
Место: Особняк Третьяковка</t>
        </r>
      </text>
    </comment>
    <comment ref="EW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Надежды России
Организатор: Динамика
Место: Пингвин</t>
        </r>
      </text>
    </comment>
    <comment ref="EX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ОДС 2010
Организатор: ODS (г.СПб)
Место: г.СПб</t>
        </r>
      </text>
    </comment>
    <comment ref="EY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 13
Организатор: VestaDance
Место: особняк Третьяковка</t>
        </r>
      </text>
    </comment>
    <comment ref="EZ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Золото Осени
Дата: 2010.09.26
Организатор: Victory Smile Dance Club 
Место: Санкт-Петербург</t>
        </r>
      </text>
    </comment>
    <comment ref="FA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Лета 2010
Дата: 2010.09.05
Организатор: ТС "Лето"
Место: клуб ВКА им Можайского (СПб)</t>
        </r>
      </text>
    </comment>
    <comment ref="FB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Дата: 2010.
Организатор: VestaDance
Место: ТДЦ Салют</t>
        </r>
      </text>
    </comment>
    <comment ref="FC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Летний Кубок
Дата: 2010.07.25
Организатор: VestaDance
Место: ТДЦ Салют</t>
        </r>
      </text>
    </comment>
    <comment ref="FD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 12
Дата: 2010.06.27
Организатор: VestaDance
Место: ТДЦ Салют</t>
        </r>
      </text>
    </comment>
    <comment ref="FE2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Командное Первенство
Дата: 2010.06.06
Организатор: Хастл-Центр
Место: НА ДИНАМО</t>
        </r>
      </text>
    </comment>
    <comment ref="FF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Дата: 2010.
Организатор: VestaDance
Место: ТДЦ Салют</t>
        </r>
      </text>
    </comment>
    <comment ref="FG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На пути к Звездам
Дата: 2010.05.29
Организатор: Красноярский Хастл-клуб «Движение»
Место: г. Красноярск</t>
        </r>
      </text>
    </comment>
    <comment ref="FH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Великого Новгорода
Дата: 2010.05.22
Организатор: HUSTLE CLUB г. Великий Новгород
Место: г.Великий Новгород</t>
        </r>
      </text>
    </comment>
    <comment ref="FI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 11
Дата: 2010.05.16
Организатор: VestaDance
Место: ТДЦ Салют</t>
        </r>
      </text>
    </comment>
    <comment ref="FJ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Ренессанса
Дата: 2010.05.02
Организатор: г.Барнаул
Место: г.Барнаул</t>
        </r>
      </text>
    </comment>
    <comment ref="FK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Дата: 2010.
Организатор: VestaDance
Место: ТДЦ Салют</t>
        </r>
      </text>
    </comment>
    <comment ref="FL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Дата: 2010.
Организатор: VestaDance
Место: ТДЦ Салют</t>
        </r>
      </text>
    </comment>
    <comment ref="FM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Дата: 2010.
Организатор: VestaDance
Место: ТДЦ Салют</t>
        </r>
      </text>
    </comment>
    <comment ref="FN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Звезды Хастла
Дата: 2010.04.04
Организатор: Экспромт
Место: МИЭТ Зеленоград</t>
        </r>
      </text>
    </comment>
    <comment ref="FO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Простые движения
Дата: 2010.03.28
Организатор: Движение (СПб)
Место: Санкт-Петербург</t>
        </r>
      </text>
    </comment>
    <comment ref="FP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Дата: 2010.
Организатор: VestaDance
Место: ТДЦ Салют</t>
        </r>
      </text>
    </comment>
    <comment ref="FQ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Открытый Кубок КХК "Движение" (Красноярск)
Дата: 2010.03.14
Организатор: Движение (г.Красноярск)
Место: г.Красноярск</t>
        </r>
      </text>
    </comment>
    <comment ref="FR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АСХ
Дата: 2010.03.06
Организатор: Движение
Место: 8е небо</t>
        </r>
      </text>
    </comment>
    <comment ref="FS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Дата: 2010.
Организатор: VestaDance
Место: ТДЦ Салют</t>
        </r>
      </text>
    </comment>
    <comment ref="FT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
Дата: 2010.
Организатор: VestaDance
Место: ТДЦ Салют</t>
        </r>
      </text>
    </comment>
    <comment ref="FU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Чемпионов 2010
Дата: 2010.01.31
Организатор: Хастл-Центр
Место: НА ДИНАМО</t>
        </r>
      </text>
    </comment>
    <comment ref="FV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Зимний Кубок Спб 
Дата: 2010.01.23
Организатор: Санкт-Петербург
Место: Центр Спортивного Танца</t>
        </r>
      </text>
    </comment>
    <comment ref="FW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Дебют
Дата: 2010.01.17
Организатор: VestaDance
Место: ТДЦ Салют</t>
        </r>
      </text>
    </comment>
    <comment ref="FX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Открытый Кубок по Хастлу в Новосибирске
Дата: 2009.12.13
Организатор: 
Место: г.Новосибирск</t>
        </r>
      </text>
    </comment>
    <comment ref="FY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Зимний Кубок
Дата: 2009.12.06
Организатор: VestaDance
Место: ТДЦ Салют</t>
        </r>
      </text>
    </comment>
    <comment ref="FZ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Чемпионат России 2009
Дата: 2009.11.21
Организатор: АСХ
Место: Альфапластик</t>
        </r>
      </text>
    </comment>
    <comment ref="GA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EuroDance 2
Дата: 2009.11.14
Организатор: VestaDance
Место: ТДЦ Салют</t>
        </r>
      </text>
    </comment>
    <comment ref="GB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Чемпионат Сибири 
Дата: 2009.11.01
Организатор: 
Место: г.Красноярск</t>
        </r>
      </text>
    </comment>
    <comment ref="GC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 9
Дата: 2009.11.01
Организатор: VestaDance
Место: Салют</t>
        </r>
      </text>
    </comment>
    <comment ref="GD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Октября
Дата: 2009.10.18
Организатор: Хастл-Центр
Место: зал "на Динамо"</t>
        </r>
      </text>
    </comment>
    <comment ref="GE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Осенний Кубок
Дата: 2009.10.04
Организатор: VestaDance
Место: ТДЦ Салют</t>
        </r>
      </text>
    </comment>
    <comment ref="GF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Чемпионат РЦ Самолета
Дата: 2009.09.13
Организатор: VestaDance
Место: РЦ Самолет</t>
        </r>
      </text>
    </comment>
    <comment ref="GG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Открытие Сезона
Дата: 2009.08.30
Организатор: Хастл-Центр
Место: зал на Динамо</t>
        </r>
      </text>
    </comment>
    <comment ref="GH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
Дата: 2009.08.23
Организатор: VestaDance
Место: РЦ Самолет</t>
        </r>
      </text>
    </comment>
    <comment ref="GI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Летний кубок
Дата: 2009.07.12
Организатор: VestaDance
Место: РЦ Самолет</t>
        </r>
      </text>
    </comment>
    <comment ref="GJ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 7
Дата: 2009.06.14
Организатор: VestaDance
Место: РЦ Самолет</t>
        </r>
      </text>
    </comment>
    <comment ref="GK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Чемпионат Москвы
Дата: 2009.05.23
Организатор: Движение
Место: 8е небо</t>
        </r>
      </text>
    </comment>
    <comment ref="GL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EuroDance
Дата: 2009.05.10
Организатор: VestaDance
Место: РЦ Самолет</t>
        </r>
      </text>
    </comment>
    <comment ref="GM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 6
Дата: 2009.04.26
Организатор: VestaDance
Место: РЦ Самолет</t>
        </r>
      </text>
    </comment>
    <comment ref="GN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Полет 2009
Дата: 2009.04.12
Организатор: VestaDance
Место: РЦ Самолет</t>
        </r>
      </text>
    </comment>
    <comment ref="GO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Весенний кубок 2009
Дата: 2009.03.22
Организатор: VestaDance
Место: РЦ Самолет</t>
        </r>
      </text>
    </comment>
    <comment ref="GP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II Cибирский межрегиональный конкурс
Дата: 2009.03.15
Организатор: Движение (г.Красноярск)
Место: г.Красноярск</t>
        </r>
      </text>
    </comment>
    <comment ref="GQ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Звезды Хастла 2009
Дата: 2009.03.01
Организатор: Экспромт
Место: Зеленоград</t>
        </r>
      </text>
    </comment>
    <comment ref="GR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АСХ 2009
Дата: 2009.02.14
Организатор: Движение
Место: 8е небо</t>
        </r>
      </text>
    </comment>
    <comment ref="GS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Держи ритм 5
Дата: 2009.02.01
Организатор: Vesta
Место: РЦ Самолет</t>
        </r>
      </text>
    </comment>
    <comment ref="GT3" authorId="1">
      <text>
        <r>
          <rPr>
            <b/>
            <sz val="8"/>
            <color indexed="81"/>
            <rFont val="Tahoma"/>
            <family val="2"/>
            <charset val="204"/>
          </rPr>
          <t xml:space="preserve">Название: Дебют 2009
Дата: 2009.01.18
Организатор: Vesta
Место: РЦ Самолёт
</t>
        </r>
      </text>
    </comment>
    <comment ref="GU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Зимний кубок 
Дата: 2008.12.14
Организатор: VestaDance
Место: РЦ Самолет</t>
        </r>
      </text>
    </comment>
    <comment ref="GV3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Первый открытый межрегиональный Сибирский конкурс по хастлу (г.Красноярск)
</t>
        </r>
      </text>
    </comment>
    <comment ref="GW3" authorId="2">
      <text>
        <r>
          <rPr>
            <b/>
            <sz val="8"/>
            <color indexed="81"/>
            <rFont val="Tahoma"/>
            <family val="2"/>
            <charset val="204"/>
          </rPr>
          <t xml:space="preserve">Чемпионат РЦ Самолет 2008
</t>
        </r>
      </text>
    </comment>
    <comment ref="GX3" authorId="2">
      <text>
        <r>
          <rPr>
            <b/>
            <sz val="8"/>
            <color indexed="81"/>
            <rFont val="Tahoma"/>
            <family val="2"/>
            <charset val="204"/>
          </rPr>
          <t>Чемпионат России
8е небо</t>
        </r>
      </text>
    </comment>
    <comment ref="GY3" authorId="1">
      <text>
        <r>
          <rPr>
            <b/>
            <sz val="8"/>
            <color indexed="81"/>
            <rFont val="Tahoma"/>
            <family val="2"/>
            <charset val="204"/>
          </rPr>
          <t>Осенний кубок Vestadance
Самолёт
Организатор Веста</t>
        </r>
      </text>
    </comment>
    <comment ref="GZ3" authorId="3">
      <text>
        <r>
          <rPr>
            <b/>
            <sz val="8"/>
            <color indexed="81"/>
            <rFont val="Tahoma"/>
            <family val="2"/>
            <charset val="204"/>
          </rPr>
          <t>Держи ритм 4
Клуб Самолёт
Организатор Веста</t>
        </r>
      </text>
    </comment>
    <comment ref="HA3" authorId="3">
      <text>
        <r>
          <rPr>
            <b/>
            <sz val="8"/>
            <color indexed="81"/>
            <rFont val="Tahoma"/>
            <family val="2"/>
            <charset val="204"/>
          </rPr>
          <t xml:space="preserve">Чемпионат Москвы 2008
</t>
        </r>
      </text>
    </comment>
    <comment ref="HB3" authorId="3">
      <text>
        <r>
          <rPr>
            <b/>
            <sz val="8"/>
            <color indexed="81"/>
            <rFont val="Tahoma"/>
            <family val="2"/>
            <charset val="204"/>
          </rPr>
          <t>Летний кубок Весты
Самолёт</t>
        </r>
      </text>
    </comment>
    <comment ref="HC3" authorId="3">
      <text>
        <r>
          <rPr>
            <b/>
            <sz val="8"/>
            <color indexed="81"/>
            <rFont val="Tahoma"/>
            <family val="2"/>
            <charset val="204"/>
          </rPr>
          <t xml:space="preserve">Летнее первенство 2008
</t>
        </r>
      </text>
    </comment>
    <comment ref="HD3" authorId="3">
      <text>
        <r>
          <rPr>
            <b/>
            <sz val="8"/>
            <color indexed="81"/>
            <rFont val="Tahoma"/>
            <family val="2"/>
            <charset val="204"/>
          </rPr>
          <t>Держи Ритм - 3
Веста</t>
        </r>
      </text>
    </comment>
    <comment ref="HF3" authorId="3">
      <text>
        <r>
          <rPr>
            <b/>
            <sz val="8"/>
            <color indexed="81"/>
            <rFont val="Tahoma"/>
            <family val="2"/>
            <charset val="204"/>
          </rPr>
          <t xml:space="preserve"> Кубок Столицы (АСХ, Движение)</t>
        </r>
      </text>
    </comment>
    <comment ref="HG3" authorId="3">
      <text>
        <r>
          <rPr>
            <b/>
            <sz val="8"/>
            <color indexed="81"/>
            <rFont val="Tahoma"/>
            <family val="2"/>
            <charset val="204"/>
          </rPr>
          <t xml:space="preserve">Майский Бал N Club’а 2008      
</t>
        </r>
      </text>
    </comment>
    <comment ref="HH3" authorId="4">
      <text>
        <r>
          <rPr>
            <b/>
            <sz val="8"/>
            <color indexed="81"/>
            <rFont val="Tahoma"/>
            <family val="2"/>
            <charset val="204"/>
          </rPr>
          <t xml:space="preserve">"Полёт-2" Vestadance, Самолёт. 
</t>
        </r>
      </text>
    </comment>
    <comment ref="HI3" authorId="4">
      <text>
        <r>
          <rPr>
            <b/>
            <sz val="8"/>
            <color indexed="81"/>
            <rFont val="Tahoma"/>
            <family val="2"/>
            <charset val="204"/>
          </rPr>
          <t xml:space="preserve">Название: Весенний кубок Vestadance
Дата: 13.04.2008
</t>
        </r>
      </text>
    </comment>
    <comment ref="HJ3" authorId="4">
      <text>
        <r>
          <rPr>
            <b/>
            <sz val="8"/>
            <color indexed="81"/>
            <rFont val="Tahoma"/>
            <family val="2"/>
            <charset val="204"/>
          </rPr>
          <t>Звёзды Хастла 2008
2008.03.16</t>
        </r>
      </text>
    </comment>
    <comment ref="HK3" authorId="1">
      <text>
        <r>
          <rPr>
            <b/>
            <sz val="8"/>
            <color indexed="81"/>
            <rFont val="Tahoma"/>
            <family val="2"/>
            <charset val="204"/>
          </rPr>
          <t>Держи Ритм 2 (Веста)</t>
        </r>
      </text>
    </comment>
    <comment ref="HL3" authorId="1">
      <text>
        <r>
          <rPr>
            <b/>
            <sz val="8"/>
            <color indexed="81"/>
            <rFont val="Tahoma"/>
            <family val="2"/>
            <charset val="204"/>
          </rPr>
          <t>Чемпионат АСХ</t>
        </r>
      </text>
    </comment>
    <comment ref="HM3" authorId="1">
      <text>
        <r>
          <rPr>
            <b/>
            <sz val="8"/>
            <color indexed="81"/>
            <rFont val="Tahoma"/>
            <family val="2"/>
            <charset val="204"/>
          </rPr>
          <t xml:space="preserve">Кубок Vesta Dance по хастлу "Дебют - 3"      
</t>
        </r>
      </text>
    </comment>
    <comment ref="HN3" authorId="1">
      <text>
        <r>
          <rPr>
            <b/>
            <sz val="8"/>
            <color indexed="81"/>
            <rFont val="Tahoma"/>
            <family val="2"/>
            <charset val="204"/>
          </rPr>
          <t>1й рейтинговый турнир ХЦ
15.12.2007</t>
        </r>
      </text>
    </comment>
    <comment ref="HO3" authorId="1">
      <text>
        <r>
          <rPr>
            <b/>
            <sz val="8"/>
            <color indexed="81"/>
            <rFont val="Tahoma"/>
            <family val="2"/>
            <charset val="204"/>
          </rPr>
          <t>Чемпионат РЦ Самолет по хастлу и хастлу ДнД
5.11.2007</t>
        </r>
      </text>
    </comment>
    <comment ref="HP3" authorId="1">
      <text>
        <r>
          <rPr>
            <b/>
            <sz val="8"/>
            <color indexed="81"/>
            <rFont val="Tahoma"/>
            <family val="2"/>
            <charset val="204"/>
          </rPr>
          <t>2007.11.04 Чемпионат Москвы 2007 (DCC)</t>
        </r>
      </text>
    </comment>
    <comment ref="HQ3" authorId="1">
      <text>
        <r>
          <rPr>
            <b/>
            <sz val="8"/>
            <color indexed="81"/>
            <rFont val="Tahoma"/>
            <family val="2"/>
            <charset val="204"/>
          </rPr>
          <t xml:space="preserve">2007.10.28 Осенний Бал N Club’а 2007
</t>
        </r>
      </text>
    </comment>
    <comment ref="HR3" authorId="1">
      <text>
        <r>
          <rPr>
            <b/>
            <sz val="8"/>
            <color indexed="81"/>
            <rFont val="Tahoma"/>
            <family val="2"/>
            <charset val="204"/>
          </rPr>
          <t>Осенний Кубок Vestadance (Д, С, В, А, ДнД-абсолют)  7.10.2007</t>
        </r>
      </text>
    </comment>
    <comment ref="HS3" authorId="1">
      <text>
        <r>
          <rPr>
            <b/>
            <sz val="8"/>
            <color indexed="81"/>
            <rFont val="Tahoma"/>
            <family val="2"/>
            <charset val="204"/>
          </rPr>
          <t>Гран При России по хастлу 
2007.09.23
Хатсл и Хастл-ДнД Абсолют</t>
        </r>
      </text>
    </comment>
    <comment ref="HT3" authorId="1">
      <text>
        <r>
          <rPr>
            <b/>
            <sz val="8"/>
            <color indexed="81"/>
            <rFont val="Tahoma"/>
            <family val="2"/>
            <charset val="204"/>
          </rPr>
          <t>Держи ритм (Веста)
в МАИ</t>
        </r>
      </text>
    </comment>
    <comment ref="HU3" authorId="1">
      <text>
        <r>
          <rPr>
            <b/>
            <sz val="8"/>
            <color indexed="81"/>
            <rFont val="Tahoma"/>
            <family val="2"/>
            <charset val="204"/>
          </rPr>
          <t xml:space="preserve">2007.05.20 Майский Бал N Club’а 2007
</t>
        </r>
      </text>
    </comment>
    <comment ref="HV3" authorId="1">
      <text>
        <r>
          <rPr>
            <b/>
            <sz val="8"/>
            <color indexed="81"/>
            <rFont val="Tahoma"/>
            <family val="2"/>
            <charset val="204"/>
          </rPr>
          <t xml:space="preserve">2007.03.04 Звезды хастла-2007     
</t>
        </r>
      </text>
    </comment>
    <comment ref="HW3" authorId="1">
      <text>
        <r>
          <rPr>
            <b/>
            <sz val="8"/>
            <color indexed="81"/>
            <rFont val="Tahoma"/>
            <family val="2"/>
            <charset val="204"/>
          </rPr>
          <t>2007.01.28 Зимний Бал "N Club" 2007</t>
        </r>
      </text>
    </comment>
    <comment ref="HX3" authorId="0">
      <text>
        <r>
          <rPr>
            <b/>
            <sz val="8"/>
            <color indexed="81"/>
            <rFont val="Tahoma"/>
            <family val="2"/>
            <charset val="204"/>
          </rPr>
          <t>Название: Кубок VestaDance "Дебют-2"
Дата: 2007.01.21
Место: РЦ Самолет</t>
        </r>
      </text>
    </comment>
    <comment ref="EN5" authorId="1">
      <text>
        <r>
          <rPr>
            <b/>
            <sz val="8"/>
            <color indexed="81"/>
            <rFont val="Tahoma"/>
            <family val="2"/>
            <charset val="204"/>
          </rPr>
          <t>рейтинг снять из-за нарушений</t>
        </r>
      </text>
    </comment>
    <comment ref="HH9" authorId="3">
      <text>
        <r>
          <rPr>
            <b/>
            <sz val="8"/>
            <color indexed="81"/>
            <rFont val="Tahoma"/>
            <family val="2"/>
            <charset val="204"/>
          </rPr>
          <t>рейтинг не присвоен из-за серии накладок</t>
        </r>
      </text>
    </comment>
    <comment ref="HP9" authorId="1">
      <text>
        <r>
          <rPr>
            <b/>
            <sz val="8"/>
            <color indexed="81"/>
            <rFont val="Tahoma"/>
            <family val="2"/>
            <charset val="204"/>
          </rPr>
          <t>рейтинг снят</t>
        </r>
      </text>
    </comment>
  </commentList>
</comments>
</file>

<file path=xl/sharedStrings.xml><?xml version="1.0" encoding="utf-8"?>
<sst xmlns="http://schemas.openxmlformats.org/spreadsheetml/2006/main" count="1458" uniqueCount="793">
  <si>
    <t>Код</t>
  </si>
  <si>
    <t>Фамилия Имя</t>
  </si>
  <si>
    <t>Отчество</t>
  </si>
  <si>
    <t>Прежняя
фамилия</t>
  </si>
  <si>
    <t>Клуб</t>
  </si>
  <si>
    <t>Текущ. 
класс</t>
  </si>
  <si>
    <t>Пол</t>
  </si>
  <si>
    <t>Дата пост.
в базу</t>
  </si>
  <si>
    <t>Источник</t>
  </si>
  <si>
    <t>дубль ФИ</t>
  </si>
  <si>
    <t>Комментарий</t>
  </si>
  <si>
    <t>Дубль 
кода</t>
  </si>
  <si>
    <t>Резерв</t>
  </si>
  <si>
    <t>Штраф</t>
  </si>
  <si>
    <t>ФИО</t>
  </si>
  <si>
    <t>Новые
переводы</t>
  </si>
  <si>
    <t>Мордасов Константин</t>
  </si>
  <si>
    <t/>
  </si>
  <si>
    <t>самост.</t>
  </si>
  <si>
    <t>B</t>
  </si>
  <si>
    <t>м</t>
  </si>
  <si>
    <t>из базы МФХ</t>
  </si>
  <si>
    <t>Жиров Михаил</t>
  </si>
  <si>
    <t>В-12</t>
  </si>
  <si>
    <t>Басургин Кирилл</t>
  </si>
  <si>
    <t>N-Club</t>
  </si>
  <si>
    <t>Пантелеев Леонид</t>
  </si>
  <si>
    <t>Игоревич</t>
  </si>
  <si>
    <t>Остров,Vesta</t>
  </si>
  <si>
    <t>A</t>
  </si>
  <si>
    <t>Вишенин Артём</t>
  </si>
  <si>
    <t>Александрович</t>
  </si>
  <si>
    <t>Reverie Dance</t>
  </si>
  <si>
    <t>Васильев Евгений</t>
  </si>
  <si>
    <t>Экспромт</t>
  </si>
  <si>
    <t>C</t>
  </si>
  <si>
    <t>Пантелеев Максим</t>
  </si>
  <si>
    <t>Галактионов Евгений</t>
  </si>
  <si>
    <t>Базанов Пётр</t>
  </si>
  <si>
    <t>Центральный</t>
  </si>
  <si>
    <t>Данилов Евгений</t>
  </si>
  <si>
    <t>Андреевич</t>
  </si>
  <si>
    <t>Nova Dance Studio</t>
  </si>
  <si>
    <t>Коньков Андрей</t>
  </si>
  <si>
    <t>Николаевич</t>
  </si>
  <si>
    <t>Движение</t>
  </si>
  <si>
    <t>Чернов Алексей</t>
  </si>
  <si>
    <t>ДАРР (г.Иваново)</t>
  </si>
  <si>
    <t>№п.п.</t>
  </si>
  <si>
    <t>Руководитель/Контактное лицо</t>
  </si>
  <si>
    <t>Сайт1</t>
  </si>
  <si>
    <t>Сайт2</t>
  </si>
  <si>
    <t>Старые названия</t>
  </si>
  <si>
    <t>2H-club</t>
  </si>
  <si>
    <t>AT-Dance</t>
  </si>
  <si>
    <t>Baila&amp;Dance (г.Красноярск)</t>
  </si>
  <si>
    <t>Caminito (г.СПб)</t>
  </si>
  <si>
    <t>Dance College Club</t>
  </si>
  <si>
    <t>DANCE PASSION (г.Новосибирск)</t>
  </si>
  <si>
    <t>Nice Dance</t>
  </si>
  <si>
    <t>Гурьянова Юлия</t>
  </si>
  <si>
    <t>Dance with us</t>
  </si>
  <si>
    <t>DanceStyle</t>
  </si>
  <si>
    <t>Антон Карпов (alivra@gmail.com)</t>
  </si>
  <si>
    <t>г.Долгопрудный</t>
  </si>
  <si>
    <t>F Club</t>
  </si>
  <si>
    <t>Hostel Hustle</t>
  </si>
  <si>
    <t>Академия Танца (г.Саратов)</t>
  </si>
  <si>
    <t>Ivara</t>
  </si>
  <si>
    <t>Just Dance Club (г.СПб)</t>
  </si>
  <si>
    <t>LaVida (г.Железногорск)</t>
  </si>
  <si>
    <t>MixStep (г.СПб)</t>
  </si>
  <si>
    <t>ДНК (г.СПб)</t>
  </si>
  <si>
    <t>Open Dance Studio</t>
  </si>
  <si>
    <t>Profi-Dance</t>
  </si>
  <si>
    <t>Зайцева Елена</t>
  </si>
  <si>
    <t>RedHop</t>
  </si>
  <si>
    <t>Sole Dance (г.Омск)</t>
  </si>
  <si>
    <t>S-клуб</t>
  </si>
  <si>
    <t>Tanto</t>
  </si>
  <si>
    <t>Vesta</t>
  </si>
  <si>
    <t>Sergio dance</t>
  </si>
  <si>
    <t>Алеко</t>
  </si>
  <si>
    <t>Алекс Хастл-Клуб</t>
  </si>
  <si>
    <t>Альтернатива</t>
  </si>
  <si>
    <t>Априори</t>
  </si>
  <si>
    <t>БиС</t>
  </si>
  <si>
    <t>Богема</t>
  </si>
  <si>
    <t>Танденс (г.СПб)</t>
  </si>
  <si>
    <t>Бродвей (г.Красноярск)</t>
  </si>
  <si>
    <t>Визави</t>
  </si>
  <si>
    <t>Виктория</t>
  </si>
  <si>
    <t>Данцарто</t>
  </si>
  <si>
    <t>Ларин</t>
  </si>
  <si>
    <t>Движение (г.Железногорск)</t>
  </si>
  <si>
    <t>Движение (г.Кемерово)</t>
  </si>
  <si>
    <t>Движение (г.Красноярск)</t>
  </si>
  <si>
    <t>Движение (г.Новокузнецк)</t>
  </si>
  <si>
    <t>Движение (г.Омск)</t>
  </si>
  <si>
    <t>Движение (г.СПб)</t>
  </si>
  <si>
    <t>Джайв-Стрит (г.СПб)</t>
  </si>
  <si>
    <t>Дизайн</t>
  </si>
  <si>
    <t>Щурова Елена, Мальцев Александр</t>
  </si>
  <si>
    <t>http://www.dance-design.ru/</t>
  </si>
  <si>
    <t>Дизайн (г.Курск)</t>
  </si>
  <si>
    <t>Жерминаль (г.Клин)</t>
  </si>
  <si>
    <t>Индиго</t>
  </si>
  <si>
    <t>Самошкина Алёна</t>
  </si>
  <si>
    <t>Инима (г.Новокузнецк)</t>
  </si>
  <si>
    <t>Красный уголок</t>
  </si>
  <si>
    <t>Лариса (г.Барнаул)</t>
  </si>
  <si>
    <t>Латинский квартал (г.СПб)</t>
  </si>
  <si>
    <t>Лето (г.СПб)</t>
  </si>
  <si>
    <t>ТК "Хастл" (г.Минск)</t>
  </si>
  <si>
    <t>руководители Олег Шахрай http://vkontakte.ru/friends#/id83605049
и Ирина Артющик http://vkontakte.ru/friends#/id13204191</t>
  </si>
  <si>
    <t>www.tancuem.by</t>
  </si>
  <si>
    <t>Вираж (г.Новосибирск)</t>
  </si>
  <si>
    <t>Остров</t>
  </si>
  <si>
    <t>Strikly (г.СПб)</t>
  </si>
  <si>
    <t>Позитив (г.СПб)</t>
  </si>
  <si>
    <t>Профи-Данс</t>
  </si>
  <si>
    <t>Пульс</t>
  </si>
  <si>
    <t>Чёрный Ариэль, Люба Михайлова</t>
  </si>
  <si>
    <t>www.pulse-dance.ru</t>
  </si>
  <si>
    <t>http://vkontakte.ru/club11863448</t>
  </si>
  <si>
    <t>Ренессанс (г.Барнаул)</t>
  </si>
  <si>
    <t>Ритм</t>
  </si>
  <si>
    <t>Розенков, Николаева</t>
  </si>
  <si>
    <t>Самарский хастл-клуб</t>
  </si>
  <si>
    <t>самост. (г.В.Новгород)</t>
  </si>
  <si>
    <t>самост. (г.Омск)</t>
  </si>
  <si>
    <t>самост. (г.СПб)</t>
  </si>
  <si>
    <t>самост. (г.Фрязино)</t>
  </si>
  <si>
    <t>Спартак</t>
  </si>
  <si>
    <t>Импульс (г.Томск)</t>
  </si>
  <si>
    <t>Стиль</t>
  </si>
  <si>
    <t>студия Александра Красильникова</t>
  </si>
  <si>
    <t>Студия Виктории Деминой</t>
  </si>
  <si>
    <t>Студия С.Спиридонова</t>
  </si>
  <si>
    <t>СХК</t>
  </si>
  <si>
    <t>Танцевальная мастерская ID (г.Иваново)</t>
  </si>
  <si>
    <t>ТВИКS</t>
  </si>
  <si>
    <t>Текила данс (г.СПб)</t>
  </si>
  <si>
    <t>Dance Cafe (г.Минск)</t>
  </si>
  <si>
    <t>Динамика</t>
  </si>
  <si>
    <t>Триумф (г.СПб)</t>
  </si>
  <si>
    <t>Фиеста (г.Красноярск)</t>
  </si>
  <si>
    <t>Фиеста (г.Томск)</t>
  </si>
  <si>
    <t>Хастл-клуб (г.Курск)</t>
  </si>
  <si>
    <t>Хастл-сити (г.Новокузнецк)</t>
  </si>
  <si>
    <t>Хастл-Центр</t>
  </si>
  <si>
    <t>Движение (г.Новосибирск)</t>
  </si>
  <si>
    <t>ХК (г.В.Новгород)</t>
  </si>
  <si>
    <t>ШкоLa Magnit (г.СПб)</t>
  </si>
  <si>
    <t>Casablanca (г.Ростов-на-Дону)</t>
  </si>
  <si>
    <t>Пособилов Алексей freestyle-show@yandex.ru</t>
  </si>
  <si>
    <t>Орион</t>
  </si>
  <si>
    <t>Третьякова Галина</t>
  </si>
  <si>
    <t>Victory Smile Dance (г.СПб)</t>
  </si>
  <si>
    <t>Буркацкий Денис</t>
  </si>
  <si>
    <t>Диамант (г.Тверь)</t>
  </si>
  <si>
    <t>Хастл-Эксклюзив (г.Новокузнецк)</t>
  </si>
  <si>
    <t>Street Emotion (г.Ростов-на-Дону)</t>
  </si>
  <si>
    <t>89514900477 - Любовь Щербакова</t>
  </si>
  <si>
    <t>Энкор (г.Выборг)</t>
  </si>
  <si>
    <t>Smile</t>
  </si>
  <si>
    <t>Мавлатовы</t>
  </si>
  <si>
    <t>Арриба (г.Саратов)</t>
  </si>
  <si>
    <t>Тузов Константин</t>
  </si>
  <si>
    <t>Универ (г.В.Новгород)</t>
  </si>
  <si>
    <t>Каприз (г.Энгельс)</t>
  </si>
  <si>
    <t>Власов Сергей</t>
  </si>
  <si>
    <t>http://vkontakte.ru/id66983683</t>
  </si>
  <si>
    <t>Таурас-Фитнес (г.СПб)</t>
  </si>
  <si>
    <t>ШТ В.Батия (г.СПб)</t>
  </si>
  <si>
    <t>http://www.batu.ru/</t>
  </si>
  <si>
    <t>Find Me-Style (г.СПб)</t>
  </si>
  <si>
    <t>HUSTLE-CLUB SARATOV (г.Саратов)</t>
  </si>
  <si>
    <t>Искра (г.СПб)</t>
  </si>
  <si>
    <t>Альтернатива (г.Барнаул)</t>
  </si>
  <si>
    <t>Let's DANCE (г.Саратов)</t>
  </si>
  <si>
    <t>Зотова Софья http://vkontakte.ru/id3845549</t>
  </si>
  <si>
    <t>Созвездие (г.СПб)</t>
  </si>
  <si>
    <t>Игорь Шапошников http://vkontakte.ru/shiva1</t>
  </si>
  <si>
    <t>http://vkontakte.ru/club29745583</t>
  </si>
  <si>
    <t>LaDanza</t>
  </si>
  <si>
    <t>Чердак (г.Красноярск)</t>
  </si>
  <si>
    <t>http://vkontakte.ru/vsv_stepan , http://vkontakte.ru/id639491</t>
  </si>
  <si>
    <t>http://vkontakte.ru/tk_cherdak</t>
  </si>
  <si>
    <t>Элит (г.СПб)</t>
  </si>
  <si>
    <t>Преснецова Екатерина</t>
  </si>
  <si>
    <t>Juicy Carrots (г.Тверь)</t>
  </si>
  <si>
    <t>U'Piter (г.СПб)</t>
  </si>
  <si>
    <t>Директор клуба - Ложенский Дмитрий Борисович
Руководитель танцевального направления - Орлова Юлия Сергеевна</t>
  </si>
  <si>
    <t>http://www.upiter-sport.ru/</t>
  </si>
  <si>
    <t>Sierra Maestra (г.СПб)</t>
  </si>
  <si>
    <t>Альтернатива (г.Кемерово)</t>
  </si>
  <si>
    <t>AltroOne</t>
  </si>
  <si>
    <t>http://altroone.ru/</t>
  </si>
  <si>
    <t>Bailaremos (г.Павлодар)</t>
  </si>
  <si>
    <t>Германия</t>
  </si>
  <si>
    <t>Джемм (г.Омск)</t>
  </si>
  <si>
    <t>Мария Маликова http://vk.com/m.marika
Евгений Дидора http://vk.com/j7_didora</t>
  </si>
  <si>
    <t>http://vk.com/danceclub_omsk</t>
  </si>
  <si>
    <t>Седьмое Небо (г.Железногорск)</t>
  </si>
  <si>
    <t>МЖ (г.Дубна)</t>
  </si>
  <si>
    <t>http://www.mjhustle.ru/</t>
  </si>
  <si>
    <t>Jam (г.Санкт-Петербург)</t>
  </si>
  <si>
    <t>самост. (г.Барнаул)</t>
  </si>
  <si>
    <t>КуБа (г.СПб)</t>
  </si>
  <si>
    <t>Dance Point (г.СПб)</t>
  </si>
  <si>
    <t>самост. (г.Минск)</t>
  </si>
  <si>
    <t>Альтернатива (г.Саратов)</t>
  </si>
  <si>
    <t>DEF (г.Барнаул)</t>
  </si>
  <si>
    <t xml:space="preserve">Танцевальная студия DEF, г. Барнаул
контакты (3852) 572-574, 8-913-089-12-37
e-mail: def_barnaul@mail.ru
руководитель Нечаенко Наталья </t>
  </si>
  <si>
    <t>Тандем (г.Таганрог)</t>
  </si>
  <si>
    <t>Латинский квартал (г.Новороссийск)</t>
  </si>
  <si>
    <t>Emotion (г.Абакан)</t>
  </si>
  <si>
    <t>Тарантин Роман Юрьевич и Тарантина Надежда Алексеевна</t>
  </si>
  <si>
    <t>www.emotiondance.ru</t>
  </si>
  <si>
    <t>самостоятельно (г.Павлодар)</t>
  </si>
  <si>
    <t>Master Class (г.Барнаул)</t>
  </si>
  <si>
    <t>Jumping Cats (г.Екатеринбург)</t>
  </si>
  <si>
    <t>Зеленкин Максим Максимович
Корнилова Ирина Владимировна
Email: nudepatch@gmail.com
Phone: +79045441571</t>
  </si>
  <si>
    <t>Априори (г.Владивосток)</t>
  </si>
  <si>
    <t>DanceFirst</t>
  </si>
  <si>
    <t>Magma</t>
  </si>
  <si>
    <t>Молоденко, Малолетнева</t>
  </si>
  <si>
    <t>www.magma-dance.ru</t>
  </si>
  <si>
    <t>самост. (г.Хабаровск)</t>
  </si>
  <si>
    <t>Мегаполис</t>
  </si>
  <si>
    <t>Лебедев Сергей</t>
  </si>
  <si>
    <t>Www.megapolisdance.ru</t>
  </si>
  <si>
    <t>Мегаполис (г.СПб)</t>
  </si>
  <si>
    <t>Пузанова Ирина</t>
  </si>
  <si>
    <t>Dance Drive (г.СПб)</t>
  </si>
  <si>
    <t>Свителёв Александр</t>
  </si>
  <si>
    <t>http://vk.com/dance.piter</t>
  </si>
  <si>
    <t>Эксельсиор</t>
  </si>
  <si>
    <t>MMDance (г.СПб)</t>
  </si>
  <si>
    <t>Маликова Мария</t>
  </si>
  <si>
    <t>http://vk.com/mmdance_spb</t>
  </si>
  <si>
    <t>Танцующий город (г.Ростов-на-Дону)</t>
  </si>
  <si>
    <t>http://hustle-sa.ru/forum/index.php?showuser=24408</t>
  </si>
  <si>
    <t>Импровизация (г.СПб)</t>
  </si>
  <si>
    <t>Marusya (г.Ставрополь)</t>
  </si>
  <si>
    <t>NON-STOP (г.СПб)</t>
  </si>
  <si>
    <t>самост. (г.Владивосток)</t>
  </si>
  <si>
    <t>YouDance</t>
  </si>
  <si>
    <t>Youdance.pro
Vk.com/idsyoudance</t>
  </si>
  <si>
    <t>Крюков Виталий подал на этот клуб</t>
  </si>
  <si>
    <t>Хастл (г.Выборг)</t>
  </si>
  <si>
    <t>Walzer</t>
  </si>
  <si>
    <t>ШТАБ (г.Минск)</t>
  </si>
  <si>
    <t>for test</t>
  </si>
  <si>
    <t>База конкурсов и баллов АСХ</t>
  </si>
  <si>
    <t>Открытый 
турнир 
г.Красноярск</t>
  </si>
  <si>
    <t>Открытый Кубок 
г.Новосибирска</t>
  </si>
  <si>
    <t>Открытый Кубок
г.Минск</t>
  </si>
  <si>
    <t>Кубок морской 
славы 
г.СПб</t>
  </si>
  <si>
    <t>Осенний кубок 
Ренессанса 
г.Барнаул</t>
  </si>
  <si>
    <t>Надежды 
России
г.Москва</t>
  </si>
  <si>
    <t>Чемпионат Сибири 
г.Красноярск</t>
  </si>
  <si>
    <t>Кубок Буревестника 
2013</t>
  </si>
  <si>
    <t>Чемпионат 
юга России 
г.Ростов-на-Дону</t>
  </si>
  <si>
    <t>Dance weekend 
г.СПб</t>
  </si>
  <si>
    <t>Открытый кубок 
для E+D 
г.Красноярск</t>
  </si>
  <si>
    <t>Шаг Вперед-2 
г.Красноярск</t>
  </si>
  <si>
    <t>Открытие 
Сезона 
г.Москва</t>
  </si>
  <si>
    <t>Летний Кубок 
г.Новосибирск</t>
  </si>
  <si>
    <t>Летний кубок 
г.Минск</t>
  </si>
  <si>
    <t>Кубок Лета 
г.СПб</t>
  </si>
  <si>
    <t>На пути 
к звездам 
г.Красноярск</t>
  </si>
  <si>
    <t>Командное 
первенство 
г.Москва</t>
  </si>
  <si>
    <t>Новая волна 
2103 
г.Новосибирск</t>
  </si>
  <si>
    <t>Чемпионат 
Москвы
2013</t>
  </si>
  <si>
    <t>Кубок Ренессанса 
2013 
г.Барнаул</t>
  </si>
  <si>
    <t>Турнир для 
E+D класса. 
г.Красноярск</t>
  </si>
  <si>
    <t>For Friends 
Only 2013 
г.СПб</t>
  </si>
  <si>
    <t>Dance Voyage
г.Моска</t>
  </si>
  <si>
    <t>Танцевальный 
Район 
г.Москва</t>
  </si>
  <si>
    <t>Открытый Кубок 
Альтернатива 
г.Кемерово</t>
  </si>
  <si>
    <t>Nord Cup 
г.Санкт-Петербург</t>
  </si>
  <si>
    <t>Открытый Кубок 
Движения 
г.Красноярск</t>
  </si>
  <si>
    <t>Кубок АСХ 
2013
г.Москва</t>
  </si>
  <si>
    <t>Чемпионат 
Урала 
г.Екатеринбург</t>
  </si>
  <si>
    <t>Февральский 
марафон 
г.Новосибирск</t>
  </si>
  <si>
    <t>Зимний Кубок 
2013 
г.Минск</t>
  </si>
  <si>
    <t>Шаг вперед 
г.Красноярск</t>
  </si>
  <si>
    <t>Кубок Чемпионов 
г.Москва</t>
  </si>
  <si>
    <t>Зимний Кубок 
Сибири 2013 
г. Красноярск</t>
  </si>
  <si>
    <t>Звезды Сибири 
г.Новосибирск</t>
  </si>
  <si>
    <t>Космос 2012 
г.СПб</t>
  </si>
  <si>
    <t>AbsolutCup
г.Моска</t>
  </si>
  <si>
    <t>Держи Ритм
г.Москва</t>
  </si>
  <si>
    <t>Кубок Морской 
Славы
г.СПб</t>
  </si>
  <si>
    <t>IV КУБОК МИНСКА 
2012</t>
  </si>
  <si>
    <t>Classic Cup
г.Москва</t>
  </si>
  <si>
    <t>Чемпионат Сибири
г.Красноярск</t>
  </si>
  <si>
    <t>Чемпионат 
России 
2012 
г.Москва</t>
  </si>
  <si>
    <t>Открытый 
турнир ED 
г.Красноярск</t>
  </si>
  <si>
    <t>Star Cup
г.Москва</t>
  </si>
  <si>
    <t>Осенний Кубок 
Ренессанса 
г.Барнаул</t>
  </si>
  <si>
    <t>Чемпионат 
Юга России 
г.Ростов-на-Дону</t>
  </si>
  <si>
    <t>DanceWeekend 
г.СПб</t>
  </si>
  <si>
    <t>Осенний 
кубок 2012
г.Москва</t>
  </si>
  <si>
    <t>Grand Prix
г.Москва</t>
  </si>
  <si>
    <t>HUSTLE 
DanсeFest 
г.СПб</t>
  </si>
  <si>
    <t>Открытие 
сезона
г.Москва</t>
  </si>
  <si>
    <t>Летний Кубок
г.Новосибирск</t>
  </si>
  <si>
    <t>Premier Cup
г.Москва</t>
  </si>
  <si>
    <t>Жара
г.Омск</t>
  </si>
  <si>
    <t>EnergyCup</t>
  </si>
  <si>
    <t>Летний кубок 
Академии 
Танца
г.Саратов</t>
  </si>
  <si>
    <t>Red Cup</t>
  </si>
  <si>
    <t>Кубок 
Лета 2012
г.СПб</t>
  </si>
  <si>
    <t>Летний 
Кубок 
г.Минск</t>
  </si>
  <si>
    <t>На пути к 
звездам 
Красноярск</t>
  </si>
  <si>
    <t>Командное 
первенство 
2012</t>
  </si>
  <si>
    <t>Чемпионат
Москвы
2012</t>
  </si>
  <si>
    <t>Новая волна
2012
г.Новосибирск</t>
  </si>
  <si>
    <t>Кубок 
Ренессанса 
г.Барнаул</t>
  </si>
  <si>
    <t>Открытый 
турнир
г.Красноярск</t>
  </si>
  <si>
    <t>Весенний
Кубок</t>
  </si>
  <si>
    <t>Кубок
Северной
Столицы</t>
  </si>
  <si>
    <t>Танцевальный
район</t>
  </si>
  <si>
    <t>Кубок Мечты</t>
  </si>
  <si>
    <t>Держи Ритм</t>
  </si>
  <si>
    <t>Кубок АСХ 
2012</t>
  </si>
  <si>
    <t>Кубок 
КХК "Движение" 
Красноярск</t>
  </si>
  <si>
    <t>Кубок 
Северо-
Запада</t>
  </si>
  <si>
    <t>Белый Кубок</t>
  </si>
  <si>
    <t>Февральский 
Марафон 
г.Новосибирск</t>
  </si>
  <si>
    <t>Зимний
Кубок
Vestadance</t>
  </si>
  <si>
    <t>Открытый 
кубок ЕД 
(Красноярск)</t>
  </si>
  <si>
    <t>Кубок 
Чемпионов</t>
  </si>
  <si>
    <t>Step by Step
Красноярск</t>
  </si>
  <si>
    <t>Позитивный
Кубок
(СПб)</t>
  </si>
  <si>
    <t>Кубок Дракона</t>
  </si>
  <si>
    <t>Открытие
Года 2012</t>
  </si>
  <si>
    <t>Чемпионат
России
2011</t>
  </si>
  <si>
    <t>Открытый 
кубок 
Новосибирска</t>
  </si>
  <si>
    <t>Космос
2011</t>
  </si>
  <si>
    <t>Буревестник
2011</t>
  </si>
  <si>
    <t>:Держи Ритм</t>
  </si>
  <si>
    <t>Чемпионат
Сибири
Красноярск</t>
  </si>
  <si>
    <t>Кубок
Морской
Славы</t>
  </si>
  <si>
    <t>Осенний 
Кубок 
Ренессанса</t>
  </si>
  <si>
    <t>Открытый 
турнир 
Красноярск</t>
  </si>
  <si>
    <t>Танц. 
Weekend</t>
  </si>
  <si>
    <t>Надежды
России</t>
  </si>
  <si>
    <t>Пламя осени</t>
  </si>
  <si>
    <t>Золото осени
2011</t>
  </si>
  <si>
    <t>Чемпионат 
Поволжья
Саратов</t>
  </si>
  <si>
    <t>Динамиада</t>
  </si>
  <si>
    <t>Открытие 
Сезона</t>
  </si>
  <si>
    <t>Летний Кубок 
Новосибирска</t>
  </si>
  <si>
    <t>Летний Кубок
Vestadance</t>
  </si>
  <si>
    <t>Новый формат</t>
  </si>
  <si>
    <t>Чемпионат
Юга
России</t>
  </si>
  <si>
    <t>Летний кубок
(г.Саратов)</t>
  </si>
  <si>
    <t>Кубок Лета 
2011
(г.СПб)</t>
  </si>
  <si>
    <t>Держи Ритм
16</t>
  </si>
  <si>
    <t>Кубок 
В.Новгорода
2011</t>
  </si>
  <si>
    <t>Командное 
первенство 
2011</t>
  </si>
  <si>
    <t>На пути 
к звёздам</t>
  </si>
  <si>
    <t>Весенний Кубок
VestaDance</t>
  </si>
  <si>
    <t>Чемпионат
Москвы
2011</t>
  </si>
  <si>
    <t>Кубок 
Ренессанса
2011</t>
  </si>
  <si>
    <t>Открытый турнир 
E+D класс</t>
  </si>
  <si>
    <t>Держи 
Ритм 15</t>
  </si>
  <si>
    <t>Кубок 
Северной
Столицы</t>
  </si>
  <si>
    <t>Кубок АСХ</t>
  </si>
  <si>
    <t>Новая волна</t>
  </si>
  <si>
    <t>Кубок 
Движения
г.Красноярск</t>
  </si>
  <si>
    <t>Весенний Кубок
Сокольников</t>
  </si>
  <si>
    <t>Зимний Кубок 
СПб</t>
  </si>
  <si>
    <t>Зимний кубок 
Vestadance</t>
  </si>
  <si>
    <t>Держи Ритм 14</t>
  </si>
  <si>
    <t>Открытый турнир
г.Красноярск</t>
  </si>
  <si>
    <t>Кубок 
Чемпионов 2</t>
  </si>
  <si>
    <t>Дебют-2011</t>
  </si>
  <si>
    <t>Зимний Кубок 
Академии Танца</t>
  </si>
  <si>
    <t>Кубок Лета, 
4 тур (СПб)</t>
  </si>
  <si>
    <t>Откр.Кубок
Новосибирска</t>
  </si>
  <si>
    <t>Кубок Особняка</t>
  </si>
  <si>
    <t>Чемпионат России
+ Будущ.чемпионы</t>
  </si>
  <si>
    <t>Кубок Лета 2010</t>
  </si>
  <si>
    <t>EuroDance - 3</t>
  </si>
  <si>
    <t>Кубок Сибири</t>
  </si>
  <si>
    <t>Осенний Кубок</t>
  </si>
  <si>
    <t>Надежды России</t>
  </si>
  <si>
    <t>Кубок ОДС</t>
  </si>
  <si>
    <t>Держи Ритм 13</t>
  </si>
  <si>
    <t>Золото Осени
(СПб)</t>
  </si>
  <si>
    <t>Кубок Лета 
2010 (2й тур)</t>
  </si>
  <si>
    <t>Открытие 
сезона</t>
  </si>
  <si>
    <t>Летний кубок</t>
  </si>
  <si>
    <t>Держи Ритм 12</t>
  </si>
  <si>
    <t>Командное
Первенство</t>
  </si>
  <si>
    <t>Чемпионат 
Москвы</t>
  </si>
  <si>
    <t>На пути к 
Звездам</t>
  </si>
  <si>
    <t>Куб.Великого
Новгорода</t>
  </si>
  <si>
    <t>Держи Ритм 11</t>
  </si>
  <si>
    <t>Куб.Ренессанса</t>
  </si>
  <si>
    <t>Кубок Салюта</t>
  </si>
  <si>
    <t>Кубок Сев.Стол.</t>
  </si>
  <si>
    <t>Кубок Поволжья</t>
  </si>
  <si>
    <t>Звезды Хастл</t>
  </si>
  <si>
    <t>Простые движ.
(СПб)</t>
  </si>
  <si>
    <t>Весенний Кубок</t>
  </si>
  <si>
    <t>Кубок Движения 
Красноярск</t>
  </si>
  <si>
    <t>Кубок Св.Вал.</t>
  </si>
  <si>
    <t>Зимн.Кубок СПБ</t>
  </si>
  <si>
    <t>Дебют</t>
  </si>
  <si>
    <t>Кубок в Новосиб.</t>
  </si>
  <si>
    <t>Зимний кубок</t>
  </si>
  <si>
    <t>Чемпионат России 
2009
г.Москва</t>
  </si>
  <si>
    <t>EuroDance 2</t>
  </si>
  <si>
    <t>Чемпионат
Сибири</t>
  </si>
  <si>
    <t>Держи Ритм 9</t>
  </si>
  <si>
    <t>Кубок Октября</t>
  </si>
  <si>
    <t>Осенний 
Кубок</t>
  </si>
  <si>
    <t>Чемпионат 
РЦ Самолета</t>
  </si>
  <si>
    <t>Держи ритм</t>
  </si>
  <si>
    <t>Чемпионат 
Москвы 2009</t>
  </si>
  <si>
    <t>EuroDance</t>
  </si>
  <si>
    <t>Полет 2009</t>
  </si>
  <si>
    <t>Весенний 
кубок 2009</t>
  </si>
  <si>
    <t>2-й Cибирский 
межрегион.
конкурс</t>
  </si>
  <si>
    <t>Звезды 
Хастла 
2009</t>
  </si>
  <si>
    <t>Кубок АСХ 2009</t>
  </si>
  <si>
    <t>Дебют 2009</t>
  </si>
  <si>
    <t>Зимний Кубок</t>
  </si>
  <si>
    <t>Открытый 
межрегион.
Кубок Сибири</t>
  </si>
  <si>
    <t>Чемпионат 
РЦ Самолет</t>
  </si>
  <si>
    <t>Чемпионат России
2008</t>
  </si>
  <si>
    <t>Осенний 
кубок 
Vestadance</t>
  </si>
  <si>
    <t>Чемпионат 
Москвы 2008</t>
  </si>
  <si>
    <t>Летний 
кубок Весты</t>
  </si>
  <si>
    <t>Летнее 
первенство 
2008</t>
  </si>
  <si>
    <t>Кубок Спартака 
2008</t>
  </si>
  <si>
    <t>Кубок Столицы</t>
  </si>
  <si>
    <t xml:space="preserve">Майский Бал 
N Club’а 2008  </t>
  </si>
  <si>
    <t>Полёт-2</t>
  </si>
  <si>
    <t>Весенний
Кубок
Vestadance</t>
  </si>
  <si>
    <t>Звезды
Хастла
2008</t>
  </si>
  <si>
    <t>Держи Ритм 2</t>
  </si>
  <si>
    <t>Чемпионат 
АСХ</t>
  </si>
  <si>
    <t>Дебют 3</t>
  </si>
  <si>
    <t>1й
рейтинговый
турнир ХЦ</t>
  </si>
  <si>
    <t>Чемпионат
РЦ Самолет</t>
  </si>
  <si>
    <t>Чемпионат
Москвы 2007</t>
  </si>
  <si>
    <t>Осенний Бал
N'Club</t>
  </si>
  <si>
    <t>Осенний
Кубок
Vestadance</t>
  </si>
  <si>
    <t>Гран При
России</t>
  </si>
  <si>
    <t>Майский Бал
N'Club</t>
  </si>
  <si>
    <t>Звезды 
Хастла</t>
  </si>
  <si>
    <t>Зимний Бал
N'Club</t>
  </si>
  <si>
    <t>Кубок 
VestaDance 
"Дебют-2"</t>
  </si>
  <si>
    <t>20080120,27</t>
  </si>
  <si>
    <t>Полезные ссылки:</t>
  </si>
  <si>
    <t>"E" хх пар</t>
  </si>
  <si>
    <t>"E" 16 пар</t>
  </si>
  <si>
    <t>"E" 26 пар</t>
  </si>
  <si>
    <t>"E" 9 пар</t>
  </si>
  <si>
    <t>"E" 24 пар</t>
  </si>
  <si>
    <t>"E" 17 пар</t>
  </si>
  <si>
    <t>"E" 47 пар</t>
  </si>
  <si>
    <t>"E" 54 пары</t>
  </si>
  <si>
    <t>"E" 14 пар</t>
  </si>
  <si>
    <t>"E" 20 пар</t>
  </si>
  <si>
    <t>"E" 42 пары</t>
  </si>
  <si>
    <t>E 9 пар</t>
  </si>
  <si>
    <t>"E" 21 пара</t>
  </si>
  <si>
    <t>"E" 35 пар</t>
  </si>
  <si>
    <t>"E" 60 пар</t>
  </si>
  <si>
    <t>"E" 13 пар</t>
  </si>
  <si>
    <t>"E" 21 пар</t>
  </si>
  <si>
    <t>"E" 49 пар</t>
  </si>
  <si>
    <t>"E" 24 пары</t>
  </si>
  <si>
    <t>"E" 67 пар</t>
  </si>
  <si>
    <t>"E" 7 пар</t>
  </si>
  <si>
    <t>"E" 39 пар</t>
  </si>
  <si>
    <t>"E" 22 пар</t>
  </si>
  <si>
    <t>"E" 19 пар</t>
  </si>
  <si>
    <t>"E" 44 пар</t>
  </si>
  <si>
    <t>"E" 23 пары</t>
  </si>
  <si>
    <t>"E" 18 пар</t>
  </si>
  <si>
    <t>"E" 15 пар</t>
  </si>
  <si>
    <t>"E" 36 пар</t>
  </si>
  <si>
    <t>"E" 4 пар</t>
  </si>
  <si>
    <t>"E" снят рейт.</t>
  </si>
  <si>
    <t>"E" 10 пар</t>
  </si>
  <si>
    <t>"E" 11 пар</t>
  </si>
  <si>
    <t>"E" 25 пар</t>
  </si>
  <si>
    <t>"E" 50 пар</t>
  </si>
  <si>
    <t>"E" 37 пар</t>
  </si>
  <si>
    <t>"D" 74 пары</t>
  </si>
  <si>
    <t>"E" 28 пар</t>
  </si>
  <si>
    <t>"E" 12 пар</t>
  </si>
  <si>
    <t>"E" 5 пар</t>
  </si>
  <si>
    <t>"E" 6 пар</t>
  </si>
  <si>
    <t>"E" 42 пар</t>
  </si>
  <si>
    <t>"E" 29 пар</t>
  </si>
  <si>
    <t>"E" 8 пар</t>
  </si>
  <si>
    <t>"E" 41 пара</t>
  </si>
  <si>
    <t>Сайт АСХ</t>
  </si>
  <si>
    <t>Форум АСХ</t>
  </si>
  <si>
    <t>Документы АСХ:</t>
  </si>
  <si>
    <t>"D" хх пар</t>
  </si>
  <si>
    <t>"D" 18 пар</t>
  </si>
  <si>
    <t>"D" 39 пар</t>
  </si>
  <si>
    <t>"D" 19 пар</t>
  </si>
  <si>
    <t>"D" 12 пар</t>
  </si>
  <si>
    <t>"D" 21 пар</t>
  </si>
  <si>
    <t>"D" 28 пар</t>
  </si>
  <si>
    <t>"D" 29 пар</t>
  </si>
  <si>
    <t>"D" 22 пары</t>
  </si>
  <si>
    <t>"D" 14 пар</t>
  </si>
  <si>
    <t>"D" 21 пара</t>
  </si>
  <si>
    <t>D 20 пар</t>
  </si>
  <si>
    <t>"D" 24 пар</t>
  </si>
  <si>
    <t>"D" 33 пары</t>
  </si>
  <si>
    <t>"D" 30 пар</t>
  </si>
  <si>
    <t>"D" 62 пары</t>
  </si>
  <si>
    <t>"D" 26 пар</t>
  </si>
  <si>
    <t>"D" 23 пар</t>
  </si>
  <si>
    <t>"D" 31 пар</t>
  </si>
  <si>
    <t>"D" 23 пары</t>
  </si>
  <si>
    <t>"D" 41 пара</t>
  </si>
  <si>
    <t>"D" 25 пар</t>
  </si>
  <si>
    <t>"D" 37 пар</t>
  </si>
  <si>
    <t>"D" 6 пар</t>
  </si>
  <si>
    <t>"D" 36 пар</t>
  </si>
  <si>
    <t>"D" 22 пар</t>
  </si>
  <si>
    <t>"D" 20 пар</t>
  </si>
  <si>
    <t>"D" 32 пар</t>
  </si>
  <si>
    <t>"D" 17 пар</t>
  </si>
  <si>
    <t>"D" 38 пар</t>
  </si>
  <si>
    <t>"D" 10 пар</t>
  </si>
  <si>
    <t>"D" 31 пара</t>
  </si>
  <si>
    <t>"D" 70 пар</t>
  </si>
  <si>
    <t>"D" 11 пар</t>
  </si>
  <si>
    <t>"D" 15 пар</t>
  </si>
  <si>
    <t>"D" 9 пар</t>
  </si>
  <si>
    <t>"D" 7 пар</t>
  </si>
  <si>
    <t>"D" 84 пар</t>
  </si>
  <si>
    <t>"D" 34 пар</t>
  </si>
  <si>
    <t>"D" 27 пар</t>
  </si>
  <si>
    <t>"D" 13 пар</t>
  </si>
  <si>
    <t>"C" 79 пар</t>
  </si>
  <si>
    <t>"D" 44 пар</t>
  </si>
  <si>
    <t>"D" 34 пары</t>
  </si>
  <si>
    <t>"D" 16 пар</t>
  </si>
  <si>
    <t>"D" 35 пар</t>
  </si>
  <si>
    <t>"D" 5 пар</t>
  </si>
  <si>
    <t>"D" 61 пар</t>
  </si>
  <si>
    <t>"D" 50 пар</t>
  </si>
  <si>
    <t>"D" 45 пар</t>
  </si>
  <si>
    <t>"D" снят рейт.</t>
  </si>
  <si>
    <t>"D" 60 пар</t>
  </si>
  <si>
    <t>"D" 30 пары</t>
  </si>
  <si>
    <t>"D" 61 пара</t>
  </si>
  <si>
    <t>"D" 40 пар</t>
  </si>
  <si>
    <t>"D" 24 пары</t>
  </si>
  <si>
    <t>"D" 52 пары</t>
  </si>
  <si>
    <t>"D" 32 пары</t>
  </si>
  <si>
    <t>"D" 46 пар</t>
  </si>
  <si>
    <t>"D" 27 пары</t>
  </si>
  <si>
    <t>"D" 49 пар</t>
  </si>
  <si>
    <t>"D" 42 пары</t>
  </si>
  <si>
    <t>"D" 43 пары</t>
  </si>
  <si>
    <t>"D" 8 пар</t>
  </si>
  <si>
    <t>"D" 56 пар</t>
  </si>
  <si>
    <t>Как расшифровать значения в результах =&gt;&gt;</t>
  </si>
  <si>
    <t>"Положение о базе танцоров АСХ"</t>
  </si>
  <si>
    <t>"C" хх пар</t>
  </si>
  <si>
    <t>"C" 14 пар</t>
  </si>
  <si>
    <t>"C" 10 пар</t>
  </si>
  <si>
    <t>"BC" 5 пар</t>
  </si>
  <si>
    <t>ДнД Е-Д 24/32</t>
  </si>
  <si>
    <t>"C" 19 пар</t>
  </si>
  <si>
    <t>"C" 16 пар</t>
  </si>
  <si>
    <t>ДнД Е-Д 77/98 уч.</t>
  </si>
  <si>
    <t>"C" 23 пары</t>
  </si>
  <si>
    <t>"C" 5 пар</t>
  </si>
  <si>
    <t>"C" 21 пара</t>
  </si>
  <si>
    <t>C 9 пар</t>
  </si>
  <si>
    <t>"C" 15 пар</t>
  </si>
  <si>
    <t>"C" 13 пар</t>
  </si>
  <si>
    <t>"C" 22 пар</t>
  </si>
  <si>
    <t>"C" 12 пар</t>
  </si>
  <si>
    <t>"C" 50 пар</t>
  </si>
  <si>
    <t>"C" 9 пар</t>
  </si>
  <si>
    <t>"C" 11 пар</t>
  </si>
  <si>
    <t>"C" 34 пар</t>
  </si>
  <si>
    <t>"C" 8 пар</t>
  </si>
  <si>
    <t>"C" 30 пар</t>
  </si>
  <si>
    <t>"C" 24 пар</t>
  </si>
  <si>
    <t>"C" 6 пар</t>
  </si>
  <si>
    <t>"C" 17 пар</t>
  </si>
  <si>
    <t>"C" 26 пар</t>
  </si>
  <si>
    <t>"C" 4 пары</t>
  </si>
  <si>
    <t>"C" 32 пар</t>
  </si>
  <si>
    <t>"C" 3 пары</t>
  </si>
  <si>
    <t>"C" 20 пар</t>
  </si>
  <si>
    <t>"C" 7 пар</t>
  </si>
  <si>
    <t>"C" 4 пар</t>
  </si>
  <si>
    <t>"C" 27 пар</t>
  </si>
  <si>
    <t>"C" 3 пар</t>
  </si>
  <si>
    <t>"C" 22 пары</t>
  </si>
  <si>
    <t>"C" 37 пар</t>
  </si>
  <si>
    <t>"C" 18 пар</t>
  </si>
  <si>
    <t>"C" 21 пар</t>
  </si>
  <si>
    <t>"C+B" 6 пар</t>
  </si>
  <si>
    <t>"C" 25 пар</t>
  </si>
  <si>
    <t>"C" 29 пар</t>
  </si>
  <si>
    <t>"С" 21 пара</t>
  </si>
  <si>
    <t>"С" 36 пар</t>
  </si>
  <si>
    <t>"С" 20 пар</t>
  </si>
  <si>
    <t>Скачать полный файл базы конкурсов в формате XLS</t>
  </si>
  <si>
    <t>"Положение о классах мастерства танцоров"</t>
  </si>
  <si>
    <t>"B" хх пар</t>
  </si>
  <si>
    <t>EDCBA 21 пар</t>
  </si>
  <si>
    <t>ДнД Е-Д 25/31</t>
  </si>
  <si>
    <t>ДнД Е-Д 26/42</t>
  </si>
  <si>
    <t>ДнД Е-В 20/33</t>
  </si>
  <si>
    <t>EDCBA 27 пар</t>
  </si>
  <si>
    <t>"C" 13 пар / "B" 3 пары</t>
  </si>
  <si>
    <t>"B" 6 пар</t>
  </si>
  <si>
    <t>"B" 10 пар</t>
  </si>
  <si>
    <t>"B" 16 пар</t>
  </si>
  <si>
    <t>"B" 5 пар</t>
  </si>
  <si>
    <t>"B" 2 пары</t>
  </si>
  <si>
    <t>"B" 9 пар</t>
  </si>
  <si>
    <t>"B" 20 пар</t>
  </si>
  <si>
    <t>"B" 3 пары</t>
  </si>
  <si>
    <t>"B" 3 пар</t>
  </si>
  <si>
    <t>"B" 4 пары</t>
  </si>
  <si>
    <t>"B" 4 пар</t>
  </si>
  <si>
    <t>"B" 7 пар</t>
  </si>
  <si>
    <t>"B" 13 пар</t>
  </si>
  <si>
    <t>"B" 22 пар</t>
  </si>
  <si>
    <t>"B" 8 пар</t>
  </si>
  <si>
    <t>"B+A" 8 пар</t>
  </si>
  <si>
    <t>"B" 15 пар</t>
  </si>
  <si>
    <t>"B" 14 пар</t>
  </si>
  <si>
    <t>"B" 11 пар</t>
  </si>
  <si>
    <t>Подача заявлений о внесении изменений в базу танцоров</t>
  </si>
  <si>
    <t>Таблица баллов, начисляемых за выступления</t>
  </si>
  <si>
    <t>"A" хх пар</t>
  </si>
  <si>
    <t>ДнД Е-Д 49/53</t>
  </si>
  <si>
    <t>ДнД Д-С 17/22</t>
  </si>
  <si>
    <t>ДнД Д-С 17/18</t>
  </si>
  <si>
    <t>ДнД ЕДСБА 29/36 уч</t>
  </si>
  <si>
    <t>ДнД ДСБ0 31/59 уч.</t>
  </si>
  <si>
    <t>"A" 6 пар</t>
  </si>
  <si>
    <t>"A" 13 пар</t>
  </si>
  <si>
    <t>"A" 4 пары</t>
  </si>
  <si>
    <t>"A" 3 пары</t>
  </si>
  <si>
    <t>"A" 12 пар</t>
  </si>
  <si>
    <t>D+C 20 пар</t>
  </si>
  <si>
    <t>"A" 8 пар</t>
  </si>
  <si>
    <t>"A" 5 пар</t>
  </si>
  <si>
    <t>"A" 10 пар</t>
  </si>
  <si>
    <t>"A" 7 пар</t>
  </si>
  <si>
    <t>"A" 2 пары</t>
  </si>
  <si>
    <t>EDCBA хх пар</t>
  </si>
  <si>
    <t>ДнД СВА 30/41</t>
  </si>
  <si>
    <t>BA 12 пар</t>
  </si>
  <si>
    <t>ДнД СВА 27/32 уч.</t>
  </si>
  <si>
    <t>EDC 10 пар</t>
  </si>
  <si>
    <t>BA 5 пар</t>
  </si>
  <si>
    <t>DC 13 пар</t>
  </si>
  <si>
    <t>EDCBA 24 пары</t>
  </si>
  <si>
    <t>EDCB 27 пар</t>
  </si>
  <si>
    <t>CBA 5 пар</t>
  </si>
  <si>
    <t>CBA 6 пар</t>
  </si>
  <si>
    <t>BA 7 пар</t>
  </si>
  <si>
    <t>DCBA 26 пар</t>
  </si>
  <si>
    <t>EDCB 20 пар</t>
  </si>
  <si>
    <t>CBA 10 пар</t>
  </si>
  <si>
    <t>CB 3 пары</t>
  </si>
  <si>
    <t>EDCBA 13 пар</t>
  </si>
  <si>
    <t>DCB 20 пар</t>
  </si>
  <si>
    <t>EDCB 31 пар</t>
  </si>
  <si>
    <t>CB 10 пар</t>
  </si>
  <si>
    <t>CBA 4 пары</t>
  </si>
  <si>
    <t>DCB 12 пар</t>
  </si>
  <si>
    <t>EDCB 29 пар</t>
  </si>
  <si>
    <t>DCBA 52 пар</t>
  </si>
  <si>
    <t>CB 14 пар</t>
  </si>
  <si>
    <t>CBA 3 пары</t>
  </si>
  <si>
    <t>CB 8 пар</t>
  </si>
  <si>
    <t>EDC 11 пар</t>
  </si>
  <si>
    <t>BA 13 пар</t>
  </si>
  <si>
    <t>EDCB 35 пар</t>
  </si>
  <si>
    <t>EDCB 34 пары</t>
  </si>
  <si>
    <t>DCB 35 пар</t>
  </si>
  <si>
    <t>DCB 9 пар</t>
  </si>
  <si>
    <t>DCBA 9 пар</t>
  </si>
  <si>
    <t>CBA 14 пар</t>
  </si>
  <si>
    <t>CB 5 пар</t>
  </si>
  <si>
    <t>CBAA 83 пары</t>
  </si>
  <si>
    <t>EDCB 45 пар</t>
  </si>
  <si>
    <t>CB 12 пар</t>
  </si>
  <si>
    <t>DCBA 23 пары</t>
  </si>
  <si>
    <t>EDCB 37 пар</t>
  </si>
  <si>
    <t>ED 15 пар</t>
  </si>
  <si>
    <t>B+A 3 пары</t>
  </si>
  <si>
    <t>DC 20 пар</t>
  </si>
  <si>
    <t>DCB  11 пар</t>
  </si>
  <si>
    <t>EDC 23 пары</t>
  </si>
  <si>
    <t>DCB 39 пар</t>
  </si>
  <si>
    <t>CBA 18 пар</t>
  </si>
  <si>
    <t>D+C+B 16 пар</t>
  </si>
  <si>
    <t>CBA 9 пар</t>
  </si>
  <si>
    <t>CBA 16 пар</t>
  </si>
  <si>
    <t>DCB 53 пары</t>
  </si>
  <si>
    <t>DCB 19 пар</t>
  </si>
  <si>
    <t>EDCBA 73 пар</t>
  </si>
  <si>
    <t>DCB 27 пар</t>
  </si>
  <si>
    <t>CBA 12 пар</t>
  </si>
  <si>
    <t>CBA 15 пар</t>
  </si>
  <si>
    <t>EDCB 43 пары</t>
  </si>
  <si>
    <t>"DC" 16 пар</t>
  </si>
  <si>
    <t>"DCB" 9 пар</t>
  </si>
  <si>
    <t>"BCD" 31 пара</t>
  </si>
  <si>
    <t>"ABCD" 12 пар</t>
  </si>
  <si>
    <t>"BC" 11 пар</t>
  </si>
  <si>
    <t>"BC" 10 пар</t>
  </si>
  <si>
    <t>"ABCD" 8 пар</t>
  </si>
  <si>
    <t>"BCD" 35 пар</t>
  </si>
  <si>
    <t>"ABCD" 32 пар</t>
  </si>
  <si>
    <t>"ABCD" 18 пар</t>
  </si>
  <si>
    <t>"ABC" 12 пар</t>
  </si>
  <si>
    <t>"ABCD" 13 пар</t>
  </si>
  <si>
    <t>"ABCD" 97 пар</t>
  </si>
  <si>
    <t>"CD" 41 пара</t>
  </si>
  <si>
    <t>"DCB" 11 пар</t>
  </si>
  <si>
    <t>BC 4 пары</t>
  </si>
  <si>
    <t>ABCD 10 пар</t>
  </si>
  <si>
    <t>ABCD 23 пары</t>
  </si>
  <si>
    <t>ABCD 26 пар</t>
  </si>
  <si>
    <t>A+B 10 пар</t>
  </si>
  <si>
    <t>ABCD 33 пары</t>
  </si>
  <si>
    <t>BCD  32 пары</t>
  </si>
  <si>
    <t>ABCD 57 пар</t>
  </si>
  <si>
    <t>ABCD 13 пар</t>
  </si>
  <si>
    <t>ABC 14 пар</t>
  </si>
  <si>
    <t>A+B 6 пар</t>
  </si>
  <si>
    <t>АBCD 26 пар</t>
  </si>
  <si>
    <t>ABC 30 пар</t>
  </si>
  <si>
    <t>ABCD 35 пар</t>
  </si>
  <si>
    <t>BCD 30 пар</t>
  </si>
  <si>
    <t>A+B 4 пары</t>
  </si>
  <si>
    <t>ABCD 36 пар</t>
  </si>
  <si>
    <t>ABCD 34 пары</t>
  </si>
  <si>
    <t>Тек.</t>
  </si>
  <si>
    <t>∑ баллов по классам</t>
  </si>
  <si>
    <t>Техн.</t>
  </si>
  <si>
    <t>Фамилия Имя (Клуб)</t>
  </si>
  <si>
    <t>кл.</t>
  </si>
  <si>
    <t>E</t>
  </si>
  <si>
    <t>D</t>
  </si>
  <si>
    <t>рез.</t>
  </si>
  <si>
    <t>Результат</t>
  </si>
  <si>
    <t>(Д-А9)B3/26+4</t>
  </si>
  <si>
    <t>(Д-В6-7)C4/5</t>
  </si>
  <si>
    <t>(С-В5)C2/2</t>
  </si>
  <si>
    <t>C8/18+1</t>
  </si>
  <si>
    <t>C23/49+1</t>
  </si>
  <si>
    <t>C5/9</t>
  </si>
  <si>
    <t>C28/31</t>
  </si>
  <si>
    <t>(С-В6-7)C4/7</t>
  </si>
  <si>
    <t>(Д-В6)C3/8+1</t>
  </si>
  <si>
    <t>(Д-А30-32)C1/19+5</t>
  </si>
  <si>
    <t>C19/24</t>
  </si>
  <si>
    <t>(Д-А67-83)C44/44</t>
  </si>
  <si>
    <t>(С-Б6)C4/9+1</t>
  </si>
  <si>
    <t>D9/27+1</t>
  </si>
  <si>
    <t>D5/17+2</t>
  </si>
  <si>
    <t>D10/52+2</t>
  </si>
  <si>
    <t>D17/42+1</t>
  </si>
  <si>
    <t>D20/31</t>
  </si>
  <si>
    <t>D20/20</t>
  </si>
  <si>
    <t>D6/19+2</t>
  </si>
  <si>
    <t>D4/18+3</t>
  </si>
  <si>
    <t>D22/40</t>
  </si>
  <si>
    <t>D12/33+1</t>
  </si>
  <si>
    <t>D29/30</t>
  </si>
  <si>
    <t>(Е-В29-33)D25/30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</si>
</sst>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dd/mm/yy;@"/>
    <numFmt numFmtId="166" formatCode="yyyy/mm/dd"/>
  </numFmts>
  <fonts count="17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u/>
      <sz val="10"/>
      <color indexed="12"/>
      <name val="Arial Cyr"/>
      <charset val="204"/>
    </font>
    <font>
      <b/>
      <sz val="10"/>
      <name val="Arial Cyr"/>
      <charset val="204"/>
    </font>
    <font>
      <b/>
      <sz val="8"/>
      <color indexed="81"/>
      <name val="Tahoma"/>
      <family val="2"/>
      <charset val="204"/>
    </font>
    <font>
      <b/>
      <u/>
      <sz val="10"/>
      <color indexed="12"/>
      <name val="Arial Cyr"/>
      <charset val="204"/>
    </font>
    <font>
      <b/>
      <sz val="16"/>
      <name val="Arial Cyr"/>
      <charset val="204"/>
    </font>
    <font>
      <b/>
      <u/>
      <sz val="12"/>
      <color indexed="12"/>
      <name val="Arial Cyr"/>
      <charset val="204"/>
    </font>
    <font>
      <b/>
      <sz val="10"/>
      <color indexed="10"/>
      <name val="Arial Cyr"/>
      <charset val="204"/>
    </font>
    <font>
      <b/>
      <sz val="9"/>
      <name val="Arial Cyr"/>
      <charset val="204"/>
    </font>
    <font>
      <b/>
      <sz val="10"/>
      <color rgb="FF006600"/>
      <name val="Arial"/>
      <family val="2"/>
      <charset val="204"/>
    </font>
    <font>
      <b/>
      <sz val="10"/>
      <color rgb="FF000099"/>
      <name val="Arial"/>
      <family val="2"/>
      <charset val="204"/>
    </font>
    <font>
      <b/>
      <sz val="10"/>
      <color indexed="16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0"/>
      <color rgb="FF000099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 wrapText="1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2" borderId="2" xfId="0" applyFont="1" applyFill="1" applyBorder="1"/>
    <xf numFmtId="164" fontId="3" fillId="2" borderId="2" xfId="0" applyNumberFormat="1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2" borderId="3" xfId="0" applyFont="1" applyFill="1" applyBorder="1"/>
    <xf numFmtId="164" fontId="3" fillId="2" borderId="3" xfId="0" applyNumberFormat="1" applyFont="1" applyFill="1" applyBorder="1"/>
    <xf numFmtId="164" fontId="4" fillId="0" borderId="3" xfId="1" applyNumberFormat="1" applyBorder="1" applyAlignment="1" applyProtection="1">
      <alignment horizontal="center" vertical="center"/>
    </xf>
    <xf numFmtId="0" fontId="5" fillId="0" borderId="3" xfId="0" applyFont="1" applyBorder="1"/>
    <xf numFmtId="0" fontId="0" fillId="0" borderId="3" xfId="0" applyBorder="1"/>
    <xf numFmtId="0" fontId="4" fillId="0" borderId="3" xfId="1" applyBorder="1" applyAlignment="1" applyProtection="1"/>
    <xf numFmtId="0" fontId="0" fillId="0" borderId="3" xfId="0" applyFill="1" applyBorder="1"/>
    <xf numFmtId="0" fontId="3" fillId="0" borderId="3" xfId="0" applyFont="1" applyFill="1" applyBorder="1"/>
    <xf numFmtId="0" fontId="0" fillId="0" borderId="3" xfId="0" applyBorder="1" applyAlignment="1">
      <alignment wrapText="1"/>
    </xf>
    <xf numFmtId="0" fontId="3" fillId="0" borderId="3" xfId="1" applyFont="1" applyBorder="1" applyAlignment="1" applyProtection="1"/>
    <xf numFmtId="0" fontId="4" fillId="0" borderId="3" xfId="1" applyBorder="1" applyAlignment="1" applyProtection="1">
      <alignment wrapText="1"/>
    </xf>
    <xf numFmtId="165" fontId="1" fillId="0" borderId="4" xfId="0" applyNumberFormat="1" applyFont="1" applyFill="1" applyBorder="1" applyAlignment="1">
      <alignment horizontal="left"/>
    </xf>
    <xf numFmtId="0" fontId="7" fillId="0" borderId="0" xfId="1" applyFont="1" applyAlignment="1" applyProtection="1"/>
    <xf numFmtId="164" fontId="0" fillId="0" borderId="0" xfId="0" applyNumberFormat="1" applyBorder="1"/>
    <xf numFmtId="0" fontId="4" fillId="0" borderId="0" xfId="1" applyBorder="1" applyAlignment="1" applyProtection="1">
      <alignment horizontal="left"/>
    </xf>
    <xf numFmtId="0" fontId="8" fillId="0" borderId="0" xfId="0" applyFont="1" applyFill="1"/>
    <xf numFmtId="164" fontId="0" fillId="0" borderId="0" xfId="0" applyNumberFormat="1"/>
    <xf numFmtId="0" fontId="9" fillId="0" borderId="0" xfId="1" applyFont="1" applyBorder="1" applyAlignment="1" applyProtection="1">
      <alignment horizontal="left"/>
    </xf>
    <xf numFmtId="0" fontId="5" fillId="0" borderId="5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1" applyBorder="1" applyAlignment="1" applyProtection="1">
      <alignment horizontal="center" wrapText="1"/>
    </xf>
    <xf numFmtId="0" fontId="4" fillId="0" borderId="6" xfId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5" fillId="0" borderId="0" xfId="0" applyFont="1" applyFill="1"/>
    <xf numFmtId="0" fontId="1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/>
    </xf>
    <xf numFmtId="166" fontId="5" fillId="0" borderId="9" xfId="0" applyNumberFormat="1" applyFont="1" applyBorder="1" applyAlignment="1">
      <alignment horizontal="center"/>
    </xf>
    <xf numFmtId="166" fontId="4" fillId="0" borderId="9" xfId="1" applyNumberFormat="1" applyBorder="1" applyAlignment="1" applyProtection="1">
      <alignment horizontal="center"/>
    </xf>
    <xf numFmtId="0" fontId="4" fillId="0" borderId="9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1" applyFont="1" applyAlignment="1" applyProtection="1"/>
    <xf numFmtId="0" fontId="5" fillId="0" borderId="11" xfId="0" applyFont="1" applyBorder="1" applyAlignment="1">
      <alignment horizontal="center"/>
    </xf>
    <xf numFmtId="166" fontId="5" fillId="0" borderId="12" xfId="0" applyNumberFormat="1" applyFont="1" applyBorder="1" applyAlignment="1">
      <alignment horizontal="center"/>
    </xf>
    <xf numFmtId="166" fontId="4" fillId="0" borderId="12" xfId="1" applyNumberFormat="1" applyBorder="1" applyAlignment="1" applyProtection="1">
      <alignment horizontal="center"/>
    </xf>
    <xf numFmtId="0" fontId="4" fillId="0" borderId="12" xfId="1" applyBorder="1" applyAlignment="1" applyProtection="1">
      <alignment horizontal="center"/>
    </xf>
    <xf numFmtId="0" fontId="4" fillId="0" borderId="13" xfId="1" applyBorder="1" applyAlignment="1" applyProtection="1">
      <alignment horizontal="center"/>
    </xf>
    <xf numFmtId="0" fontId="4" fillId="0" borderId="14" xfId="1" applyBorder="1" applyAlignment="1" applyProtection="1">
      <alignment horizontal="center"/>
    </xf>
    <xf numFmtId="0" fontId="5" fillId="0" borderId="1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7" fillId="0" borderId="0" xfId="1" applyFont="1" applyBorder="1" applyAlignment="1" applyProtection="1">
      <alignment horizontal="left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4" fontId="7" fillId="0" borderId="0" xfId="1" applyNumberFormat="1" applyFont="1" applyBorder="1" applyAlignment="1" applyProtection="1"/>
    <xf numFmtId="164" fontId="4" fillId="0" borderId="0" xfId="1" applyNumberFormat="1" applyBorder="1" applyAlignment="1" applyProtection="1"/>
    <xf numFmtId="164" fontId="4" fillId="0" borderId="0" xfId="1" applyNumberFormat="1" applyFont="1" applyBorder="1" applyAlignment="1" applyProtection="1"/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0" xfId="0" applyBorder="1"/>
    <xf numFmtId="0" fontId="4" fillId="0" borderId="0" xfId="1" applyBorder="1" applyAlignment="1" applyProtection="1">
      <alignment horizontal="center"/>
    </xf>
    <xf numFmtId="0" fontId="4" fillId="0" borderId="5" xfId="1" applyBorder="1" applyAlignment="1" applyProtection="1">
      <alignment horizontal="right"/>
    </xf>
    <xf numFmtId="164" fontId="10" fillId="0" borderId="0" xfId="0" applyNumberFormat="1" applyFont="1" applyBorder="1"/>
    <xf numFmtId="0" fontId="5" fillId="0" borderId="0" xfId="0" applyFont="1" applyBorder="1" applyAlignment="1">
      <alignment horizontal="center"/>
    </xf>
    <xf numFmtId="0" fontId="10" fillId="0" borderId="19" xfId="0" applyFont="1" applyBorder="1" applyAlignment="1">
      <alignment vertical="top" wrapText="1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4" fontId="3" fillId="0" borderId="25" xfId="0" applyNumberFormat="1" applyFont="1" applyBorder="1"/>
    <xf numFmtId="164" fontId="0" fillId="0" borderId="25" xfId="0" applyNumberFormat="1" applyBorder="1"/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left" wrapText="1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5" fillId="0" borderId="25" xfId="0" applyFont="1" applyBorder="1" applyAlignment="1">
      <alignment horizontal="center"/>
    </xf>
    <xf numFmtId="164" fontId="1" fillId="0" borderId="31" xfId="0" applyNumberFormat="1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5" fillId="0" borderId="31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3" xfId="0" applyFill="1" applyBorder="1"/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37558</xdr:colOff>
      <xdr:row>4</xdr:row>
      <xdr:rowOff>27460</xdr:rowOff>
    </xdr:from>
    <xdr:to>
      <xdr:col>10</xdr:col>
      <xdr:colOff>418222</xdr:colOff>
      <xdr:row>5</xdr:row>
      <xdr:rowOff>26894</xdr:rowOff>
    </xdr:to>
    <xdr:sp macro="[1]!color_green_E_D" textlink="">
      <xdr:nvSpPr>
        <xdr:cNvPr id="2" name="Прямоугольник 1"/>
        <xdr:cNvSpPr/>
      </xdr:nvSpPr>
      <xdr:spPr>
        <a:xfrm>
          <a:off x="6733633" y="1189510"/>
          <a:ext cx="380664" cy="161359"/>
        </a:xfrm>
        <a:prstGeom prst="rect">
          <a:avLst/>
        </a:prstGeom>
        <a:solidFill>
          <a:srgbClr val="00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800" b="1">
              <a:solidFill>
                <a:srgbClr val="FF0000"/>
              </a:solidFill>
            </a:rPr>
            <a:t>E-D</a:t>
          </a:r>
          <a:endParaRPr lang="ru-RU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77209</xdr:colOff>
      <xdr:row>1</xdr:row>
      <xdr:rowOff>40552</xdr:rowOff>
    </xdr:from>
    <xdr:to>
      <xdr:col>10</xdr:col>
      <xdr:colOff>396337</xdr:colOff>
      <xdr:row>3</xdr:row>
      <xdr:rowOff>111299</xdr:rowOff>
    </xdr:to>
    <xdr:sp macro="[1]!фильтр_техн_больше11" textlink="">
      <xdr:nvSpPr>
        <xdr:cNvPr id="3" name="Прямоугольник 2"/>
        <xdr:cNvSpPr/>
      </xdr:nvSpPr>
      <xdr:spPr>
        <a:xfrm>
          <a:off x="6773284" y="212002"/>
          <a:ext cx="319128" cy="899422"/>
        </a:xfrm>
        <a:prstGeom prst="rect">
          <a:avLst/>
        </a:prstGeom>
        <a:scene3d>
          <a:camera prst="orthographicFront"/>
          <a:lightRig rig="threePt" dir="t">
            <a:rot lat="0" lon="0" rev="3600000"/>
          </a:lightRig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/>
        <a:p>
          <a:pPr algn="ctr">
            <a:lnSpc>
              <a:spcPts val="1100"/>
            </a:lnSpc>
          </a:pPr>
          <a:r>
            <a:rPr lang="ru-RU" sz="1100"/>
            <a:t>Фильтр</a:t>
          </a:r>
        </a:p>
        <a:p>
          <a:pPr algn="ctr">
            <a:lnSpc>
              <a:spcPts val="1000"/>
            </a:lnSpc>
          </a:pPr>
          <a:r>
            <a:rPr lang="ru-RU" sz="1100"/>
            <a:t>Переводов</a:t>
          </a:r>
        </a:p>
      </xdr:txBody>
    </xdr:sp>
    <xdr:clientData/>
  </xdr:twoCellAnchor>
  <xdr:twoCellAnchor>
    <xdr:from>
      <xdr:col>10</xdr:col>
      <xdr:colOff>38660</xdr:colOff>
      <xdr:row>5</xdr:row>
      <xdr:rowOff>28944</xdr:rowOff>
    </xdr:from>
    <xdr:to>
      <xdr:col>10</xdr:col>
      <xdr:colOff>433485</xdr:colOff>
      <xdr:row>6</xdr:row>
      <xdr:rowOff>14064</xdr:rowOff>
    </xdr:to>
    <xdr:sp macro="[1]!color_blue_D_C" textlink="">
      <xdr:nvSpPr>
        <xdr:cNvPr id="4" name="Прямоугольник 3"/>
        <xdr:cNvSpPr/>
      </xdr:nvSpPr>
      <xdr:spPr>
        <a:xfrm>
          <a:off x="6734735" y="1352919"/>
          <a:ext cx="394825" cy="147045"/>
        </a:xfrm>
        <a:prstGeom prst="rect">
          <a:avLst/>
        </a:prstGeom>
        <a:solidFill>
          <a:srgbClr val="0000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800" b="1">
              <a:solidFill>
                <a:srgbClr val="FF0000"/>
              </a:solidFill>
            </a:rPr>
            <a:t>D</a:t>
          </a:r>
          <a:r>
            <a:rPr lang="ru-RU" sz="800" b="1">
              <a:solidFill>
                <a:srgbClr val="FF0000"/>
              </a:solidFill>
            </a:rPr>
            <a:t>-С</a:t>
          </a:r>
        </a:p>
      </xdr:txBody>
    </xdr:sp>
    <xdr:clientData/>
  </xdr:twoCellAnchor>
  <xdr:twoCellAnchor>
    <xdr:from>
      <xdr:col>10</xdr:col>
      <xdr:colOff>38660</xdr:colOff>
      <xdr:row>6</xdr:row>
      <xdr:rowOff>29728</xdr:rowOff>
    </xdr:from>
    <xdr:to>
      <xdr:col>10</xdr:col>
      <xdr:colOff>433485</xdr:colOff>
      <xdr:row>7</xdr:row>
      <xdr:rowOff>33858</xdr:rowOff>
    </xdr:to>
    <xdr:sp macro="[1]!color_brown_C_B" textlink="">
      <xdr:nvSpPr>
        <xdr:cNvPr id="5" name="Прямоугольник 4"/>
        <xdr:cNvSpPr/>
      </xdr:nvSpPr>
      <xdr:spPr>
        <a:xfrm>
          <a:off x="6734735" y="1515628"/>
          <a:ext cx="394825" cy="166055"/>
        </a:xfrm>
        <a:prstGeom prst="rect">
          <a:avLst/>
        </a:prstGeom>
        <a:solidFill>
          <a:srgbClr val="99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800" b="1">
              <a:solidFill>
                <a:sysClr val="windowText" lastClr="000000"/>
              </a:solidFill>
            </a:rPr>
            <a:t>C-B</a:t>
          </a:r>
          <a:endParaRPr lang="ru-RU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40005</xdr:colOff>
      <xdr:row>7</xdr:row>
      <xdr:rowOff>36565</xdr:rowOff>
    </xdr:from>
    <xdr:to>
      <xdr:col>10</xdr:col>
      <xdr:colOff>433524</xdr:colOff>
      <xdr:row>8</xdr:row>
      <xdr:rowOff>1</xdr:rowOff>
    </xdr:to>
    <xdr:sp macro="[1]!color_red_B_A" textlink="">
      <xdr:nvSpPr>
        <xdr:cNvPr id="6" name="Прямоугольник 5"/>
        <xdr:cNvSpPr/>
      </xdr:nvSpPr>
      <xdr:spPr>
        <a:xfrm>
          <a:off x="6736080" y="1684390"/>
          <a:ext cx="393519" cy="12536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sz="800" b="1">
              <a:solidFill>
                <a:sysClr val="windowText" lastClr="000000"/>
              </a:solidFill>
            </a:rPr>
            <a:t>B-A</a:t>
          </a:r>
          <a:endParaRPr lang="ru-RU" sz="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use\Downloads\dancer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rgey\A\&#1050;&#1086;&#1085;&#1082;&#1091;&#1088;&#1089;&#1099;\20131208\&#1075;&#1075;&#1075;&#1075;&#1084;&#1084;&#1095;&#1095;%20&#1073;&#1072;&#1083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иск своб.№"/>
      <sheetName val="обраб.ФИО"/>
      <sheetName val="новые отчества"/>
      <sheetName val="в помощь"/>
      <sheetName val="клубы"/>
      <sheetName val="список танцоров"/>
      <sheetName val="история клубов"/>
      <sheetName val="история классов"/>
      <sheetName val="rating"/>
      <sheetName val="новые переводы"/>
      <sheetName val="комментарии"/>
      <sheetName val="АСХ 18.10.07"/>
      <sheetName val="таблица баллов"/>
      <sheetName val="таблица баллов ДнД"/>
      <sheetName val="таблица баллов СТАРАЯ"/>
    </sheetNames>
    <definedNames>
      <definedName name="color_blue_D_C"/>
      <definedName name="color_brown_C_B"/>
      <definedName name="color_green_E_D"/>
      <definedName name="color_red_B_A"/>
      <definedName name="фильтр_техн_больше11"/>
    </definedNames>
    <sheetDataSet>
      <sheetData sheetId="0"/>
      <sheetData sheetId="1"/>
      <sheetData sheetId="2">
        <row r="1">
          <cell r="B1">
            <v>1888</v>
          </cell>
          <cell r="C1" t="str">
            <v>Анатольевна</v>
          </cell>
        </row>
        <row r="2">
          <cell r="B2">
            <v>2891</v>
          </cell>
          <cell r="C2" t="str">
            <v>Владимирович</v>
          </cell>
        </row>
        <row r="3">
          <cell r="B3">
            <v>2816</v>
          </cell>
          <cell r="C3" t="str">
            <v>Александрович</v>
          </cell>
        </row>
        <row r="4">
          <cell r="B4">
            <v>2891</v>
          </cell>
          <cell r="C4" t="str">
            <v>Владимирович</v>
          </cell>
        </row>
        <row r="5">
          <cell r="B5">
            <v>3157</v>
          </cell>
          <cell r="C5" t="str">
            <v>Александровна</v>
          </cell>
        </row>
      </sheetData>
      <sheetData sheetId="3"/>
      <sheetData sheetId="4"/>
      <sheetData sheetId="5">
        <row r="1">
          <cell r="A1" t="str">
            <v>Дата обновления: 12.12.2013</v>
          </cell>
        </row>
        <row r="2">
          <cell r="A2" t="str">
            <v>Код</v>
          </cell>
          <cell r="B2" t="str">
            <v>Фамилия Имя</v>
          </cell>
          <cell r="C2" t="str">
            <v>Отчество</v>
          </cell>
          <cell r="D2" t="str">
            <v>Прежняя
фамилия</v>
          </cell>
          <cell r="E2" t="str">
            <v>Клуб</v>
          </cell>
          <cell r="F2" t="str">
            <v>Текущ. 
класс</v>
          </cell>
          <cell r="G2" t="str">
            <v>Пол</v>
          </cell>
          <cell r="H2" t="str">
            <v>Дата пост.
в базу</v>
          </cell>
          <cell r="I2" t="str">
            <v>Источник</v>
          </cell>
          <cell r="J2" t="str">
            <v>дубль ФИ</v>
          </cell>
          <cell r="K2" t="str">
            <v>Комментарий</v>
          </cell>
          <cell r="L2" t="str">
            <v>Дубль 
кода</v>
          </cell>
          <cell r="M2" t="str">
            <v>Резерв</v>
          </cell>
          <cell r="N2" t="str">
            <v>Штраф</v>
          </cell>
          <cell r="O2" t="str">
            <v>ФИО</v>
          </cell>
        </row>
        <row r="3">
          <cell r="A3">
            <v>1</v>
          </cell>
          <cell r="B3" t="str">
            <v>Мордасов Константин</v>
          </cell>
          <cell r="C3" t="str">
            <v/>
          </cell>
          <cell r="E3" t="str">
            <v>самост.</v>
          </cell>
          <cell r="F3" t="str">
            <v>B</v>
          </cell>
          <cell r="G3" t="str">
            <v>м</v>
          </cell>
          <cell r="H3">
            <v>36892</v>
          </cell>
          <cell r="I3" t="str">
            <v>из базы МФХ</v>
          </cell>
          <cell r="J3">
            <v>1</v>
          </cell>
          <cell r="L3">
            <v>1</v>
          </cell>
          <cell r="O3" t="str">
            <v xml:space="preserve">Мордасов Константин </v>
          </cell>
        </row>
        <row r="4">
          <cell r="A4">
            <v>4</v>
          </cell>
          <cell r="B4" t="str">
            <v>Жиров Михаил</v>
          </cell>
          <cell r="C4" t="str">
            <v/>
          </cell>
          <cell r="E4" t="str">
            <v>В-12</v>
          </cell>
          <cell r="F4" t="str">
            <v>B</v>
          </cell>
          <cell r="G4" t="str">
            <v>м</v>
          </cell>
          <cell r="H4">
            <v>36892</v>
          </cell>
          <cell r="I4" t="str">
            <v>из базы МФХ</v>
          </cell>
          <cell r="J4">
            <v>1</v>
          </cell>
          <cell r="L4">
            <v>4</v>
          </cell>
          <cell r="O4" t="str">
            <v xml:space="preserve">Жиров Михаил </v>
          </cell>
        </row>
        <row r="5">
          <cell r="A5">
            <v>16</v>
          </cell>
          <cell r="B5" t="str">
            <v>Басургин Кирилл</v>
          </cell>
          <cell r="C5" t="str">
            <v/>
          </cell>
          <cell r="E5" t="str">
            <v>N-Club</v>
          </cell>
          <cell r="F5" t="str">
            <v>B</v>
          </cell>
          <cell r="G5" t="str">
            <v>м</v>
          </cell>
          <cell r="H5">
            <v>36892</v>
          </cell>
          <cell r="I5" t="str">
            <v>из базы МФХ</v>
          </cell>
          <cell r="J5">
            <v>1</v>
          </cell>
          <cell r="L5">
            <v>16</v>
          </cell>
          <cell r="O5" t="str">
            <v xml:space="preserve">Басургин Кирилл </v>
          </cell>
        </row>
        <row r="6">
          <cell r="A6">
            <v>28</v>
          </cell>
          <cell r="B6" t="str">
            <v>Пантелеев Леонид</v>
          </cell>
          <cell r="C6" t="str">
            <v>Игоревич</v>
          </cell>
          <cell r="E6" t="str">
            <v>Остров,Vesta</v>
          </cell>
          <cell r="F6" t="str">
            <v>A</v>
          </cell>
          <cell r="G6" t="str">
            <v>м</v>
          </cell>
          <cell r="H6">
            <v>36892</v>
          </cell>
          <cell r="I6" t="str">
            <v>из базы МФХ</v>
          </cell>
          <cell r="J6">
            <v>1</v>
          </cell>
          <cell r="L6">
            <v>28</v>
          </cell>
          <cell r="O6" t="str">
            <v>Пантелеев Леонид Игоревич</v>
          </cell>
        </row>
        <row r="7">
          <cell r="A7">
            <v>41</v>
          </cell>
          <cell r="B7" t="str">
            <v>Вишенин Артём</v>
          </cell>
          <cell r="C7" t="str">
            <v>Александрович</v>
          </cell>
          <cell r="E7" t="str">
            <v>Reverie Dance</v>
          </cell>
          <cell r="F7" t="str">
            <v>A</v>
          </cell>
          <cell r="G7" t="str">
            <v>м</v>
          </cell>
          <cell r="H7">
            <v>36892</v>
          </cell>
          <cell r="I7" t="str">
            <v>из базы МФХ</v>
          </cell>
          <cell r="J7">
            <v>1</v>
          </cell>
          <cell r="L7">
            <v>41</v>
          </cell>
          <cell r="O7" t="str">
            <v>Вишенин Артём Александрович</v>
          </cell>
        </row>
        <row r="8">
          <cell r="A8">
            <v>51</v>
          </cell>
          <cell r="B8" t="str">
            <v>Васильев Евгений</v>
          </cell>
          <cell r="C8" t="str">
            <v/>
          </cell>
          <cell r="E8" t="str">
            <v>Экспромт</v>
          </cell>
          <cell r="F8" t="str">
            <v>C</v>
          </cell>
          <cell r="G8" t="str">
            <v>м</v>
          </cell>
          <cell r="H8">
            <v>36892</v>
          </cell>
          <cell r="I8" t="str">
            <v>из базы МФХ</v>
          </cell>
          <cell r="J8">
            <v>1</v>
          </cell>
          <cell r="L8">
            <v>51</v>
          </cell>
          <cell r="O8" t="str">
            <v xml:space="preserve">Васильев Евгений </v>
          </cell>
        </row>
        <row r="9">
          <cell r="A9">
            <v>55</v>
          </cell>
          <cell r="B9" t="str">
            <v>Пантелеев Максим</v>
          </cell>
          <cell r="C9" t="str">
            <v/>
          </cell>
          <cell r="E9" t="str">
            <v>самост.</v>
          </cell>
          <cell r="F9" t="str">
            <v>C</v>
          </cell>
          <cell r="G9" t="str">
            <v>м</v>
          </cell>
          <cell r="H9">
            <v>36892</v>
          </cell>
          <cell r="I9" t="str">
            <v>из базы МФХ</v>
          </cell>
          <cell r="J9">
            <v>1</v>
          </cell>
          <cell r="L9">
            <v>55</v>
          </cell>
          <cell r="O9" t="str">
            <v xml:space="preserve">Пантелеев Максим </v>
          </cell>
        </row>
        <row r="10">
          <cell r="A10">
            <v>71</v>
          </cell>
          <cell r="B10" t="str">
            <v>Галактионов Евгений</v>
          </cell>
          <cell r="C10" t="str">
            <v/>
          </cell>
          <cell r="E10" t="str">
            <v>N-Club</v>
          </cell>
          <cell r="F10" t="str">
            <v>C</v>
          </cell>
          <cell r="G10" t="str">
            <v>м</v>
          </cell>
          <cell r="H10">
            <v>36892</v>
          </cell>
          <cell r="I10" t="str">
            <v>из базы МФХ</v>
          </cell>
          <cell r="J10">
            <v>1</v>
          </cell>
          <cell r="L10">
            <v>71</v>
          </cell>
          <cell r="O10" t="str">
            <v xml:space="preserve">Галактионов Евгений </v>
          </cell>
        </row>
        <row r="11">
          <cell r="A11">
            <v>75</v>
          </cell>
          <cell r="B11" t="str">
            <v>Базанов Пётр</v>
          </cell>
          <cell r="C11" t="str">
            <v/>
          </cell>
          <cell r="E11" t="str">
            <v>Центральный</v>
          </cell>
          <cell r="F11" t="str">
            <v>C</v>
          </cell>
          <cell r="G11" t="str">
            <v>м</v>
          </cell>
          <cell r="H11">
            <v>36892</v>
          </cell>
          <cell r="I11" t="str">
            <v>из базы МФХ</v>
          </cell>
          <cell r="J11">
            <v>1</v>
          </cell>
          <cell r="L11">
            <v>75</v>
          </cell>
          <cell r="O11" t="str">
            <v xml:space="preserve">Базанов Пётр </v>
          </cell>
        </row>
        <row r="12">
          <cell r="A12">
            <v>76</v>
          </cell>
          <cell r="B12" t="str">
            <v>Данилов Евгений</v>
          </cell>
          <cell r="C12" t="str">
            <v>Андреевич</v>
          </cell>
          <cell r="E12" t="str">
            <v>Nova Dance Studio</v>
          </cell>
          <cell r="F12" t="str">
            <v>A</v>
          </cell>
          <cell r="G12" t="str">
            <v>м</v>
          </cell>
          <cell r="H12">
            <v>36892</v>
          </cell>
          <cell r="I12" t="str">
            <v>из базы МФХ</v>
          </cell>
          <cell r="J12">
            <v>1</v>
          </cell>
          <cell r="L12">
            <v>76</v>
          </cell>
          <cell r="O12" t="str">
            <v>Данилов Евгений Андреевич</v>
          </cell>
        </row>
        <row r="13">
          <cell r="A13">
            <v>78</v>
          </cell>
          <cell r="B13" t="str">
            <v>Коньков Андрей</v>
          </cell>
          <cell r="C13" t="str">
            <v>Николаевич</v>
          </cell>
          <cell r="E13" t="str">
            <v>Движение</v>
          </cell>
          <cell r="F13" t="str">
            <v>A</v>
          </cell>
          <cell r="G13" t="str">
            <v>м</v>
          </cell>
          <cell r="H13">
            <v>36892</v>
          </cell>
          <cell r="I13" t="str">
            <v>из базы МФХ</v>
          </cell>
          <cell r="J13">
            <v>1</v>
          </cell>
          <cell r="L13">
            <v>78</v>
          </cell>
          <cell r="O13" t="str">
            <v>Коньков Андрей Николаевич</v>
          </cell>
        </row>
        <row r="14">
          <cell r="A14">
            <v>81</v>
          </cell>
          <cell r="B14" t="str">
            <v>Чернов Алексей</v>
          </cell>
          <cell r="C14" t="str">
            <v/>
          </cell>
          <cell r="E14" t="str">
            <v>ДАРР (г.Иваново)</v>
          </cell>
          <cell r="F14" t="str">
            <v>C</v>
          </cell>
          <cell r="G14" t="str">
            <v>м</v>
          </cell>
          <cell r="H14">
            <v>36892</v>
          </cell>
          <cell r="I14" t="str">
            <v>из базы МФХ</v>
          </cell>
          <cell r="J14">
            <v>1</v>
          </cell>
          <cell r="L14">
            <v>81</v>
          </cell>
          <cell r="O14" t="str">
            <v xml:space="preserve">Чернов Алексей </v>
          </cell>
        </row>
        <row r="15">
          <cell r="A15">
            <v>85</v>
          </cell>
          <cell r="B15" t="str">
            <v>Дегтярёв Дмитрий</v>
          </cell>
          <cell r="C15" t="str">
            <v>Викторович</v>
          </cell>
          <cell r="E15" t="str">
            <v>Движение</v>
          </cell>
          <cell r="F15" t="str">
            <v>D</v>
          </cell>
          <cell r="G15" t="str">
            <v>м</v>
          </cell>
          <cell r="H15">
            <v>36892</v>
          </cell>
          <cell r="I15" t="str">
            <v>из базы МФХ</v>
          </cell>
          <cell r="J15">
            <v>1</v>
          </cell>
          <cell r="L15">
            <v>85</v>
          </cell>
          <cell r="O15" t="str">
            <v>Дегтярёв Дмитрий Викторович</v>
          </cell>
        </row>
        <row r="16">
          <cell r="A16">
            <v>93</v>
          </cell>
          <cell r="B16" t="str">
            <v>Яшкин Сергей</v>
          </cell>
          <cell r="C16" t="str">
            <v>Альбертович</v>
          </cell>
          <cell r="E16" t="str">
            <v>ХК (г.В.Новгород),Just Dance Club (г.СПб)</v>
          </cell>
          <cell r="F16" t="str">
            <v>B</v>
          </cell>
          <cell r="G16" t="str">
            <v>м</v>
          </cell>
          <cell r="H16">
            <v>36892</v>
          </cell>
          <cell r="I16" t="str">
            <v>из базы МФХ</v>
          </cell>
          <cell r="J16">
            <v>1</v>
          </cell>
          <cell r="L16">
            <v>93</v>
          </cell>
          <cell r="O16" t="str">
            <v>Яшкин Сергей Альбертович</v>
          </cell>
        </row>
        <row r="17">
          <cell r="A17">
            <v>99</v>
          </cell>
          <cell r="B17" t="str">
            <v>Воронин Михаил</v>
          </cell>
          <cell r="C17" t="str">
            <v>Анатольевич</v>
          </cell>
          <cell r="E17" t="str">
            <v>Ритм</v>
          </cell>
          <cell r="F17" t="str">
            <v>D</v>
          </cell>
          <cell r="G17" t="str">
            <v>м</v>
          </cell>
          <cell r="H17">
            <v>39421</v>
          </cell>
          <cell r="I17" t="str">
            <v>20071215 ХЦ</v>
          </cell>
          <cell r="J17">
            <v>2</v>
          </cell>
          <cell r="L17" t="str">
            <v>99(2чел.)</v>
          </cell>
          <cell r="O17" t="str">
            <v>Воронин Михаил Анатольевич</v>
          </cell>
        </row>
        <row r="18">
          <cell r="A18">
            <v>101</v>
          </cell>
          <cell r="B18" t="str">
            <v>Володин Александр</v>
          </cell>
          <cell r="C18" t="str">
            <v>Витальевич</v>
          </cell>
          <cell r="E18" t="str">
            <v>Априори,N-Club</v>
          </cell>
          <cell r="F18" t="str">
            <v>A</v>
          </cell>
          <cell r="G18" t="str">
            <v>м</v>
          </cell>
          <cell r="H18">
            <v>36892</v>
          </cell>
          <cell r="I18" t="str">
            <v>из базы МФХ</v>
          </cell>
          <cell r="J18">
            <v>1</v>
          </cell>
          <cell r="L18">
            <v>101</v>
          </cell>
          <cell r="O18" t="str">
            <v>Володин Александр Витальевич</v>
          </cell>
        </row>
        <row r="19">
          <cell r="A19">
            <v>116</v>
          </cell>
          <cell r="B19" t="str">
            <v>Алхимова Кристина</v>
          </cell>
          <cell r="C19" t="str">
            <v/>
          </cell>
          <cell r="E19" t="str">
            <v>Хастл-Центр</v>
          </cell>
          <cell r="F19" t="str">
            <v>D</v>
          </cell>
          <cell r="G19" t="str">
            <v>ж</v>
          </cell>
          <cell r="H19">
            <v>39421</v>
          </cell>
          <cell r="I19" t="str">
            <v>20071215 ХЦ</v>
          </cell>
          <cell r="J19">
            <v>1</v>
          </cell>
          <cell r="L19">
            <v>116</v>
          </cell>
          <cell r="O19" t="str">
            <v xml:space="preserve">Алхимова Кристина </v>
          </cell>
        </row>
        <row r="20">
          <cell r="A20">
            <v>117</v>
          </cell>
          <cell r="B20" t="str">
            <v>Грушин Алексей</v>
          </cell>
          <cell r="C20" t="str">
            <v>Валерьевич</v>
          </cell>
          <cell r="E20" t="str">
            <v>Хастл-Центр</v>
          </cell>
          <cell r="F20" t="str">
            <v>D</v>
          </cell>
          <cell r="G20" t="str">
            <v>м</v>
          </cell>
          <cell r="H20">
            <v>39431</v>
          </cell>
          <cell r="I20" t="str">
            <v>20071215 ХЦ</v>
          </cell>
          <cell r="J20">
            <v>1</v>
          </cell>
          <cell r="L20">
            <v>117</v>
          </cell>
          <cell r="O20" t="str">
            <v>Грушин Алексей Валерьевич</v>
          </cell>
        </row>
        <row r="21">
          <cell r="A21">
            <v>119</v>
          </cell>
          <cell r="B21" t="str">
            <v>Кудрявцев Михаил</v>
          </cell>
          <cell r="C21" t="str">
            <v>Юрьевич</v>
          </cell>
          <cell r="E21" t="str">
            <v>Динамика</v>
          </cell>
          <cell r="F21" t="str">
            <v>A</v>
          </cell>
          <cell r="G21" t="str">
            <v>м</v>
          </cell>
          <cell r="H21">
            <v>39431</v>
          </cell>
          <cell r="I21" t="str">
            <v>20071215 ХЦ</v>
          </cell>
          <cell r="J21">
            <v>1</v>
          </cell>
          <cell r="L21">
            <v>119</v>
          </cell>
          <cell r="O21" t="str">
            <v>Кудрявцев Михаил Юрьевич</v>
          </cell>
        </row>
        <row r="22">
          <cell r="A22">
            <v>120</v>
          </cell>
          <cell r="B22" t="str">
            <v>Вязовцев Сергей</v>
          </cell>
          <cell r="C22" t="str">
            <v/>
          </cell>
          <cell r="E22" t="str">
            <v>Индиго</v>
          </cell>
          <cell r="F22" t="str">
            <v>D</v>
          </cell>
          <cell r="G22" t="str">
            <v>м</v>
          </cell>
          <cell r="H22">
            <v>39431</v>
          </cell>
          <cell r="I22" t="str">
            <v>20071215 ХЦ</v>
          </cell>
          <cell r="J22">
            <v>1</v>
          </cell>
          <cell r="L22">
            <v>120</v>
          </cell>
          <cell r="O22" t="str">
            <v xml:space="preserve">Вязовцев Сергей </v>
          </cell>
        </row>
        <row r="23">
          <cell r="A23">
            <v>121</v>
          </cell>
          <cell r="B23" t="str">
            <v>Гриненко Никита</v>
          </cell>
          <cell r="C23" t="str">
            <v>Сергеевич</v>
          </cell>
          <cell r="E23" t="str">
            <v>Априори</v>
          </cell>
          <cell r="F23" t="str">
            <v>A</v>
          </cell>
          <cell r="G23" t="str">
            <v>м</v>
          </cell>
          <cell r="H23">
            <v>36892</v>
          </cell>
          <cell r="I23" t="str">
            <v>из базы МФХ</v>
          </cell>
          <cell r="J23">
            <v>1</v>
          </cell>
          <cell r="L23">
            <v>121</v>
          </cell>
          <cell r="O23" t="str">
            <v>Гриненко Никита Сергеевич</v>
          </cell>
        </row>
        <row r="24">
          <cell r="A24">
            <v>124</v>
          </cell>
          <cell r="B24" t="str">
            <v>Симаков Илья</v>
          </cell>
          <cell r="C24" t="str">
            <v>Геннадьевич</v>
          </cell>
          <cell r="E24" t="str">
            <v>Хастл-Центр</v>
          </cell>
          <cell r="F24" t="str">
            <v>A</v>
          </cell>
          <cell r="G24" t="str">
            <v>м</v>
          </cell>
          <cell r="H24">
            <v>36892</v>
          </cell>
          <cell r="I24" t="str">
            <v>из базы МФХ</v>
          </cell>
          <cell r="J24">
            <v>1</v>
          </cell>
          <cell r="L24">
            <v>124</v>
          </cell>
          <cell r="O24" t="str">
            <v>Симаков Илья Геннадьевич</v>
          </cell>
        </row>
        <row r="25">
          <cell r="A25">
            <v>126</v>
          </cell>
          <cell r="B25" t="str">
            <v>Кутузов Иван</v>
          </cell>
          <cell r="C25" t="str">
            <v/>
          </cell>
          <cell r="E25" t="str">
            <v>ДАРР (г.Иваново)</v>
          </cell>
          <cell r="F25" t="str">
            <v>A</v>
          </cell>
          <cell r="G25" t="str">
            <v>м</v>
          </cell>
          <cell r="H25">
            <v>36892</v>
          </cell>
          <cell r="I25" t="str">
            <v>из базы МФХ</v>
          </cell>
          <cell r="J25">
            <v>1</v>
          </cell>
          <cell r="L25">
            <v>126</v>
          </cell>
          <cell r="O25" t="str">
            <v xml:space="preserve">Кутузов Иван </v>
          </cell>
        </row>
        <row r="26">
          <cell r="A26">
            <v>130</v>
          </cell>
          <cell r="B26" t="str">
            <v>Денегин Сергей</v>
          </cell>
          <cell r="C26" t="str">
            <v>Николаевич</v>
          </cell>
          <cell r="E26" t="str">
            <v>Хастл-Центр</v>
          </cell>
          <cell r="F26" t="str">
            <v>A</v>
          </cell>
          <cell r="G26" t="str">
            <v>м</v>
          </cell>
          <cell r="H26">
            <v>36892</v>
          </cell>
          <cell r="I26" t="str">
            <v>из базы МФХ</v>
          </cell>
          <cell r="J26">
            <v>1</v>
          </cell>
          <cell r="L26">
            <v>130</v>
          </cell>
          <cell r="O26" t="str">
            <v>Денегин Сергей Николаевич</v>
          </cell>
        </row>
        <row r="27">
          <cell r="A27">
            <v>131</v>
          </cell>
          <cell r="B27" t="str">
            <v>Никифоров Павел</v>
          </cell>
          <cell r="C27" t="str">
            <v>Алексеевич</v>
          </cell>
          <cell r="E27" t="str">
            <v>Центральный</v>
          </cell>
          <cell r="F27" t="str">
            <v>A</v>
          </cell>
          <cell r="G27" t="str">
            <v>м</v>
          </cell>
          <cell r="H27">
            <v>36892</v>
          </cell>
          <cell r="I27" t="str">
            <v>из базы МФХ</v>
          </cell>
          <cell r="J27">
            <v>1</v>
          </cell>
          <cell r="L27">
            <v>131</v>
          </cell>
          <cell r="O27" t="str">
            <v>Никифоров Павел Алексеевич</v>
          </cell>
        </row>
        <row r="28">
          <cell r="A28">
            <v>139</v>
          </cell>
          <cell r="B28" t="str">
            <v>Петропольский Юрий</v>
          </cell>
          <cell r="C28" t="str">
            <v/>
          </cell>
          <cell r="E28" t="str">
            <v>Априори</v>
          </cell>
          <cell r="F28" t="str">
            <v>B</v>
          </cell>
          <cell r="G28" t="str">
            <v>м</v>
          </cell>
          <cell r="H28">
            <v>36892</v>
          </cell>
          <cell r="I28" t="str">
            <v>из базы МФХ</v>
          </cell>
          <cell r="J28">
            <v>1</v>
          </cell>
          <cell r="L28">
            <v>139</v>
          </cell>
          <cell r="O28" t="str">
            <v xml:space="preserve">Петропольский Юрий </v>
          </cell>
        </row>
        <row r="29">
          <cell r="A29">
            <v>151</v>
          </cell>
          <cell r="B29" t="str">
            <v>Фокина Наталья</v>
          </cell>
          <cell r="C29" t="str">
            <v/>
          </cell>
          <cell r="E29" t="str">
            <v>Априори,Центральный</v>
          </cell>
          <cell r="F29" t="str">
            <v>B</v>
          </cell>
          <cell r="G29" t="str">
            <v>ж</v>
          </cell>
          <cell r="H29">
            <v>36892</v>
          </cell>
          <cell r="I29" t="str">
            <v>из базы МФХ</v>
          </cell>
          <cell r="J29">
            <v>1</v>
          </cell>
          <cell r="L29">
            <v>151</v>
          </cell>
          <cell r="O29" t="str">
            <v xml:space="preserve">Фокина Наталья </v>
          </cell>
        </row>
        <row r="30">
          <cell r="A30">
            <v>176</v>
          </cell>
          <cell r="B30" t="str">
            <v>Туркова Елена</v>
          </cell>
          <cell r="C30" t="str">
            <v/>
          </cell>
          <cell r="E30" t="str">
            <v>Dance College Club</v>
          </cell>
          <cell r="F30" t="str">
            <v>C</v>
          </cell>
          <cell r="G30" t="str">
            <v>ж</v>
          </cell>
          <cell r="H30">
            <v>36892</v>
          </cell>
          <cell r="I30" t="str">
            <v>из базы МФХ</v>
          </cell>
          <cell r="J30">
            <v>1</v>
          </cell>
          <cell r="L30">
            <v>176</v>
          </cell>
          <cell r="O30" t="str">
            <v xml:space="preserve">Туркова Елена </v>
          </cell>
        </row>
        <row r="31">
          <cell r="A31">
            <v>190</v>
          </cell>
          <cell r="B31" t="str">
            <v>Борисова Ольга</v>
          </cell>
          <cell r="C31" t="str">
            <v>Константиновна</v>
          </cell>
          <cell r="E31" t="str">
            <v>Мегаполис</v>
          </cell>
          <cell r="F31" t="str">
            <v>A</v>
          </cell>
          <cell r="G31" t="str">
            <v>ж</v>
          </cell>
          <cell r="H31">
            <v>36892</v>
          </cell>
          <cell r="I31" t="str">
            <v>из базы МФХ</v>
          </cell>
          <cell r="J31">
            <v>1</v>
          </cell>
          <cell r="L31">
            <v>190</v>
          </cell>
          <cell r="O31" t="str">
            <v>Борисова Ольга Константиновна</v>
          </cell>
        </row>
        <row r="32">
          <cell r="A32">
            <v>199</v>
          </cell>
          <cell r="B32" t="str">
            <v>Самошкина Алёна</v>
          </cell>
          <cell r="C32" t="str">
            <v>Николаевна</v>
          </cell>
          <cell r="E32" t="str">
            <v>Индиго</v>
          </cell>
          <cell r="F32" t="str">
            <v>C</v>
          </cell>
          <cell r="G32" t="str">
            <v>ж</v>
          </cell>
          <cell r="H32">
            <v>36892</v>
          </cell>
          <cell r="I32" t="str">
            <v>из базы МФХ</v>
          </cell>
          <cell r="J32">
            <v>1</v>
          </cell>
          <cell r="L32">
            <v>199</v>
          </cell>
          <cell r="O32" t="str">
            <v>Самошкина Алёна Николаевна</v>
          </cell>
        </row>
        <row r="33">
          <cell r="A33">
            <v>223</v>
          </cell>
          <cell r="B33" t="str">
            <v>Авдеева Ирина</v>
          </cell>
          <cell r="C33" t="str">
            <v/>
          </cell>
          <cell r="E33" t="str">
            <v>Стиль</v>
          </cell>
          <cell r="F33" t="str">
            <v>A</v>
          </cell>
          <cell r="G33" t="str">
            <v>ж</v>
          </cell>
          <cell r="H33">
            <v>36892</v>
          </cell>
          <cell r="I33" t="str">
            <v>из базы МФХ</v>
          </cell>
          <cell r="J33">
            <v>1</v>
          </cell>
          <cell r="L33">
            <v>223</v>
          </cell>
          <cell r="O33" t="str">
            <v xml:space="preserve">Авдеева Ирина </v>
          </cell>
        </row>
        <row r="34">
          <cell r="A34">
            <v>261</v>
          </cell>
          <cell r="B34" t="str">
            <v>Громова Светлана</v>
          </cell>
          <cell r="C34" t="str">
            <v>Анатольевна</v>
          </cell>
          <cell r="D34" t="str">
            <v>Парчевская</v>
          </cell>
          <cell r="E34" t="str">
            <v>Ivara,Априори,Движение</v>
          </cell>
          <cell r="F34" t="str">
            <v>C</v>
          </cell>
          <cell r="G34" t="str">
            <v>ж</v>
          </cell>
          <cell r="H34">
            <v>36892</v>
          </cell>
          <cell r="I34" t="str">
            <v>из базы МФХ</v>
          </cell>
          <cell r="J34">
            <v>1</v>
          </cell>
          <cell r="L34">
            <v>261</v>
          </cell>
          <cell r="O34" t="str">
            <v>Громова Светлана Анатольевна</v>
          </cell>
        </row>
        <row r="35">
          <cell r="A35">
            <v>266</v>
          </cell>
          <cell r="B35" t="str">
            <v>Романова Татьяна</v>
          </cell>
          <cell r="C35" t="str">
            <v/>
          </cell>
          <cell r="E35" t="str">
            <v>Индиго</v>
          </cell>
          <cell r="F35" t="str">
            <v>D</v>
          </cell>
          <cell r="G35" t="str">
            <v>ж</v>
          </cell>
          <cell r="H35">
            <v>39431</v>
          </cell>
          <cell r="I35" t="str">
            <v>20071215 ХЦ</v>
          </cell>
          <cell r="J35">
            <v>1</v>
          </cell>
          <cell r="L35">
            <v>266</v>
          </cell>
          <cell r="O35" t="str">
            <v xml:space="preserve">Романова Татьяна </v>
          </cell>
        </row>
        <row r="36">
          <cell r="A36">
            <v>268</v>
          </cell>
          <cell r="B36" t="str">
            <v>Першикова Юлия</v>
          </cell>
          <cell r="C36" t="str">
            <v/>
          </cell>
          <cell r="E36" t="str">
            <v>Хастл-Центр</v>
          </cell>
          <cell r="F36" t="str">
            <v>C</v>
          </cell>
          <cell r="G36" t="str">
            <v>ж</v>
          </cell>
          <cell r="H36">
            <v>39431</v>
          </cell>
          <cell r="I36" t="str">
            <v>20071215 ХЦ</v>
          </cell>
          <cell r="J36">
            <v>1</v>
          </cell>
          <cell r="L36">
            <v>268</v>
          </cell>
          <cell r="O36" t="str">
            <v xml:space="preserve">Першикова Юлия </v>
          </cell>
        </row>
        <row r="37">
          <cell r="A37">
            <v>272</v>
          </cell>
          <cell r="B37" t="str">
            <v>Зарипова Анжелика</v>
          </cell>
          <cell r="C37" t="str">
            <v/>
          </cell>
          <cell r="E37" t="str">
            <v>Центральный</v>
          </cell>
          <cell r="F37" t="str">
            <v>B</v>
          </cell>
          <cell r="G37" t="str">
            <v>ж</v>
          </cell>
          <cell r="H37">
            <v>36892</v>
          </cell>
          <cell r="I37" t="str">
            <v>из базы МФХ</v>
          </cell>
          <cell r="J37">
            <v>1</v>
          </cell>
          <cell r="L37">
            <v>272</v>
          </cell>
          <cell r="O37" t="str">
            <v xml:space="preserve">Зарипова Анжелика </v>
          </cell>
        </row>
        <row r="38">
          <cell r="A38">
            <v>277</v>
          </cell>
          <cell r="B38" t="str">
            <v>Алексеев Алексей</v>
          </cell>
          <cell r="C38" t="str">
            <v/>
          </cell>
          <cell r="E38" t="str">
            <v>Хастл-Центр</v>
          </cell>
          <cell r="F38" t="str">
            <v>D</v>
          </cell>
          <cell r="G38" t="str">
            <v>м</v>
          </cell>
          <cell r="H38">
            <v>39431</v>
          </cell>
          <cell r="I38" t="str">
            <v>20071215 ХЦ</v>
          </cell>
          <cell r="J38">
            <v>1</v>
          </cell>
          <cell r="L38">
            <v>277</v>
          </cell>
          <cell r="O38" t="str">
            <v xml:space="preserve">Алексеев Алексей </v>
          </cell>
        </row>
        <row r="39">
          <cell r="A39">
            <v>278</v>
          </cell>
          <cell r="B39" t="str">
            <v>Ирха Виктория</v>
          </cell>
          <cell r="C39" t="str">
            <v/>
          </cell>
          <cell r="E39" t="str">
            <v>N-Club</v>
          </cell>
          <cell r="F39" t="str">
            <v>B</v>
          </cell>
          <cell r="G39" t="str">
            <v>ж</v>
          </cell>
          <cell r="H39">
            <v>36892</v>
          </cell>
          <cell r="I39" t="str">
            <v>из базы МФХ</v>
          </cell>
          <cell r="J39">
            <v>1</v>
          </cell>
          <cell r="L39">
            <v>278</v>
          </cell>
          <cell r="O39" t="str">
            <v xml:space="preserve">Ирха Виктория </v>
          </cell>
        </row>
        <row r="40">
          <cell r="A40">
            <v>285</v>
          </cell>
          <cell r="B40" t="str">
            <v>Штукатуров Юрий</v>
          </cell>
          <cell r="C40" t="str">
            <v>Владимирович</v>
          </cell>
          <cell r="E40" t="str">
            <v>Ivara,Хастл-Центр</v>
          </cell>
          <cell r="F40" t="str">
            <v>D</v>
          </cell>
          <cell r="G40" t="str">
            <v>м</v>
          </cell>
          <cell r="H40">
            <v>39431</v>
          </cell>
          <cell r="I40" t="str">
            <v>20071215 ХЦ</v>
          </cell>
          <cell r="J40">
            <v>1</v>
          </cell>
          <cell r="L40">
            <v>285</v>
          </cell>
          <cell r="O40" t="str">
            <v>Штукатуров Юрий Владимирович</v>
          </cell>
        </row>
        <row r="41">
          <cell r="A41">
            <v>286</v>
          </cell>
          <cell r="B41" t="str">
            <v>Колезнева Надежда</v>
          </cell>
          <cell r="C41" t="str">
            <v/>
          </cell>
          <cell r="E41" t="str">
            <v>Хастл-Центр</v>
          </cell>
          <cell r="F41" t="str">
            <v>D</v>
          </cell>
          <cell r="G41" t="str">
            <v>ж</v>
          </cell>
          <cell r="H41">
            <v>39431</v>
          </cell>
          <cell r="I41" t="str">
            <v>20071215 ХЦ</v>
          </cell>
          <cell r="J41">
            <v>1</v>
          </cell>
          <cell r="L41">
            <v>286</v>
          </cell>
          <cell r="O41" t="str">
            <v xml:space="preserve">Колезнева Надежда </v>
          </cell>
        </row>
        <row r="42">
          <cell r="A42">
            <v>288</v>
          </cell>
          <cell r="B42" t="str">
            <v>Шестернина Евгения</v>
          </cell>
          <cell r="C42" t="str">
            <v/>
          </cell>
          <cell r="E42" t="str">
            <v>Хастл-Центр</v>
          </cell>
          <cell r="F42" t="str">
            <v>D</v>
          </cell>
          <cell r="G42" t="str">
            <v>ж</v>
          </cell>
          <cell r="H42">
            <v>39431</v>
          </cell>
          <cell r="I42" t="str">
            <v>20071215 ХЦ</v>
          </cell>
          <cell r="J42">
            <v>1</v>
          </cell>
          <cell r="L42">
            <v>288</v>
          </cell>
          <cell r="O42" t="str">
            <v xml:space="preserve">Шестернина Евгения </v>
          </cell>
        </row>
        <row r="43">
          <cell r="A43">
            <v>289</v>
          </cell>
          <cell r="B43" t="str">
            <v>Панжинский Илья</v>
          </cell>
          <cell r="C43" t="str">
            <v/>
          </cell>
          <cell r="E43" t="str">
            <v>Хастл-Центр</v>
          </cell>
          <cell r="F43" t="str">
            <v>D</v>
          </cell>
          <cell r="G43" t="str">
            <v>м</v>
          </cell>
          <cell r="H43">
            <v>39431</v>
          </cell>
          <cell r="I43" t="str">
            <v>20071215 ХЦ</v>
          </cell>
          <cell r="J43">
            <v>1</v>
          </cell>
          <cell r="L43">
            <v>289</v>
          </cell>
          <cell r="O43" t="str">
            <v xml:space="preserve">Панжинский Илья </v>
          </cell>
        </row>
        <row r="44">
          <cell r="A44">
            <v>290</v>
          </cell>
          <cell r="B44" t="str">
            <v>Струнникова Александра</v>
          </cell>
          <cell r="C44" t="str">
            <v>Михайловна</v>
          </cell>
          <cell r="E44" t="str">
            <v>Хастл-Центр</v>
          </cell>
          <cell r="F44" t="str">
            <v>C</v>
          </cell>
          <cell r="G44" t="str">
            <v>ж</v>
          </cell>
          <cell r="H44">
            <v>39431</v>
          </cell>
          <cell r="I44" t="str">
            <v>20071215 ХЦ</v>
          </cell>
          <cell r="J44">
            <v>1</v>
          </cell>
          <cell r="L44">
            <v>290</v>
          </cell>
          <cell r="O44" t="str">
            <v>Струнникова Александра Михайловна</v>
          </cell>
        </row>
        <row r="45">
          <cell r="A45">
            <v>291</v>
          </cell>
          <cell r="B45" t="str">
            <v>Баженова Александра</v>
          </cell>
          <cell r="C45" t="str">
            <v/>
          </cell>
          <cell r="E45" t="str">
            <v>Хастл-Центр</v>
          </cell>
          <cell r="F45" t="str">
            <v>C</v>
          </cell>
          <cell r="G45" t="str">
            <v>ж</v>
          </cell>
          <cell r="H45">
            <v>39431</v>
          </cell>
          <cell r="I45" t="str">
            <v>20071215 ХЦ</v>
          </cell>
          <cell r="J45">
            <v>1</v>
          </cell>
          <cell r="L45">
            <v>291</v>
          </cell>
          <cell r="O45" t="str">
            <v xml:space="preserve">Баженова Александра </v>
          </cell>
        </row>
        <row r="46">
          <cell r="A46">
            <v>292</v>
          </cell>
          <cell r="B46" t="str">
            <v>Ганеева Эльвира</v>
          </cell>
          <cell r="C46" t="str">
            <v>Нурулхановна</v>
          </cell>
          <cell r="E46" t="str">
            <v>Априори</v>
          </cell>
          <cell r="F46" t="str">
            <v>A</v>
          </cell>
          <cell r="G46" t="str">
            <v>ж</v>
          </cell>
          <cell r="H46">
            <v>36892</v>
          </cell>
          <cell r="I46" t="str">
            <v>из базы МФХ</v>
          </cell>
          <cell r="J46">
            <v>1</v>
          </cell>
          <cell r="L46">
            <v>292</v>
          </cell>
          <cell r="O46" t="str">
            <v>Ганеева Эльвира Нурулхановна</v>
          </cell>
        </row>
        <row r="47">
          <cell r="A47">
            <v>296</v>
          </cell>
          <cell r="B47" t="str">
            <v>Суханова Елена</v>
          </cell>
          <cell r="C47" t="str">
            <v>Леонидовна</v>
          </cell>
          <cell r="E47" t="str">
            <v>Sergio dance</v>
          </cell>
          <cell r="F47" t="str">
            <v>A</v>
          </cell>
          <cell r="G47" t="str">
            <v>ж</v>
          </cell>
          <cell r="H47">
            <v>36892</v>
          </cell>
          <cell r="I47" t="str">
            <v>из базы МФХ</v>
          </cell>
          <cell r="J47">
            <v>1</v>
          </cell>
          <cell r="L47">
            <v>296</v>
          </cell>
          <cell r="O47" t="str">
            <v>Суханова Елена Леонидовна</v>
          </cell>
        </row>
        <row r="48">
          <cell r="A48">
            <v>298</v>
          </cell>
          <cell r="B48" t="str">
            <v>Кузнецова Лидия</v>
          </cell>
          <cell r="C48" t="str">
            <v>Николаевна</v>
          </cell>
          <cell r="E48" t="str">
            <v>Движение</v>
          </cell>
          <cell r="F48" t="str">
            <v>A</v>
          </cell>
          <cell r="G48" t="str">
            <v>ж</v>
          </cell>
          <cell r="H48">
            <v>36892</v>
          </cell>
          <cell r="I48" t="str">
            <v>из базы МФХ</v>
          </cell>
          <cell r="J48">
            <v>1</v>
          </cell>
          <cell r="L48">
            <v>298</v>
          </cell>
          <cell r="O48" t="str">
            <v>Кузнецова Лидия Николаевна</v>
          </cell>
        </row>
        <row r="49">
          <cell r="A49">
            <v>300</v>
          </cell>
          <cell r="B49" t="str">
            <v>Кудряшова Ольга</v>
          </cell>
          <cell r="C49" t="str">
            <v>Валерьевна</v>
          </cell>
          <cell r="E49" t="str">
            <v>самост.</v>
          </cell>
          <cell r="F49" t="str">
            <v>A</v>
          </cell>
          <cell r="G49" t="str">
            <v>ж</v>
          </cell>
          <cell r="H49">
            <v>36892</v>
          </cell>
          <cell r="I49" t="str">
            <v>из базы МФХ</v>
          </cell>
          <cell r="J49">
            <v>1</v>
          </cell>
          <cell r="L49">
            <v>300</v>
          </cell>
          <cell r="O49" t="str">
            <v>Кудряшова Ольга Валерьевна</v>
          </cell>
        </row>
        <row r="50">
          <cell r="A50">
            <v>302</v>
          </cell>
          <cell r="B50" t="str">
            <v>Дмитриева Ольга</v>
          </cell>
          <cell r="C50" t="str">
            <v>Константиновна</v>
          </cell>
          <cell r="E50" t="str">
            <v>Экспромт,Априори</v>
          </cell>
          <cell r="F50" t="str">
            <v>A</v>
          </cell>
          <cell r="G50" t="str">
            <v>ж</v>
          </cell>
          <cell r="H50">
            <v>36892</v>
          </cell>
          <cell r="I50" t="str">
            <v>из базы МФХ</v>
          </cell>
          <cell r="J50">
            <v>1</v>
          </cell>
          <cell r="L50">
            <v>302</v>
          </cell>
          <cell r="O50" t="str">
            <v>Дмитриева Ольга Константиновна</v>
          </cell>
        </row>
        <row r="51">
          <cell r="A51">
            <v>307</v>
          </cell>
          <cell r="B51" t="str">
            <v>Ахрамеев Андрей</v>
          </cell>
          <cell r="C51" t="str">
            <v/>
          </cell>
          <cell r="E51" t="str">
            <v>Остров</v>
          </cell>
          <cell r="F51" t="str">
            <v>D</v>
          </cell>
          <cell r="G51" t="str">
            <v>м</v>
          </cell>
          <cell r="H51">
            <v>39431</v>
          </cell>
          <cell r="I51" t="str">
            <v>20071215 ХЦ</v>
          </cell>
          <cell r="J51">
            <v>1</v>
          </cell>
          <cell r="L51">
            <v>307</v>
          </cell>
          <cell r="O51" t="str">
            <v xml:space="preserve">Ахрамеев Андрей </v>
          </cell>
        </row>
        <row r="52">
          <cell r="A52">
            <v>309</v>
          </cell>
          <cell r="B52" t="str">
            <v>Тарасова Марина</v>
          </cell>
          <cell r="C52" t="str">
            <v>Владимировна</v>
          </cell>
          <cell r="E52" t="str">
            <v>Априори</v>
          </cell>
          <cell r="F52" t="str">
            <v>B</v>
          </cell>
          <cell r="G52" t="str">
            <v>ж</v>
          </cell>
          <cell r="H52">
            <v>36892</v>
          </cell>
          <cell r="I52" t="str">
            <v>из базы МФХ</v>
          </cell>
          <cell r="J52">
            <v>1</v>
          </cell>
          <cell r="L52">
            <v>309</v>
          </cell>
          <cell r="O52" t="str">
            <v>Тарасова Марина Владимировна</v>
          </cell>
        </row>
        <row r="53">
          <cell r="A53">
            <v>312</v>
          </cell>
          <cell r="B53" t="str">
            <v>Мазуренко Мария</v>
          </cell>
          <cell r="C53" t="str">
            <v/>
          </cell>
          <cell r="E53" t="str">
            <v>Остров</v>
          </cell>
          <cell r="F53" t="str">
            <v>D</v>
          </cell>
          <cell r="G53" t="str">
            <v>ж</v>
          </cell>
          <cell r="H53">
            <v>39431</v>
          </cell>
          <cell r="I53" t="str">
            <v>20071215 ХЦ</v>
          </cell>
          <cell r="J53">
            <v>1</v>
          </cell>
          <cell r="L53">
            <v>312</v>
          </cell>
          <cell r="O53" t="str">
            <v xml:space="preserve">Мазуренко Мария </v>
          </cell>
        </row>
        <row r="54">
          <cell r="A54">
            <v>348</v>
          </cell>
          <cell r="B54" t="str">
            <v>Тютюник Олег</v>
          </cell>
          <cell r="C54" t="str">
            <v/>
          </cell>
          <cell r="E54" t="str">
            <v>S-клуб,Априори</v>
          </cell>
          <cell r="F54" t="str">
            <v>B</v>
          </cell>
          <cell r="G54" t="str">
            <v>м</v>
          </cell>
          <cell r="H54">
            <v>36892</v>
          </cell>
          <cell r="I54" t="str">
            <v>из базы МФХ</v>
          </cell>
          <cell r="J54">
            <v>1</v>
          </cell>
          <cell r="L54">
            <v>348</v>
          </cell>
          <cell r="O54" t="str">
            <v xml:space="preserve">Тютюник Олег </v>
          </cell>
        </row>
        <row r="55">
          <cell r="A55">
            <v>358</v>
          </cell>
          <cell r="B55" t="str">
            <v>Климанова Лилия</v>
          </cell>
          <cell r="C55" t="str">
            <v>Борисовна</v>
          </cell>
          <cell r="E55" t="str">
            <v>Dance College Club</v>
          </cell>
          <cell r="F55" t="str">
            <v>C</v>
          </cell>
          <cell r="G55" t="str">
            <v>ж</v>
          </cell>
          <cell r="H55">
            <v>36892</v>
          </cell>
          <cell r="I55" t="str">
            <v>из базы МФХ</v>
          </cell>
          <cell r="J55">
            <v>1</v>
          </cell>
          <cell r="L55">
            <v>358</v>
          </cell>
          <cell r="O55" t="str">
            <v>Климанова Лилия Борисовна</v>
          </cell>
        </row>
        <row r="56">
          <cell r="A56">
            <v>361</v>
          </cell>
          <cell r="B56" t="str">
            <v>Трепалина Алёна</v>
          </cell>
          <cell r="C56" t="str">
            <v>Юрьевна</v>
          </cell>
          <cell r="E56" t="str">
            <v>Dance College Club</v>
          </cell>
          <cell r="F56" t="str">
            <v>A</v>
          </cell>
          <cell r="G56" t="str">
            <v>ж</v>
          </cell>
          <cell r="H56">
            <v>36892</v>
          </cell>
          <cell r="I56" t="str">
            <v>из базы МФХ</v>
          </cell>
          <cell r="J56">
            <v>1</v>
          </cell>
          <cell r="L56">
            <v>361</v>
          </cell>
          <cell r="O56" t="str">
            <v>Трепалина Алёна Юрьевна</v>
          </cell>
        </row>
        <row r="57">
          <cell r="A57">
            <v>369</v>
          </cell>
          <cell r="B57" t="str">
            <v>Чёрный Ариэл</v>
          </cell>
          <cell r="C57" t="str">
            <v>Григорьевич</v>
          </cell>
          <cell r="E57" t="str">
            <v>Ivara</v>
          </cell>
          <cell r="F57" t="str">
            <v>A</v>
          </cell>
          <cell r="G57" t="str">
            <v>м</v>
          </cell>
          <cell r="H57">
            <v>36892</v>
          </cell>
          <cell r="I57" t="str">
            <v>из базы МФХ</v>
          </cell>
          <cell r="J57">
            <v>1</v>
          </cell>
          <cell r="L57">
            <v>369</v>
          </cell>
          <cell r="O57" t="str">
            <v>Чёрный Ариэл Григорьевич</v>
          </cell>
        </row>
        <row r="58">
          <cell r="A58">
            <v>378</v>
          </cell>
          <cell r="B58" t="str">
            <v>Козлова Елена</v>
          </cell>
          <cell r="C58" t="str">
            <v>Васильевна</v>
          </cell>
          <cell r="E58" t="str">
            <v>Хастл-Центр,Экспромт</v>
          </cell>
          <cell r="F58" t="str">
            <v>A</v>
          </cell>
          <cell r="G58" t="str">
            <v>ж</v>
          </cell>
          <cell r="H58">
            <v>36892</v>
          </cell>
          <cell r="I58" t="str">
            <v>из базы МФХ</v>
          </cell>
          <cell r="J58">
            <v>1</v>
          </cell>
          <cell r="L58">
            <v>378</v>
          </cell>
          <cell r="O58" t="str">
            <v>Козлова Елена Васильевна</v>
          </cell>
        </row>
        <row r="59">
          <cell r="A59">
            <v>382</v>
          </cell>
          <cell r="B59" t="str">
            <v>Агафонова Нина</v>
          </cell>
          <cell r="C59" t="str">
            <v/>
          </cell>
          <cell r="E59" t="str">
            <v>Dance College Club</v>
          </cell>
          <cell r="F59" t="str">
            <v>C</v>
          </cell>
          <cell r="G59" t="str">
            <v>ж</v>
          </cell>
          <cell r="H59">
            <v>36892</v>
          </cell>
          <cell r="I59" t="str">
            <v>из базы МФХ</v>
          </cell>
          <cell r="J59">
            <v>1</v>
          </cell>
          <cell r="L59">
            <v>382</v>
          </cell>
          <cell r="O59" t="str">
            <v xml:space="preserve">Агафонова Нина </v>
          </cell>
        </row>
        <row r="60">
          <cell r="A60">
            <v>386</v>
          </cell>
          <cell r="B60" t="str">
            <v>Рыбинцева Юлия</v>
          </cell>
          <cell r="C60" t="str">
            <v/>
          </cell>
          <cell r="E60" t="str">
            <v>Экспромт</v>
          </cell>
          <cell r="F60" t="str">
            <v>C</v>
          </cell>
          <cell r="G60" t="str">
            <v>ж</v>
          </cell>
          <cell r="H60">
            <v>36892</v>
          </cell>
          <cell r="I60" t="str">
            <v>из базы МФХ</v>
          </cell>
          <cell r="J60">
            <v>1</v>
          </cell>
          <cell r="L60">
            <v>386</v>
          </cell>
          <cell r="O60" t="str">
            <v xml:space="preserve">Рыбинцева Юлия </v>
          </cell>
        </row>
        <row r="61">
          <cell r="A61">
            <v>390</v>
          </cell>
          <cell r="B61" t="str">
            <v>Гущин Алексей</v>
          </cell>
          <cell r="C61" t="str">
            <v>Сергеевич</v>
          </cell>
          <cell r="E61" t="str">
            <v>Экспромт,Стиль</v>
          </cell>
          <cell r="F61" t="str">
            <v>B</v>
          </cell>
          <cell r="G61" t="str">
            <v>м</v>
          </cell>
          <cell r="H61">
            <v>36892</v>
          </cell>
          <cell r="I61" t="str">
            <v>из базы МФХ</v>
          </cell>
          <cell r="J61">
            <v>1</v>
          </cell>
          <cell r="L61">
            <v>390</v>
          </cell>
          <cell r="O61" t="str">
            <v>Гущин Алексей Сергеевич</v>
          </cell>
        </row>
        <row r="62">
          <cell r="A62">
            <v>402</v>
          </cell>
          <cell r="B62" t="str">
            <v>Бурлакова Анна</v>
          </cell>
          <cell r="C62" t="str">
            <v>Викторовна</v>
          </cell>
          <cell r="E62" t="str">
            <v>Априори</v>
          </cell>
          <cell r="F62" t="str">
            <v>B</v>
          </cell>
          <cell r="G62" t="str">
            <v>ж</v>
          </cell>
          <cell r="H62">
            <v>36892</v>
          </cell>
          <cell r="I62" t="str">
            <v>из базы МФХ</v>
          </cell>
          <cell r="J62">
            <v>1</v>
          </cell>
          <cell r="L62">
            <v>402</v>
          </cell>
          <cell r="O62" t="str">
            <v>Бурлакова Анна Викторовна</v>
          </cell>
        </row>
        <row r="63">
          <cell r="A63">
            <v>407</v>
          </cell>
          <cell r="B63" t="str">
            <v>Пивоварова Александра</v>
          </cell>
          <cell r="C63" t="str">
            <v/>
          </cell>
          <cell r="E63" t="str">
            <v>Экспромт</v>
          </cell>
          <cell r="F63" t="str">
            <v>C</v>
          </cell>
          <cell r="G63" t="str">
            <v>ж</v>
          </cell>
          <cell r="H63">
            <v>36892</v>
          </cell>
          <cell r="I63" t="str">
            <v>из базы МФХ</v>
          </cell>
          <cell r="J63">
            <v>1</v>
          </cell>
          <cell r="L63">
            <v>407</v>
          </cell>
          <cell r="O63" t="str">
            <v xml:space="preserve">Пивоварова Александра </v>
          </cell>
        </row>
        <row r="64">
          <cell r="A64">
            <v>411</v>
          </cell>
          <cell r="B64" t="str">
            <v>Киселёв Владимир</v>
          </cell>
          <cell r="C64" t="str">
            <v>Сергеевич</v>
          </cell>
          <cell r="E64" t="str">
            <v>Экспромт</v>
          </cell>
          <cell r="F64" t="str">
            <v>D</v>
          </cell>
          <cell r="G64" t="str">
            <v>м</v>
          </cell>
          <cell r="H64">
            <v>36892</v>
          </cell>
          <cell r="I64" t="str">
            <v>из базы МФХ</v>
          </cell>
          <cell r="J64">
            <v>1</v>
          </cell>
          <cell r="L64">
            <v>411</v>
          </cell>
          <cell r="O64" t="str">
            <v>Киселёв Владимир Сергеевич</v>
          </cell>
        </row>
        <row r="65">
          <cell r="A65">
            <v>420</v>
          </cell>
          <cell r="B65" t="str">
            <v>Сорокина Наталия</v>
          </cell>
          <cell r="C65" t="str">
            <v/>
          </cell>
          <cell r="E65" t="str">
            <v>Open Dance Studio,Dance College Club</v>
          </cell>
          <cell r="F65" t="str">
            <v>B</v>
          </cell>
          <cell r="G65" t="str">
            <v>ж</v>
          </cell>
          <cell r="H65">
            <v>36892</v>
          </cell>
          <cell r="I65" t="str">
            <v>из базы МФХ</v>
          </cell>
          <cell r="J65">
            <v>1</v>
          </cell>
          <cell r="L65">
            <v>420</v>
          </cell>
          <cell r="O65" t="str">
            <v xml:space="preserve">Сорокина Наталия </v>
          </cell>
        </row>
        <row r="66">
          <cell r="A66">
            <v>425</v>
          </cell>
          <cell r="B66" t="str">
            <v>Садуллаева Наталья</v>
          </cell>
          <cell r="C66" t="str">
            <v/>
          </cell>
          <cell r="E66" t="str">
            <v>Движение</v>
          </cell>
          <cell r="F66" t="str">
            <v>B</v>
          </cell>
          <cell r="G66" t="str">
            <v>ж</v>
          </cell>
          <cell r="H66">
            <v>36892</v>
          </cell>
          <cell r="I66" t="str">
            <v>из базы МФХ</v>
          </cell>
          <cell r="J66">
            <v>1</v>
          </cell>
          <cell r="L66">
            <v>425</v>
          </cell>
          <cell r="O66" t="str">
            <v xml:space="preserve">Садуллаева Наталья </v>
          </cell>
        </row>
        <row r="67">
          <cell r="A67">
            <v>433</v>
          </cell>
          <cell r="B67" t="str">
            <v>Мясоедов Александр</v>
          </cell>
          <cell r="C67" t="str">
            <v>Николаевич</v>
          </cell>
          <cell r="E67" t="str">
            <v>самост.</v>
          </cell>
          <cell r="F67" t="str">
            <v>B</v>
          </cell>
          <cell r="G67" t="str">
            <v>м</v>
          </cell>
          <cell r="H67">
            <v>36892</v>
          </cell>
          <cell r="I67" t="str">
            <v>из базы МФХ</v>
          </cell>
          <cell r="J67">
            <v>1</v>
          </cell>
          <cell r="L67">
            <v>433</v>
          </cell>
          <cell r="O67" t="str">
            <v>Мясоедов Александр Николаевич</v>
          </cell>
        </row>
        <row r="68">
          <cell r="A68">
            <v>441</v>
          </cell>
          <cell r="B68" t="str">
            <v>Камалеев Роман</v>
          </cell>
          <cell r="C68" t="str">
            <v/>
          </cell>
          <cell r="E68" t="str">
            <v>самост.</v>
          </cell>
          <cell r="F68" t="str">
            <v>B</v>
          </cell>
          <cell r="G68" t="str">
            <v>м</v>
          </cell>
          <cell r="H68">
            <v>36892</v>
          </cell>
          <cell r="I68" t="str">
            <v>из базы МФХ</v>
          </cell>
          <cell r="J68">
            <v>1</v>
          </cell>
          <cell r="L68">
            <v>441</v>
          </cell>
          <cell r="O68" t="str">
            <v xml:space="preserve">Камалеев Роман </v>
          </cell>
        </row>
        <row r="69">
          <cell r="A69">
            <v>444</v>
          </cell>
          <cell r="B69" t="str">
            <v>Черных Алексей</v>
          </cell>
          <cell r="C69" t="str">
            <v>Владимирович</v>
          </cell>
          <cell r="E69" t="str">
            <v>Данцарто</v>
          </cell>
          <cell r="F69" t="str">
            <v>C</v>
          </cell>
          <cell r="G69" t="str">
            <v>м</v>
          </cell>
          <cell r="H69">
            <v>36892</v>
          </cell>
          <cell r="I69" t="str">
            <v>из базы МФХ</v>
          </cell>
          <cell r="J69">
            <v>1</v>
          </cell>
          <cell r="L69">
            <v>444</v>
          </cell>
          <cell r="O69" t="str">
            <v>Черных Алексей Владимирович</v>
          </cell>
        </row>
        <row r="70">
          <cell r="A70">
            <v>446</v>
          </cell>
          <cell r="B70" t="str">
            <v>Скрипка Людмила</v>
          </cell>
          <cell r="C70" t="str">
            <v/>
          </cell>
          <cell r="E70" t="str">
            <v>Студия С.Спиридонова</v>
          </cell>
          <cell r="F70" t="str">
            <v>B</v>
          </cell>
          <cell r="G70" t="str">
            <v>ж</v>
          </cell>
          <cell r="H70">
            <v>36892</v>
          </cell>
          <cell r="I70" t="str">
            <v>из базы МФХ</v>
          </cell>
          <cell r="J70">
            <v>1</v>
          </cell>
          <cell r="L70">
            <v>446</v>
          </cell>
          <cell r="O70" t="str">
            <v xml:space="preserve">Скрипка Людмила </v>
          </cell>
        </row>
        <row r="71">
          <cell r="A71">
            <v>447</v>
          </cell>
          <cell r="B71" t="str">
            <v>Кацин Алексей</v>
          </cell>
          <cell r="C71" t="str">
            <v/>
          </cell>
          <cell r="E71" t="str">
            <v>Движение</v>
          </cell>
          <cell r="F71" t="str">
            <v>D</v>
          </cell>
          <cell r="G71" t="str">
            <v>м</v>
          </cell>
          <cell r="H71">
            <v>36892</v>
          </cell>
          <cell r="I71" t="str">
            <v>из базы МФХ</v>
          </cell>
          <cell r="J71">
            <v>1</v>
          </cell>
          <cell r="L71">
            <v>447</v>
          </cell>
          <cell r="O71" t="str">
            <v xml:space="preserve">Кацин Алексей </v>
          </cell>
        </row>
        <row r="72">
          <cell r="A72">
            <v>450</v>
          </cell>
          <cell r="B72" t="str">
            <v>Уфаркин Алексей</v>
          </cell>
          <cell r="C72" t="str">
            <v>Николаевич</v>
          </cell>
          <cell r="E72" t="str">
            <v>Движение</v>
          </cell>
          <cell r="F72" t="str">
            <v>B</v>
          </cell>
          <cell r="G72" t="str">
            <v>м</v>
          </cell>
          <cell r="H72">
            <v>36892</v>
          </cell>
          <cell r="I72" t="str">
            <v>из базы МФХ</v>
          </cell>
          <cell r="J72">
            <v>1</v>
          </cell>
          <cell r="L72">
            <v>450</v>
          </cell>
          <cell r="O72" t="str">
            <v>Уфаркин Алексей Николаевич</v>
          </cell>
        </row>
        <row r="73">
          <cell r="A73">
            <v>454</v>
          </cell>
          <cell r="B73" t="str">
            <v>Ошкин Сергей</v>
          </cell>
          <cell r="C73" t="str">
            <v>Сергеевич</v>
          </cell>
          <cell r="E73" t="str">
            <v>Стиль</v>
          </cell>
          <cell r="F73" t="str">
            <v>B</v>
          </cell>
          <cell r="G73" t="str">
            <v>м</v>
          </cell>
          <cell r="H73">
            <v>36892</v>
          </cell>
          <cell r="I73" t="str">
            <v>из базы МФХ</v>
          </cell>
          <cell r="J73">
            <v>1</v>
          </cell>
          <cell r="L73">
            <v>454</v>
          </cell>
          <cell r="O73" t="str">
            <v>Ошкин Сергей Сергеевич</v>
          </cell>
        </row>
        <row r="74">
          <cell r="A74">
            <v>462</v>
          </cell>
          <cell r="B74" t="str">
            <v>Чёрный Юрий</v>
          </cell>
          <cell r="C74" t="str">
            <v>Валериевич</v>
          </cell>
          <cell r="E74" t="str">
            <v>Хастл-Центр</v>
          </cell>
          <cell r="F74" t="str">
            <v>C</v>
          </cell>
          <cell r="G74" t="str">
            <v>м</v>
          </cell>
          <cell r="H74">
            <v>36892</v>
          </cell>
          <cell r="I74" t="str">
            <v>из базы МФХ</v>
          </cell>
          <cell r="J74">
            <v>1</v>
          </cell>
          <cell r="L74">
            <v>462</v>
          </cell>
          <cell r="O74" t="str">
            <v>Чёрный Юрий Валериевич</v>
          </cell>
        </row>
        <row r="75">
          <cell r="A75">
            <v>475</v>
          </cell>
          <cell r="B75" t="str">
            <v>Наумов Евгений</v>
          </cell>
          <cell r="C75" t="str">
            <v>Александрович</v>
          </cell>
          <cell r="E75" t="str">
            <v>Остров</v>
          </cell>
          <cell r="F75" t="str">
            <v>C</v>
          </cell>
          <cell r="G75" t="str">
            <v>м</v>
          </cell>
          <cell r="H75">
            <v>36892</v>
          </cell>
          <cell r="I75" t="str">
            <v>из базы МФХ</v>
          </cell>
          <cell r="J75">
            <v>1</v>
          </cell>
          <cell r="L75">
            <v>475</v>
          </cell>
          <cell r="O75" t="str">
            <v>Наумов Евгений Александрович</v>
          </cell>
        </row>
        <row r="76">
          <cell r="A76">
            <v>482</v>
          </cell>
          <cell r="B76" t="str">
            <v>Ходос Антонина</v>
          </cell>
          <cell r="C76" t="str">
            <v>Васильевна</v>
          </cell>
          <cell r="E76" t="str">
            <v>Остров,Open Dance Studio</v>
          </cell>
          <cell r="F76" t="str">
            <v>A</v>
          </cell>
          <cell r="G76" t="str">
            <v>ж</v>
          </cell>
          <cell r="H76">
            <v>36892</v>
          </cell>
          <cell r="I76" t="str">
            <v>из базы МФХ</v>
          </cell>
          <cell r="J76">
            <v>1</v>
          </cell>
          <cell r="L76">
            <v>482</v>
          </cell>
          <cell r="O76" t="str">
            <v>Ходос Антонина Васильевна</v>
          </cell>
        </row>
        <row r="77">
          <cell r="A77">
            <v>497</v>
          </cell>
          <cell r="B77" t="str">
            <v>Мурашова Наталья</v>
          </cell>
          <cell r="C77" t="str">
            <v/>
          </cell>
          <cell r="E77" t="str">
            <v>Движение,Центральный</v>
          </cell>
          <cell r="F77" t="str">
            <v>D</v>
          </cell>
          <cell r="G77" t="str">
            <v>ж</v>
          </cell>
          <cell r="H77">
            <v>36892</v>
          </cell>
          <cell r="I77" t="str">
            <v>из базы МФХ</v>
          </cell>
          <cell r="J77">
            <v>1</v>
          </cell>
          <cell r="L77">
            <v>497</v>
          </cell>
          <cell r="O77" t="str">
            <v xml:space="preserve">Мурашова Наталья </v>
          </cell>
        </row>
        <row r="78">
          <cell r="A78">
            <v>502</v>
          </cell>
          <cell r="B78" t="str">
            <v>Милованов Александр</v>
          </cell>
          <cell r="C78" t="str">
            <v>Валерьевич</v>
          </cell>
          <cell r="E78" t="str">
            <v>Движение</v>
          </cell>
          <cell r="F78" t="str">
            <v>A</v>
          </cell>
          <cell r="G78" t="str">
            <v>м</v>
          </cell>
          <cell r="H78">
            <v>36892</v>
          </cell>
          <cell r="I78" t="str">
            <v>из базы МФХ</v>
          </cell>
          <cell r="J78">
            <v>1</v>
          </cell>
          <cell r="L78">
            <v>502</v>
          </cell>
          <cell r="O78" t="str">
            <v>Милованов Александр Валерьевич</v>
          </cell>
        </row>
        <row r="79">
          <cell r="A79">
            <v>503</v>
          </cell>
          <cell r="B79" t="str">
            <v>Говорова Софья</v>
          </cell>
          <cell r="C79" t="str">
            <v>Сергеевна</v>
          </cell>
          <cell r="E79" t="str">
            <v>Движение</v>
          </cell>
          <cell r="F79" t="str">
            <v>B</v>
          </cell>
          <cell r="G79" t="str">
            <v>ж</v>
          </cell>
          <cell r="H79">
            <v>36892</v>
          </cell>
          <cell r="I79" t="str">
            <v>из базы МФХ</v>
          </cell>
          <cell r="J79">
            <v>1</v>
          </cell>
          <cell r="L79">
            <v>503</v>
          </cell>
          <cell r="O79" t="str">
            <v>Говорова Софья Сергеевна</v>
          </cell>
        </row>
        <row r="80">
          <cell r="A80">
            <v>524</v>
          </cell>
          <cell r="B80" t="str">
            <v>Кондакова Анна</v>
          </cell>
          <cell r="C80" t="str">
            <v>Сергеевна</v>
          </cell>
          <cell r="E80" t="str">
            <v>Vesta</v>
          </cell>
          <cell r="F80" t="str">
            <v>A</v>
          </cell>
          <cell r="G80" t="str">
            <v>ж</v>
          </cell>
          <cell r="H80">
            <v>36892</v>
          </cell>
          <cell r="I80" t="str">
            <v>из базы МФХ</v>
          </cell>
          <cell r="J80">
            <v>1</v>
          </cell>
          <cell r="L80">
            <v>524</v>
          </cell>
          <cell r="O80" t="str">
            <v>Кондакова Анна Сергеевна</v>
          </cell>
        </row>
        <row r="81">
          <cell r="A81">
            <v>527</v>
          </cell>
          <cell r="B81" t="str">
            <v>Иванов Владимир</v>
          </cell>
          <cell r="C81" t="str">
            <v>Леонидович</v>
          </cell>
          <cell r="E81" t="str">
            <v>Vesta</v>
          </cell>
          <cell r="F81" t="str">
            <v>C</v>
          </cell>
          <cell r="G81" t="str">
            <v>м</v>
          </cell>
          <cell r="H81">
            <v>36892</v>
          </cell>
          <cell r="I81" t="str">
            <v>из базы МФХ</v>
          </cell>
          <cell r="J81">
            <v>1</v>
          </cell>
          <cell r="L81">
            <v>527</v>
          </cell>
          <cell r="O81" t="str">
            <v>Иванов Владимир Леонидович</v>
          </cell>
        </row>
        <row r="82">
          <cell r="A82">
            <v>534</v>
          </cell>
          <cell r="B82" t="str">
            <v>Локшина Анастасия</v>
          </cell>
          <cell r="C82" t="str">
            <v>Александровна</v>
          </cell>
          <cell r="E82" t="str">
            <v>Альтернатива</v>
          </cell>
          <cell r="F82" t="str">
            <v>A</v>
          </cell>
          <cell r="G82" t="str">
            <v>ж</v>
          </cell>
          <cell r="H82">
            <v>36892</v>
          </cell>
          <cell r="I82" t="str">
            <v>из базы МФХ</v>
          </cell>
          <cell r="J82">
            <v>1</v>
          </cell>
          <cell r="L82">
            <v>534</v>
          </cell>
          <cell r="O82" t="str">
            <v>Локшина Анастасия Александровна</v>
          </cell>
        </row>
        <row r="83">
          <cell r="A83">
            <v>544</v>
          </cell>
          <cell r="B83" t="str">
            <v>Минкевич Наталья</v>
          </cell>
          <cell r="C83" t="str">
            <v>Игоревна</v>
          </cell>
          <cell r="E83" t="str">
            <v>Стиль</v>
          </cell>
          <cell r="F83" t="str">
            <v>C</v>
          </cell>
          <cell r="G83" t="str">
            <v>ж</v>
          </cell>
          <cell r="H83">
            <v>36892</v>
          </cell>
          <cell r="I83" t="str">
            <v>из базы МФХ</v>
          </cell>
          <cell r="J83">
            <v>1</v>
          </cell>
          <cell r="L83">
            <v>544</v>
          </cell>
          <cell r="O83" t="str">
            <v>Минкевич Наталья Игоревна</v>
          </cell>
        </row>
        <row r="84">
          <cell r="A84">
            <v>546</v>
          </cell>
          <cell r="B84" t="str">
            <v>Леонов Владимир</v>
          </cell>
          <cell r="C84" t="str">
            <v>Юрьевич</v>
          </cell>
          <cell r="E84" t="str">
            <v>Остров,Open Dance Studio</v>
          </cell>
          <cell r="F84" t="str">
            <v>A</v>
          </cell>
          <cell r="G84" t="str">
            <v>м</v>
          </cell>
          <cell r="H84">
            <v>36892</v>
          </cell>
          <cell r="I84" t="str">
            <v>из базы МФХ</v>
          </cell>
          <cell r="J84">
            <v>1</v>
          </cell>
          <cell r="L84">
            <v>546</v>
          </cell>
          <cell r="O84" t="str">
            <v>Леонов Владимир Юрьевич</v>
          </cell>
        </row>
        <row r="85">
          <cell r="A85">
            <v>548</v>
          </cell>
          <cell r="B85" t="str">
            <v>Грушина Галина</v>
          </cell>
          <cell r="C85" t="str">
            <v/>
          </cell>
          <cell r="E85" t="str">
            <v>N-Club</v>
          </cell>
          <cell r="F85" t="str">
            <v>C</v>
          </cell>
          <cell r="G85" t="str">
            <v>ж</v>
          </cell>
          <cell r="H85">
            <v>36892</v>
          </cell>
          <cell r="I85" t="str">
            <v>из базы МФХ</v>
          </cell>
          <cell r="J85">
            <v>1</v>
          </cell>
          <cell r="L85">
            <v>548</v>
          </cell>
          <cell r="O85" t="str">
            <v xml:space="preserve">Грушина Галина </v>
          </cell>
        </row>
        <row r="86">
          <cell r="A86">
            <v>551</v>
          </cell>
          <cell r="B86" t="str">
            <v>Розинков Павел</v>
          </cell>
          <cell r="C86" t="str">
            <v>Сергеевич</v>
          </cell>
          <cell r="E86" t="str">
            <v>Ритм</v>
          </cell>
          <cell r="F86" t="str">
            <v>A</v>
          </cell>
          <cell r="G86" t="str">
            <v>м</v>
          </cell>
          <cell r="H86">
            <v>36892</v>
          </cell>
          <cell r="I86" t="str">
            <v>из базы МФХ</v>
          </cell>
          <cell r="J86">
            <v>1</v>
          </cell>
          <cell r="L86">
            <v>551</v>
          </cell>
          <cell r="O86" t="str">
            <v>Розинков Павел Сергеевич</v>
          </cell>
        </row>
        <row r="87">
          <cell r="A87">
            <v>552</v>
          </cell>
          <cell r="B87" t="str">
            <v>Царик Анна</v>
          </cell>
          <cell r="C87" t="str">
            <v/>
          </cell>
          <cell r="E87" t="str">
            <v>N-Club</v>
          </cell>
          <cell r="F87" t="str">
            <v>B</v>
          </cell>
          <cell r="G87" t="str">
            <v>ж</v>
          </cell>
          <cell r="H87">
            <v>36892</v>
          </cell>
          <cell r="I87" t="str">
            <v>из базы МФХ</v>
          </cell>
          <cell r="J87">
            <v>1</v>
          </cell>
          <cell r="L87">
            <v>552</v>
          </cell>
          <cell r="O87" t="str">
            <v xml:space="preserve">Царик Анна </v>
          </cell>
        </row>
        <row r="88">
          <cell r="A88">
            <v>565</v>
          </cell>
          <cell r="B88" t="str">
            <v>Дёмина Виктория</v>
          </cell>
          <cell r="C88" t="str">
            <v/>
          </cell>
          <cell r="E88" t="str">
            <v>Студия Виктории Деминой</v>
          </cell>
          <cell r="F88" t="str">
            <v>A</v>
          </cell>
          <cell r="G88" t="str">
            <v>ж</v>
          </cell>
          <cell r="H88">
            <v>36892</v>
          </cell>
          <cell r="I88" t="str">
            <v>из базы МФХ</v>
          </cell>
          <cell r="J88">
            <v>1</v>
          </cell>
          <cell r="L88">
            <v>565</v>
          </cell>
          <cell r="O88" t="str">
            <v xml:space="preserve">Дёмина Виктория </v>
          </cell>
        </row>
        <row r="89">
          <cell r="A89">
            <v>568</v>
          </cell>
          <cell r="B89" t="str">
            <v>Пащенко Николай</v>
          </cell>
          <cell r="C89" t="str">
            <v/>
          </cell>
          <cell r="E89" t="str">
            <v>Альтернатива</v>
          </cell>
          <cell r="F89" t="str">
            <v>B</v>
          </cell>
          <cell r="G89" t="str">
            <v>м</v>
          </cell>
          <cell r="H89">
            <v>36892</v>
          </cell>
          <cell r="I89" t="str">
            <v>из базы МФХ</v>
          </cell>
          <cell r="J89">
            <v>1</v>
          </cell>
          <cell r="L89">
            <v>568</v>
          </cell>
          <cell r="O89" t="str">
            <v xml:space="preserve">Пащенко Николай </v>
          </cell>
        </row>
        <row r="90">
          <cell r="A90">
            <v>571</v>
          </cell>
          <cell r="B90" t="str">
            <v>Ванюшин Игорь</v>
          </cell>
          <cell r="C90" t="str">
            <v>Валерьевич</v>
          </cell>
          <cell r="E90" t="str">
            <v>Экспромт,Хастл-Центр</v>
          </cell>
          <cell r="F90" t="str">
            <v>C</v>
          </cell>
          <cell r="G90" t="str">
            <v>м</v>
          </cell>
          <cell r="H90">
            <v>36892</v>
          </cell>
          <cell r="I90" t="str">
            <v>из базы МФХ</v>
          </cell>
          <cell r="J90">
            <v>1</v>
          </cell>
          <cell r="L90">
            <v>571</v>
          </cell>
          <cell r="O90" t="str">
            <v>Ванюшин Игорь Валерьевич</v>
          </cell>
        </row>
        <row r="91">
          <cell r="A91">
            <v>581</v>
          </cell>
          <cell r="B91" t="str">
            <v>Казанцев Алексей</v>
          </cell>
          <cell r="C91" t="str">
            <v>Евгеньевич</v>
          </cell>
          <cell r="E91" t="str">
            <v>Vesta,Profi-Dance</v>
          </cell>
          <cell r="F91" t="str">
            <v>B</v>
          </cell>
          <cell r="G91" t="str">
            <v>м</v>
          </cell>
          <cell r="H91">
            <v>36892</v>
          </cell>
          <cell r="I91" t="str">
            <v>из базы МФХ</v>
          </cell>
          <cell r="J91">
            <v>1</v>
          </cell>
          <cell r="L91">
            <v>581</v>
          </cell>
          <cell r="O91" t="str">
            <v>Казанцев Алексей Евгеньевич</v>
          </cell>
        </row>
        <row r="92">
          <cell r="A92">
            <v>585</v>
          </cell>
          <cell r="B92" t="str">
            <v>Михайлова Любовь</v>
          </cell>
          <cell r="C92" t="str">
            <v/>
          </cell>
          <cell r="E92" t="str">
            <v>Остров,Стиль</v>
          </cell>
          <cell r="F92" t="str">
            <v>B</v>
          </cell>
          <cell r="G92" t="str">
            <v>ж</v>
          </cell>
          <cell r="H92">
            <v>36892</v>
          </cell>
          <cell r="I92" t="str">
            <v>из базы МФХ</v>
          </cell>
          <cell r="J92">
            <v>1</v>
          </cell>
          <cell r="L92">
            <v>585</v>
          </cell>
          <cell r="O92" t="str">
            <v xml:space="preserve">Михайлова Любовь </v>
          </cell>
        </row>
        <row r="93">
          <cell r="A93">
            <v>593</v>
          </cell>
          <cell r="B93" t="str">
            <v>Караулова Анна</v>
          </cell>
          <cell r="C93" t="str">
            <v/>
          </cell>
          <cell r="E93" t="str">
            <v>Хастл-Центр</v>
          </cell>
          <cell r="F93" t="str">
            <v>C</v>
          </cell>
          <cell r="G93" t="str">
            <v>ж</v>
          </cell>
          <cell r="H93">
            <v>36892</v>
          </cell>
          <cell r="I93" t="str">
            <v>из базы МФХ</v>
          </cell>
          <cell r="J93">
            <v>1</v>
          </cell>
          <cell r="L93">
            <v>593</v>
          </cell>
          <cell r="O93" t="str">
            <v xml:space="preserve">Караулова Анна </v>
          </cell>
        </row>
        <row r="94">
          <cell r="A94">
            <v>595</v>
          </cell>
          <cell r="B94" t="str">
            <v>Полканова Анастасия</v>
          </cell>
          <cell r="C94" t="str">
            <v>Андреевна</v>
          </cell>
          <cell r="E94" t="str">
            <v>Априори</v>
          </cell>
          <cell r="F94" t="str">
            <v>B</v>
          </cell>
          <cell r="G94" t="str">
            <v>ж</v>
          </cell>
          <cell r="H94">
            <v>36892</v>
          </cell>
          <cell r="I94" t="str">
            <v>из базы МФХ</v>
          </cell>
          <cell r="J94">
            <v>1</v>
          </cell>
          <cell r="L94">
            <v>595</v>
          </cell>
          <cell r="O94" t="str">
            <v>Полканова Анастасия Андреевна</v>
          </cell>
        </row>
        <row r="95">
          <cell r="A95">
            <v>596</v>
          </cell>
          <cell r="B95" t="str">
            <v>Смирнов Владимир</v>
          </cell>
          <cell r="C95" t="str">
            <v>Борисович</v>
          </cell>
          <cell r="E95" t="str">
            <v>N-Club</v>
          </cell>
          <cell r="F95" t="str">
            <v>C</v>
          </cell>
          <cell r="G95" t="str">
            <v>м</v>
          </cell>
          <cell r="H95">
            <v>36892</v>
          </cell>
          <cell r="I95" t="str">
            <v>из базы МФХ</v>
          </cell>
          <cell r="J95">
            <v>1</v>
          </cell>
          <cell r="L95">
            <v>596</v>
          </cell>
          <cell r="O95" t="str">
            <v>Смирнов Владимир Борисович</v>
          </cell>
        </row>
        <row r="96">
          <cell r="A96">
            <v>597</v>
          </cell>
          <cell r="B96" t="str">
            <v>Постнова Людмила</v>
          </cell>
          <cell r="C96" t="str">
            <v>Петровна</v>
          </cell>
          <cell r="E96" t="str">
            <v>N-Club</v>
          </cell>
          <cell r="F96" t="str">
            <v>C</v>
          </cell>
          <cell r="G96" t="str">
            <v>ж</v>
          </cell>
          <cell r="H96">
            <v>36892</v>
          </cell>
          <cell r="I96" t="str">
            <v>из базы МФХ</v>
          </cell>
          <cell r="J96">
            <v>1</v>
          </cell>
          <cell r="L96">
            <v>597</v>
          </cell>
          <cell r="O96" t="str">
            <v>Постнова Людмила Петровна</v>
          </cell>
        </row>
        <row r="97">
          <cell r="A97">
            <v>603</v>
          </cell>
          <cell r="B97" t="str">
            <v>Бунатян Артур</v>
          </cell>
          <cell r="C97" t="str">
            <v/>
          </cell>
          <cell r="E97" t="str">
            <v>Центральный</v>
          </cell>
          <cell r="F97" t="str">
            <v>D</v>
          </cell>
          <cell r="G97" t="str">
            <v>м</v>
          </cell>
          <cell r="H97">
            <v>36892</v>
          </cell>
          <cell r="I97" t="str">
            <v>из базы МФХ</v>
          </cell>
          <cell r="J97">
            <v>1</v>
          </cell>
          <cell r="L97">
            <v>603</v>
          </cell>
          <cell r="O97" t="str">
            <v xml:space="preserve">Бунатян Артур </v>
          </cell>
        </row>
        <row r="98">
          <cell r="A98">
            <v>604</v>
          </cell>
          <cell r="B98" t="str">
            <v>Рощупкина Елена</v>
          </cell>
          <cell r="C98" t="str">
            <v>Михайловна</v>
          </cell>
          <cell r="E98" t="str">
            <v>Vesta</v>
          </cell>
          <cell r="F98" t="str">
            <v>B</v>
          </cell>
          <cell r="G98" t="str">
            <v>ж</v>
          </cell>
          <cell r="H98">
            <v>36892</v>
          </cell>
          <cell r="I98" t="str">
            <v>из базы МФХ</v>
          </cell>
          <cell r="J98">
            <v>1</v>
          </cell>
          <cell r="L98">
            <v>604</v>
          </cell>
          <cell r="O98" t="str">
            <v>Рощупкина Елена Михайловна</v>
          </cell>
        </row>
        <row r="99">
          <cell r="A99">
            <v>616</v>
          </cell>
          <cell r="B99" t="str">
            <v>Красавин Андрей</v>
          </cell>
          <cell r="C99" t="str">
            <v/>
          </cell>
          <cell r="E99" t="str">
            <v>самост.</v>
          </cell>
          <cell r="F99" t="str">
            <v>B</v>
          </cell>
          <cell r="G99" t="str">
            <v>м</v>
          </cell>
          <cell r="H99">
            <v>36892</v>
          </cell>
          <cell r="I99" t="str">
            <v>из базы МФХ</v>
          </cell>
          <cell r="J99">
            <v>1</v>
          </cell>
          <cell r="L99">
            <v>616</v>
          </cell>
          <cell r="O99" t="str">
            <v xml:space="preserve">Красавин Андрей </v>
          </cell>
        </row>
        <row r="100">
          <cell r="A100">
            <v>627</v>
          </cell>
          <cell r="B100" t="str">
            <v>Белякова Анастасия</v>
          </cell>
          <cell r="C100" t="str">
            <v>Геннадьевна</v>
          </cell>
          <cell r="E100" t="str">
            <v>Движение</v>
          </cell>
          <cell r="F100" t="str">
            <v>A</v>
          </cell>
          <cell r="G100" t="str">
            <v>ж</v>
          </cell>
          <cell r="H100">
            <v>36892</v>
          </cell>
          <cell r="I100" t="str">
            <v>из базы МФХ</v>
          </cell>
          <cell r="J100">
            <v>1</v>
          </cell>
          <cell r="L100">
            <v>627</v>
          </cell>
          <cell r="O100" t="str">
            <v>Белякова Анастасия Геннадьевна</v>
          </cell>
        </row>
        <row r="101">
          <cell r="A101">
            <v>631</v>
          </cell>
          <cell r="B101" t="str">
            <v>Фокин Алексей</v>
          </cell>
          <cell r="C101" t="str">
            <v/>
          </cell>
          <cell r="E101" t="str">
            <v>Центральный</v>
          </cell>
          <cell r="F101" t="str">
            <v>B</v>
          </cell>
          <cell r="G101" t="str">
            <v>м</v>
          </cell>
          <cell r="H101">
            <v>36892</v>
          </cell>
          <cell r="I101" t="str">
            <v>из базы МФХ</v>
          </cell>
          <cell r="J101">
            <v>1</v>
          </cell>
          <cell r="L101">
            <v>631</v>
          </cell>
          <cell r="O101" t="str">
            <v xml:space="preserve">Фокин Алексей </v>
          </cell>
        </row>
        <row r="102">
          <cell r="A102">
            <v>636</v>
          </cell>
          <cell r="B102" t="str">
            <v>Семёнов Михаил</v>
          </cell>
          <cell r="C102" t="str">
            <v/>
          </cell>
          <cell r="E102" t="str">
            <v>Хастл-Центр,Стиль</v>
          </cell>
          <cell r="F102" t="str">
            <v>C</v>
          </cell>
          <cell r="G102" t="str">
            <v>м</v>
          </cell>
          <cell r="H102">
            <v>39431</v>
          </cell>
          <cell r="I102" t="str">
            <v>20071215 ХЦ</v>
          </cell>
          <cell r="J102">
            <v>1</v>
          </cell>
          <cell r="L102">
            <v>636</v>
          </cell>
          <cell r="O102" t="str">
            <v xml:space="preserve">Семёнов Михаил </v>
          </cell>
        </row>
        <row r="103">
          <cell r="A103">
            <v>637</v>
          </cell>
          <cell r="B103" t="str">
            <v>Супрунец Вадим</v>
          </cell>
          <cell r="C103" t="str">
            <v/>
          </cell>
          <cell r="E103" t="str">
            <v>Альтернатива</v>
          </cell>
          <cell r="F103" t="str">
            <v>D</v>
          </cell>
          <cell r="G103" t="str">
            <v>м</v>
          </cell>
          <cell r="H103">
            <v>39431</v>
          </cell>
          <cell r="I103" t="str">
            <v>20071215 ХЦ</v>
          </cell>
          <cell r="J103">
            <v>1</v>
          </cell>
          <cell r="L103">
            <v>637</v>
          </cell>
          <cell r="O103" t="str">
            <v xml:space="preserve">Супрунец Вадим </v>
          </cell>
        </row>
        <row r="104">
          <cell r="A104">
            <v>643</v>
          </cell>
          <cell r="B104" t="str">
            <v>Валуева Марина</v>
          </cell>
          <cell r="C104" t="str">
            <v>Александровна</v>
          </cell>
          <cell r="E104" t="str">
            <v>Движение</v>
          </cell>
          <cell r="F104" t="str">
            <v>B</v>
          </cell>
          <cell r="G104" t="str">
            <v>ж</v>
          </cell>
          <cell r="H104">
            <v>36892</v>
          </cell>
          <cell r="I104" t="str">
            <v>из базы МФХ</v>
          </cell>
          <cell r="J104">
            <v>1</v>
          </cell>
          <cell r="L104">
            <v>643</v>
          </cell>
          <cell r="O104" t="str">
            <v>Валуева Марина Александровна</v>
          </cell>
        </row>
        <row r="105">
          <cell r="A105">
            <v>644</v>
          </cell>
          <cell r="B105" t="str">
            <v>Михайлов Евгений</v>
          </cell>
          <cell r="C105" t="str">
            <v>Николаевич</v>
          </cell>
          <cell r="E105" t="str">
            <v>Движение,Open Dance Studio</v>
          </cell>
          <cell r="F105" t="str">
            <v>B</v>
          </cell>
          <cell r="G105" t="str">
            <v>м</v>
          </cell>
          <cell r="H105">
            <v>36892</v>
          </cell>
          <cell r="I105" t="str">
            <v>из базы МФХ</v>
          </cell>
          <cell r="J105">
            <v>1</v>
          </cell>
          <cell r="L105">
            <v>644</v>
          </cell>
          <cell r="O105" t="str">
            <v>Михайлов Евгений Николаевич</v>
          </cell>
        </row>
        <row r="106">
          <cell r="A106">
            <v>647</v>
          </cell>
          <cell r="B106" t="str">
            <v>Ткачук Полина</v>
          </cell>
          <cell r="C106" t="str">
            <v/>
          </cell>
          <cell r="E106" t="str">
            <v>Движение</v>
          </cell>
          <cell r="F106" t="str">
            <v>B</v>
          </cell>
          <cell r="G106" t="str">
            <v>ж</v>
          </cell>
          <cell r="H106">
            <v>36892</v>
          </cell>
          <cell r="I106" t="str">
            <v>из базы МФХ</v>
          </cell>
          <cell r="J106">
            <v>1</v>
          </cell>
          <cell r="L106">
            <v>647</v>
          </cell>
          <cell r="O106" t="str">
            <v xml:space="preserve">Ткачук Полина </v>
          </cell>
        </row>
        <row r="107">
          <cell r="A107">
            <v>649</v>
          </cell>
          <cell r="B107" t="str">
            <v>Цедова Александра</v>
          </cell>
          <cell r="C107" t="str">
            <v>Юрьевна</v>
          </cell>
          <cell r="E107" t="str">
            <v>Хастл-Центр,Open Dance Studio,Движение</v>
          </cell>
          <cell r="F107" t="str">
            <v>D</v>
          </cell>
          <cell r="G107" t="str">
            <v>ж</v>
          </cell>
          <cell r="H107">
            <v>36892</v>
          </cell>
          <cell r="I107" t="str">
            <v>из базы МФХ</v>
          </cell>
          <cell r="J107">
            <v>1</v>
          </cell>
          <cell r="L107">
            <v>649</v>
          </cell>
          <cell r="O107" t="str">
            <v>Цедова Александра Юрьевна</v>
          </cell>
        </row>
        <row r="108">
          <cell r="A108">
            <v>651</v>
          </cell>
          <cell r="B108" t="str">
            <v>Пацева Наталья</v>
          </cell>
          <cell r="C108" t="str">
            <v/>
          </cell>
          <cell r="E108" t="str">
            <v>Альтернатива</v>
          </cell>
          <cell r="F108" t="str">
            <v>B</v>
          </cell>
          <cell r="G108" t="str">
            <v>ж</v>
          </cell>
          <cell r="H108">
            <v>36892</v>
          </cell>
          <cell r="I108" t="str">
            <v>из базы МФХ</v>
          </cell>
          <cell r="J108">
            <v>1</v>
          </cell>
          <cell r="L108">
            <v>651</v>
          </cell>
          <cell r="O108" t="str">
            <v xml:space="preserve">Пацева Наталья </v>
          </cell>
        </row>
        <row r="109">
          <cell r="A109">
            <v>652</v>
          </cell>
          <cell r="B109" t="str">
            <v>Морозов Анатолий</v>
          </cell>
          <cell r="C109" t="str">
            <v>Владимирович</v>
          </cell>
          <cell r="E109" t="str">
            <v>Движение</v>
          </cell>
          <cell r="F109" t="str">
            <v>C</v>
          </cell>
          <cell r="G109" t="str">
            <v>м</v>
          </cell>
          <cell r="H109">
            <v>36892</v>
          </cell>
          <cell r="I109" t="str">
            <v>из базы МФХ</v>
          </cell>
          <cell r="J109">
            <v>1</v>
          </cell>
          <cell r="L109">
            <v>652</v>
          </cell>
          <cell r="O109" t="str">
            <v>Морозов Анатолий Владимирович</v>
          </cell>
        </row>
        <row r="110">
          <cell r="A110">
            <v>657</v>
          </cell>
          <cell r="B110" t="str">
            <v>Лысых Артемий</v>
          </cell>
          <cell r="C110" t="str">
            <v>Евгеньевич</v>
          </cell>
          <cell r="E110" t="str">
            <v>Движение,Хастл-Центр</v>
          </cell>
          <cell r="F110" t="str">
            <v>B</v>
          </cell>
          <cell r="G110" t="str">
            <v>м</v>
          </cell>
          <cell r="H110">
            <v>36892</v>
          </cell>
          <cell r="I110" t="str">
            <v>из базы МФХ</v>
          </cell>
          <cell r="J110">
            <v>1</v>
          </cell>
          <cell r="L110">
            <v>657</v>
          </cell>
          <cell r="O110" t="str">
            <v>Лысых Артемий Евгеньевич</v>
          </cell>
        </row>
        <row r="111">
          <cell r="A111">
            <v>659</v>
          </cell>
          <cell r="B111" t="str">
            <v>Громов Кирилл</v>
          </cell>
          <cell r="C111" t="str">
            <v>Юрьевич</v>
          </cell>
          <cell r="E111" t="str">
            <v>Dance College Club</v>
          </cell>
          <cell r="F111" t="str">
            <v>C</v>
          </cell>
          <cell r="G111" t="str">
            <v>м</v>
          </cell>
          <cell r="H111">
            <v>36892</v>
          </cell>
          <cell r="I111" t="str">
            <v>из базы МФХ</v>
          </cell>
          <cell r="J111">
            <v>1</v>
          </cell>
          <cell r="L111">
            <v>659</v>
          </cell>
          <cell r="O111" t="str">
            <v>Громов Кирилл Юрьевич</v>
          </cell>
        </row>
        <row r="112">
          <cell r="A112">
            <v>661</v>
          </cell>
          <cell r="B112" t="str">
            <v>Бондарь Тамара</v>
          </cell>
          <cell r="C112" t="str">
            <v/>
          </cell>
          <cell r="E112" t="str">
            <v>Остров,Dance College Club</v>
          </cell>
          <cell r="F112" t="str">
            <v>C</v>
          </cell>
          <cell r="G112" t="str">
            <v>ж</v>
          </cell>
          <cell r="H112">
            <v>36892</v>
          </cell>
          <cell r="I112" t="str">
            <v>из базы МФХ</v>
          </cell>
          <cell r="J112">
            <v>1</v>
          </cell>
          <cell r="L112">
            <v>661</v>
          </cell>
          <cell r="O112" t="str">
            <v xml:space="preserve">Бондарь Тамара </v>
          </cell>
        </row>
        <row r="113">
          <cell r="A113">
            <v>667</v>
          </cell>
          <cell r="B113" t="str">
            <v>Евсюков Михаил</v>
          </cell>
          <cell r="C113" t="str">
            <v>Викторович</v>
          </cell>
          <cell r="E113" t="str">
            <v>Движение</v>
          </cell>
          <cell r="F113" t="str">
            <v>D</v>
          </cell>
          <cell r="G113" t="str">
            <v>м</v>
          </cell>
          <cell r="H113">
            <v>36892</v>
          </cell>
          <cell r="I113" t="str">
            <v>из базы МФХ</v>
          </cell>
          <cell r="J113">
            <v>1</v>
          </cell>
          <cell r="L113">
            <v>667</v>
          </cell>
          <cell r="O113" t="str">
            <v>Евсюков Михаил Викторович</v>
          </cell>
        </row>
        <row r="114">
          <cell r="A114">
            <v>669</v>
          </cell>
          <cell r="B114" t="str">
            <v>Павлова Елена</v>
          </cell>
          <cell r="C114" t="str">
            <v>Владимировна</v>
          </cell>
          <cell r="E114" t="str">
            <v>N-Club,Хастл-Центр</v>
          </cell>
          <cell r="F114" t="str">
            <v>C</v>
          </cell>
          <cell r="G114" t="str">
            <v>ж</v>
          </cell>
          <cell r="H114">
            <v>36892</v>
          </cell>
          <cell r="I114" t="str">
            <v>из базы МФХ</v>
          </cell>
          <cell r="J114">
            <v>1</v>
          </cell>
          <cell r="L114">
            <v>669</v>
          </cell>
          <cell r="O114" t="str">
            <v>Павлова Елена Владимировна</v>
          </cell>
        </row>
        <row r="115">
          <cell r="A115">
            <v>670</v>
          </cell>
          <cell r="B115" t="str">
            <v>Талалаев Александр</v>
          </cell>
          <cell r="C115" t="str">
            <v>Владимирович</v>
          </cell>
          <cell r="E115" t="str">
            <v>самост.</v>
          </cell>
          <cell r="F115" t="str">
            <v>A</v>
          </cell>
          <cell r="G115" t="str">
            <v>м</v>
          </cell>
          <cell r="H115">
            <v>36892</v>
          </cell>
          <cell r="I115" t="str">
            <v>из базы МФХ</v>
          </cell>
          <cell r="J115">
            <v>1</v>
          </cell>
          <cell r="L115">
            <v>670</v>
          </cell>
          <cell r="O115" t="str">
            <v>Талалаев Александр Владимирович</v>
          </cell>
        </row>
        <row r="116">
          <cell r="A116">
            <v>676</v>
          </cell>
          <cell r="B116" t="str">
            <v>Бычков Валерий</v>
          </cell>
          <cell r="C116" t="str">
            <v>Викторович</v>
          </cell>
          <cell r="E116" t="str">
            <v>Vesta</v>
          </cell>
          <cell r="F116" t="str">
            <v>C</v>
          </cell>
          <cell r="G116" t="str">
            <v>м</v>
          </cell>
          <cell r="H116">
            <v>36892</v>
          </cell>
          <cell r="I116" t="str">
            <v>из базы МФХ</v>
          </cell>
          <cell r="J116">
            <v>1</v>
          </cell>
          <cell r="L116">
            <v>676</v>
          </cell>
          <cell r="O116" t="str">
            <v>Бычков Валерий Викторович</v>
          </cell>
        </row>
        <row r="117">
          <cell r="A117">
            <v>677</v>
          </cell>
          <cell r="B117" t="str">
            <v>Широкова Марина</v>
          </cell>
          <cell r="C117" t="str">
            <v>Юрьевна</v>
          </cell>
          <cell r="E117" t="str">
            <v>Profi-Dance,Vesta</v>
          </cell>
          <cell r="F117" t="str">
            <v>B</v>
          </cell>
          <cell r="G117" t="str">
            <v>ж</v>
          </cell>
          <cell r="H117">
            <v>39373</v>
          </cell>
          <cell r="I117" t="str">
            <v>из базы АСХ</v>
          </cell>
          <cell r="J117">
            <v>1</v>
          </cell>
          <cell r="L117">
            <v>677</v>
          </cell>
          <cell r="O117" t="str">
            <v>Широкова Марина Юрьевна</v>
          </cell>
        </row>
        <row r="118">
          <cell r="A118">
            <v>678</v>
          </cell>
          <cell r="B118" t="str">
            <v>Зиганшина Неля</v>
          </cell>
          <cell r="C118" t="str">
            <v>Витальевна</v>
          </cell>
          <cell r="E118" t="str">
            <v>Движение</v>
          </cell>
          <cell r="F118" t="str">
            <v>A</v>
          </cell>
          <cell r="G118" t="str">
            <v>ж</v>
          </cell>
          <cell r="H118">
            <v>36892</v>
          </cell>
          <cell r="I118" t="str">
            <v>из базы МФХ</v>
          </cell>
          <cell r="J118">
            <v>1</v>
          </cell>
          <cell r="L118">
            <v>678</v>
          </cell>
          <cell r="O118" t="str">
            <v>Зиганшина Неля Витальевна</v>
          </cell>
        </row>
        <row r="119">
          <cell r="A119">
            <v>683</v>
          </cell>
          <cell r="B119" t="str">
            <v>Жилов Алексей</v>
          </cell>
          <cell r="C119" t="str">
            <v/>
          </cell>
          <cell r="E119" t="str">
            <v>Хастл-Центр,Движение</v>
          </cell>
          <cell r="F119" t="str">
            <v>D</v>
          </cell>
          <cell r="G119" t="str">
            <v>м</v>
          </cell>
          <cell r="H119">
            <v>39431</v>
          </cell>
          <cell r="I119" t="str">
            <v>20071215 ХЦ</v>
          </cell>
          <cell r="J119">
            <v>1</v>
          </cell>
          <cell r="L119">
            <v>683</v>
          </cell>
          <cell r="O119" t="str">
            <v xml:space="preserve">Жилов Алексей </v>
          </cell>
        </row>
        <row r="120">
          <cell r="A120">
            <v>686</v>
          </cell>
          <cell r="B120" t="str">
            <v>Фролов Андрей</v>
          </cell>
          <cell r="C120" t="str">
            <v/>
          </cell>
          <cell r="E120" t="str">
            <v>Движение</v>
          </cell>
          <cell r="F120" t="str">
            <v>C</v>
          </cell>
          <cell r="G120" t="str">
            <v>м</v>
          </cell>
          <cell r="H120">
            <v>39431</v>
          </cell>
          <cell r="I120" t="str">
            <v>20071215 ХЦ</v>
          </cell>
          <cell r="J120">
            <v>1</v>
          </cell>
          <cell r="L120">
            <v>686</v>
          </cell>
          <cell r="O120" t="str">
            <v xml:space="preserve">Фролов Андрей </v>
          </cell>
        </row>
        <row r="121">
          <cell r="A121">
            <v>688</v>
          </cell>
          <cell r="B121" t="str">
            <v>Степанова Ирина</v>
          </cell>
          <cell r="C121" t="str">
            <v>Ивановна</v>
          </cell>
          <cell r="E121" t="str">
            <v>Движение</v>
          </cell>
          <cell r="F121" t="str">
            <v>C</v>
          </cell>
          <cell r="G121" t="str">
            <v>ж</v>
          </cell>
          <cell r="H121">
            <v>36892</v>
          </cell>
          <cell r="I121" t="str">
            <v>из базы МФХ</v>
          </cell>
          <cell r="J121">
            <v>1</v>
          </cell>
          <cell r="L121">
            <v>688</v>
          </cell>
          <cell r="O121" t="str">
            <v>Степанова Ирина Ивановна</v>
          </cell>
        </row>
        <row r="122">
          <cell r="A122">
            <v>692</v>
          </cell>
          <cell r="B122" t="str">
            <v>Стёпочкин Сергей</v>
          </cell>
          <cell r="C122" t="str">
            <v/>
          </cell>
          <cell r="E122" t="str">
            <v>N-Club</v>
          </cell>
          <cell r="F122" t="str">
            <v>C</v>
          </cell>
          <cell r="G122" t="str">
            <v>м</v>
          </cell>
          <cell r="H122">
            <v>36892</v>
          </cell>
          <cell r="I122" t="str">
            <v>из базы МФХ</v>
          </cell>
          <cell r="J122">
            <v>1</v>
          </cell>
          <cell r="L122">
            <v>692</v>
          </cell>
          <cell r="O122" t="str">
            <v xml:space="preserve">Стёпочкин Сергей </v>
          </cell>
        </row>
        <row r="123">
          <cell r="A123">
            <v>698</v>
          </cell>
          <cell r="B123" t="str">
            <v>Горяный Константин</v>
          </cell>
          <cell r="C123" t="str">
            <v/>
          </cell>
          <cell r="E123" t="str">
            <v>Центральный</v>
          </cell>
          <cell r="F123" t="str">
            <v>B</v>
          </cell>
          <cell r="G123" t="str">
            <v>м</v>
          </cell>
          <cell r="H123">
            <v>36892</v>
          </cell>
          <cell r="I123" t="str">
            <v>из базы МФХ</v>
          </cell>
          <cell r="J123">
            <v>1</v>
          </cell>
          <cell r="L123">
            <v>698</v>
          </cell>
          <cell r="O123" t="str">
            <v xml:space="preserve">Горяный Константин </v>
          </cell>
        </row>
        <row r="124">
          <cell r="A124">
            <v>699</v>
          </cell>
          <cell r="B124" t="str">
            <v>Никольская Юлия</v>
          </cell>
          <cell r="C124" t="str">
            <v/>
          </cell>
          <cell r="E124" t="str">
            <v>Центральный</v>
          </cell>
          <cell r="F124" t="str">
            <v>C</v>
          </cell>
          <cell r="G124" t="str">
            <v>ж</v>
          </cell>
          <cell r="H124">
            <v>36892</v>
          </cell>
          <cell r="I124" t="str">
            <v>из базы МФХ</v>
          </cell>
          <cell r="J124">
            <v>1</v>
          </cell>
          <cell r="L124">
            <v>699</v>
          </cell>
          <cell r="O124" t="str">
            <v xml:space="preserve">Никольская Юлия </v>
          </cell>
        </row>
        <row r="125">
          <cell r="A125">
            <v>702</v>
          </cell>
          <cell r="B125" t="str">
            <v>Матюнин Александр</v>
          </cell>
          <cell r="C125" t="str">
            <v>Евгеньевич</v>
          </cell>
          <cell r="E125" t="str">
            <v>Sergio dance</v>
          </cell>
          <cell r="F125" t="str">
            <v>B</v>
          </cell>
          <cell r="G125" t="str">
            <v>м</v>
          </cell>
          <cell r="H125">
            <v>36892</v>
          </cell>
          <cell r="I125" t="str">
            <v>из базы МФХ</v>
          </cell>
          <cell r="J125">
            <v>1</v>
          </cell>
          <cell r="L125">
            <v>702</v>
          </cell>
          <cell r="O125" t="str">
            <v>Матюнин Александр Евгеньевич</v>
          </cell>
        </row>
        <row r="126">
          <cell r="A126">
            <v>704</v>
          </cell>
          <cell r="B126" t="str">
            <v>Слободянюк Борис</v>
          </cell>
          <cell r="C126" t="str">
            <v/>
          </cell>
          <cell r="E126" t="str">
            <v>Центральный,Стиль</v>
          </cell>
          <cell r="F126" t="str">
            <v>C</v>
          </cell>
          <cell r="G126" t="str">
            <v>м</v>
          </cell>
          <cell r="H126">
            <v>36892</v>
          </cell>
          <cell r="I126" t="str">
            <v>из базы МФХ</v>
          </cell>
          <cell r="J126">
            <v>1</v>
          </cell>
          <cell r="L126">
            <v>704</v>
          </cell>
          <cell r="O126" t="str">
            <v xml:space="preserve">Слободянюк Борис </v>
          </cell>
        </row>
        <row r="127">
          <cell r="A127">
            <v>708</v>
          </cell>
          <cell r="B127" t="str">
            <v>Зайцев Иван</v>
          </cell>
          <cell r="C127" t="str">
            <v>Михайлович</v>
          </cell>
          <cell r="E127" t="str">
            <v>Ivara</v>
          </cell>
          <cell r="F127" t="str">
            <v>A</v>
          </cell>
          <cell r="G127" t="str">
            <v>м</v>
          </cell>
          <cell r="H127">
            <v>36892</v>
          </cell>
          <cell r="I127" t="str">
            <v>из базы МФХ</v>
          </cell>
          <cell r="J127">
            <v>1</v>
          </cell>
          <cell r="L127">
            <v>708</v>
          </cell>
          <cell r="O127" t="str">
            <v>Зайцев Иван Михайлович</v>
          </cell>
        </row>
        <row r="128">
          <cell r="A128">
            <v>709</v>
          </cell>
          <cell r="B128" t="str">
            <v>Дебцова Евгения</v>
          </cell>
          <cell r="C128" t="str">
            <v>Александровна</v>
          </cell>
          <cell r="E128" t="str">
            <v>Центральный,Движение</v>
          </cell>
          <cell r="F128" t="str">
            <v>C</v>
          </cell>
          <cell r="G128" t="str">
            <v>ж</v>
          </cell>
          <cell r="H128">
            <v>36892</v>
          </cell>
          <cell r="I128" t="str">
            <v>из базы МФХ</v>
          </cell>
          <cell r="J128">
            <v>1</v>
          </cell>
          <cell r="L128">
            <v>709</v>
          </cell>
          <cell r="O128" t="str">
            <v>Дебцова Евгения Александровна</v>
          </cell>
        </row>
        <row r="129">
          <cell r="A129">
            <v>716</v>
          </cell>
          <cell r="B129" t="str">
            <v>Щуняева Оксана</v>
          </cell>
          <cell r="C129" t="str">
            <v>Евгеньевна</v>
          </cell>
          <cell r="E129" t="str">
            <v>Альтернатива</v>
          </cell>
          <cell r="F129" t="str">
            <v>C</v>
          </cell>
          <cell r="G129" t="str">
            <v>ж</v>
          </cell>
          <cell r="H129">
            <v>39431</v>
          </cell>
          <cell r="I129" t="str">
            <v>20071215 ХЦ</v>
          </cell>
          <cell r="J129">
            <v>1</v>
          </cell>
          <cell r="L129">
            <v>716</v>
          </cell>
          <cell r="O129" t="str">
            <v>Щуняева Оксана Евгеньевна</v>
          </cell>
        </row>
        <row r="130">
          <cell r="A130">
            <v>717</v>
          </cell>
          <cell r="B130" t="str">
            <v>Николаева Маргарита</v>
          </cell>
          <cell r="C130" t="str">
            <v>Николаевна</v>
          </cell>
          <cell r="E130" t="str">
            <v>Ритм</v>
          </cell>
          <cell r="F130" t="str">
            <v>A</v>
          </cell>
          <cell r="G130" t="str">
            <v>ж</v>
          </cell>
          <cell r="H130">
            <v>36892</v>
          </cell>
          <cell r="I130" t="str">
            <v>из базы МФХ</v>
          </cell>
          <cell r="J130">
            <v>1</v>
          </cell>
          <cell r="L130">
            <v>717</v>
          </cell>
          <cell r="O130" t="str">
            <v>Николаева Маргарита Николаевна</v>
          </cell>
        </row>
        <row r="131">
          <cell r="A131">
            <v>720</v>
          </cell>
          <cell r="B131" t="str">
            <v>Студитская Наталья</v>
          </cell>
          <cell r="C131" t="str">
            <v/>
          </cell>
          <cell r="E131" t="str">
            <v>Альтернатива</v>
          </cell>
          <cell r="F131" t="str">
            <v>D</v>
          </cell>
          <cell r="G131" t="str">
            <v>ж</v>
          </cell>
          <cell r="H131">
            <v>39431</v>
          </cell>
          <cell r="I131" t="str">
            <v>20071215 ХЦ</v>
          </cell>
          <cell r="J131">
            <v>1</v>
          </cell>
          <cell r="L131">
            <v>720</v>
          </cell>
          <cell r="O131" t="str">
            <v xml:space="preserve">Студитская Наталья </v>
          </cell>
        </row>
        <row r="132">
          <cell r="A132">
            <v>726</v>
          </cell>
          <cell r="B132" t="str">
            <v>Нетёсова Татьяна</v>
          </cell>
          <cell r="C132" t="str">
            <v/>
          </cell>
          <cell r="E132" t="str">
            <v>Центральный</v>
          </cell>
          <cell r="F132" t="str">
            <v>B</v>
          </cell>
          <cell r="G132" t="str">
            <v>ж</v>
          </cell>
          <cell r="H132">
            <v>36892</v>
          </cell>
          <cell r="I132" t="str">
            <v>из базы МФХ</v>
          </cell>
          <cell r="J132">
            <v>1</v>
          </cell>
          <cell r="L132">
            <v>726</v>
          </cell>
          <cell r="O132" t="str">
            <v xml:space="preserve">Нетёсова Татьяна </v>
          </cell>
        </row>
        <row r="133">
          <cell r="A133">
            <v>727</v>
          </cell>
          <cell r="B133" t="str">
            <v>Золотарёв Михаил</v>
          </cell>
          <cell r="C133" t="str">
            <v>Викторович</v>
          </cell>
          <cell r="E133" t="str">
            <v>Центральный,Априори</v>
          </cell>
          <cell r="F133" t="str">
            <v>C</v>
          </cell>
          <cell r="G133" t="str">
            <v>м</v>
          </cell>
          <cell r="H133">
            <v>36892</v>
          </cell>
          <cell r="I133" t="str">
            <v>из базы МФХ</v>
          </cell>
          <cell r="J133">
            <v>1</v>
          </cell>
          <cell r="L133">
            <v>727</v>
          </cell>
          <cell r="O133" t="str">
            <v>Золотарёв Михаил Викторович</v>
          </cell>
        </row>
        <row r="134">
          <cell r="A134">
            <v>729</v>
          </cell>
          <cell r="B134" t="str">
            <v>Кулмакеев Керим</v>
          </cell>
          <cell r="C134" t="str">
            <v>Джолдошевич</v>
          </cell>
          <cell r="E134" t="str">
            <v>Остров</v>
          </cell>
          <cell r="F134" t="str">
            <v>B</v>
          </cell>
          <cell r="G134" t="str">
            <v>м</v>
          </cell>
          <cell r="H134">
            <v>36892</v>
          </cell>
          <cell r="I134" t="str">
            <v>из базы МФХ</v>
          </cell>
          <cell r="J134">
            <v>1</v>
          </cell>
          <cell r="L134">
            <v>729</v>
          </cell>
          <cell r="O134" t="str">
            <v>Кулмакеев Керим Джолдошевич</v>
          </cell>
        </row>
        <row r="135">
          <cell r="A135">
            <v>739</v>
          </cell>
          <cell r="B135" t="str">
            <v>Буланов Валерий</v>
          </cell>
          <cell r="C135" t="str">
            <v/>
          </cell>
          <cell r="E135" t="str">
            <v>Хастл-Центр</v>
          </cell>
          <cell r="F135" t="str">
            <v>C</v>
          </cell>
          <cell r="G135" t="str">
            <v>м</v>
          </cell>
          <cell r="H135">
            <v>36892</v>
          </cell>
          <cell r="I135" t="str">
            <v>из базы МФХ</v>
          </cell>
          <cell r="J135">
            <v>1</v>
          </cell>
          <cell r="L135">
            <v>739</v>
          </cell>
          <cell r="O135" t="str">
            <v xml:space="preserve">Буланов Валерий </v>
          </cell>
        </row>
        <row r="136">
          <cell r="A136">
            <v>740</v>
          </cell>
          <cell r="B136" t="str">
            <v>Шестакова Ксения</v>
          </cell>
          <cell r="C136" t="str">
            <v/>
          </cell>
          <cell r="E136" t="str">
            <v>Хастл-Центр</v>
          </cell>
          <cell r="F136" t="str">
            <v>C</v>
          </cell>
          <cell r="G136" t="str">
            <v>ж</v>
          </cell>
          <cell r="H136">
            <v>36892</v>
          </cell>
          <cell r="I136" t="str">
            <v>из базы МФХ</v>
          </cell>
          <cell r="J136">
            <v>1</v>
          </cell>
          <cell r="L136">
            <v>740</v>
          </cell>
          <cell r="O136" t="str">
            <v xml:space="preserve">Шестакова Ксения </v>
          </cell>
        </row>
        <row r="137">
          <cell r="A137">
            <v>741</v>
          </cell>
          <cell r="B137" t="str">
            <v>Валетова Елена</v>
          </cell>
          <cell r="C137" t="str">
            <v>Анатольевна</v>
          </cell>
          <cell r="E137" t="str">
            <v>Ivara</v>
          </cell>
          <cell r="F137" t="str">
            <v>A</v>
          </cell>
          <cell r="G137" t="str">
            <v>ж</v>
          </cell>
          <cell r="H137">
            <v>36892</v>
          </cell>
          <cell r="I137" t="str">
            <v>из базы МФХ</v>
          </cell>
          <cell r="J137">
            <v>1</v>
          </cell>
          <cell r="L137">
            <v>741</v>
          </cell>
          <cell r="O137" t="str">
            <v>Валетова Елена Анатольевна</v>
          </cell>
        </row>
        <row r="138">
          <cell r="A138">
            <v>742</v>
          </cell>
          <cell r="B138" t="str">
            <v>Бедарев Владимир</v>
          </cell>
          <cell r="C138" t="str">
            <v>Андреевич</v>
          </cell>
          <cell r="E138" t="str">
            <v>Open Dance Studio</v>
          </cell>
          <cell r="F138" t="str">
            <v>C</v>
          </cell>
          <cell r="G138" t="str">
            <v>м</v>
          </cell>
          <cell r="H138">
            <v>36892</v>
          </cell>
          <cell r="I138" t="str">
            <v>из базы МФХ</v>
          </cell>
          <cell r="J138">
            <v>1</v>
          </cell>
          <cell r="L138">
            <v>742</v>
          </cell>
          <cell r="O138" t="str">
            <v>Бедарев Владимир Андреевич</v>
          </cell>
        </row>
        <row r="139">
          <cell r="A139">
            <v>743</v>
          </cell>
          <cell r="B139" t="str">
            <v>Зосимова Ирина</v>
          </cell>
          <cell r="C139" t="str">
            <v>Викторовна</v>
          </cell>
          <cell r="E139" t="str">
            <v>Smile</v>
          </cell>
          <cell r="F139" t="str">
            <v>B</v>
          </cell>
          <cell r="G139" t="str">
            <v>ж</v>
          </cell>
          <cell r="H139">
            <v>36892</v>
          </cell>
          <cell r="I139" t="str">
            <v>из базы МФХ</v>
          </cell>
          <cell r="J139">
            <v>1</v>
          </cell>
          <cell r="L139">
            <v>743</v>
          </cell>
          <cell r="O139" t="str">
            <v>Зосимова Ирина Викторовна</v>
          </cell>
        </row>
        <row r="140">
          <cell r="A140">
            <v>748</v>
          </cell>
          <cell r="B140" t="str">
            <v>Иванов Евгений</v>
          </cell>
          <cell r="C140" t="str">
            <v>Валерьевич</v>
          </cell>
          <cell r="E140" t="str">
            <v>Априори</v>
          </cell>
          <cell r="F140" t="str">
            <v>A</v>
          </cell>
          <cell r="G140" t="str">
            <v>м</v>
          </cell>
          <cell r="H140">
            <v>39373</v>
          </cell>
          <cell r="I140" t="str">
            <v>из базы АСХ</v>
          </cell>
          <cell r="J140">
            <v>2</v>
          </cell>
          <cell r="L140" t="str">
            <v>748(2чел.)</v>
          </cell>
          <cell r="O140" t="str">
            <v>Иванов Евгений Валерьевич</v>
          </cell>
        </row>
        <row r="141">
          <cell r="A141">
            <v>749</v>
          </cell>
          <cell r="B141" t="str">
            <v>Харин Александр</v>
          </cell>
          <cell r="C141" t="str">
            <v>Александрович</v>
          </cell>
          <cell r="E141" t="str">
            <v>Остров,Центральный</v>
          </cell>
          <cell r="F141" t="str">
            <v>C</v>
          </cell>
          <cell r="G141" t="str">
            <v>м</v>
          </cell>
          <cell r="H141">
            <v>39373</v>
          </cell>
          <cell r="I141" t="str">
            <v>из базы АСХ</v>
          </cell>
          <cell r="J141">
            <v>1</v>
          </cell>
          <cell r="L141">
            <v>749</v>
          </cell>
          <cell r="O141" t="str">
            <v>Харин Александр Александрович</v>
          </cell>
        </row>
        <row r="142">
          <cell r="A142">
            <v>750</v>
          </cell>
          <cell r="B142" t="str">
            <v>Безродных Мария</v>
          </cell>
          <cell r="C142" t="str">
            <v>Иннокентьевна</v>
          </cell>
          <cell r="E142" t="str">
            <v>Vesta,S-клуб</v>
          </cell>
          <cell r="F142" t="str">
            <v>D</v>
          </cell>
          <cell r="G142" t="str">
            <v>ж</v>
          </cell>
          <cell r="H142">
            <v>39373</v>
          </cell>
          <cell r="I142" t="str">
            <v>из базы АСХ</v>
          </cell>
          <cell r="J142">
            <v>1</v>
          </cell>
          <cell r="L142">
            <v>750</v>
          </cell>
          <cell r="O142" t="str">
            <v>Безродных Мария Иннокентьевна</v>
          </cell>
        </row>
        <row r="143">
          <cell r="A143">
            <v>751</v>
          </cell>
          <cell r="B143" t="str">
            <v>Попов Александр</v>
          </cell>
          <cell r="C143" t="str">
            <v/>
          </cell>
          <cell r="E143" t="str">
            <v>Движение</v>
          </cell>
          <cell r="F143" t="str">
            <v>D</v>
          </cell>
          <cell r="G143" t="str">
            <v>м</v>
          </cell>
          <cell r="H143">
            <v>39373</v>
          </cell>
          <cell r="I143" t="str">
            <v>из базы АСХ</v>
          </cell>
          <cell r="J143">
            <v>2</v>
          </cell>
          <cell r="L143" t="str">
            <v>751(2чел.)</v>
          </cell>
          <cell r="O143" t="str">
            <v xml:space="preserve">Попов Александр </v>
          </cell>
        </row>
        <row r="144">
          <cell r="A144">
            <v>752</v>
          </cell>
          <cell r="B144" t="str">
            <v>Иванова Анна</v>
          </cell>
          <cell r="C144" t="str">
            <v>Владимировна</v>
          </cell>
          <cell r="E144" t="str">
            <v>Хастл-Центр,Априори</v>
          </cell>
          <cell r="F144" t="str">
            <v>D</v>
          </cell>
          <cell r="G144" t="str">
            <v>ж</v>
          </cell>
          <cell r="H144">
            <v>39373</v>
          </cell>
          <cell r="I144" t="str">
            <v>из базы АСХ</v>
          </cell>
          <cell r="J144">
            <v>1</v>
          </cell>
          <cell r="L144">
            <v>752</v>
          </cell>
          <cell r="O144" t="str">
            <v>Иванова Анна Владимировна</v>
          </cell>
        </row>
        <row r="145">
          <cell r="A145">
            <v>753</v>
          </cell>
          <cell r="B145" t="str">
            <v>Аверченков Евгений</v>
          </cell>
          <cell r="C145" t="str">
            <v>Владимирович</v>
          </cell>
          <cell r="E145" t="str">
            <v>Движение</v>
          </cell>
          <cell r="F145" t="str">
            <v>B</v>
          </cell>
          <cell r="G145" t="str">
            <v>м</v>
          </cell>
          <cell r="H145">
            <v>39373</v>
          </cell>
          <cell r="I145" t="str">
            <v>из базы АСХ</v>
          </cell>
          <cell r="J145">
            <v>1</v>
          </cell>
          <cell r="L145">
            <v>753</v>
          </cell>
          <cell r="O145" t="str">
            <v>Аверченков Евгений Владимирович</v>
          </cell>
        </row>
        <row r="146">
          <cell r="A146">
            <v>754</v>
          </cell>
          <cell r="B146" t="str">
            <v>Аверьянова Василиса</v>
          </cell>
          <cell r="C146" t="str">
            <v/>
          </cell>
          <cell r="E146" t="str">
            <v>Центральный</v>
          </cell>
          <cell r="F146" t="str">
            <v>D</v>
          </cell>
          <cell r="G146" t="str">
            <v>ж</v>
          </cell>
          <cell r="H146">
            <v>39373</v>
          </cell>
          <cell r="I146" t="str">
            <v>из базы АСХ</v>
          </cell>
          <cell r="J146">
            <v>1</v>
          </cell>
          <cell r="L146">
            <v>754</v>
          </cell>
          <cell r="O146" t="str">
            <v xml:space="preserve">Аверьянова Василиса </v>
          </cell>
        </row>
        <row r="147">
          <cell r="A147">
            <v>755</v>
          </cell>
          <cell r="B147" t="str">
            <v>Авилкина Анастасия</v>
          </cell>
          <cell r="C147" t="str">
            <v>Васильевна</v>
          </cell>
          <cell r="E147" t="str">
            <v>Движение,Априори</v>
          </cell>
          <cell r="F147" t="str">
            <v>C</v>
          </cell>
          <cell r="G147" t="str">
            <v>ж</v>
          </cell>
          <cell r="H147">
            <v>39373</v>
          </cell>
          <cell r="I147" t="str">
            <v>из базы АСХ</v>
          </cell>
          <cell r="J147">
            <v>1</v>
          </cell>
          <cell r="L147">
            <v>755</v>
          </cell>
          <cell r="O147" t="str">
            <v>Авилкина Анастасия Васильевна</v>
          </cell>
        </row>
        <row r="148">
          <cell r="A148">
            <v>757</v>
          </cell>
          <cell r="B148" t="str">
            <v>Азбекян Анаит</v>
          </cell>
          <cell r="C148" t="str">
            <v/>
          </cell>
          <cell r="E148" t="str">
            <v>Остров</v>
          </cell>
          <cell r="F148" t="str">
            <v>C</v>
          </cell>
          <cell r="G148" t="str">
            <v>ж</v>
          </cell>
          <cell r="H148">
            <v>39373</v>
          </cell>
          <cell r="I148" t="str">
            <v>из базы АСХ</v>
          </cell>
          <cell r="J148">
            <v>1</v>
          </cell>
          <cell r="L148">
            <v>757</v>
          </cell>
          <cell r="O148" t="str">
            <v xml:space="preserve">Азбекян Анаит </v>
          </cell>
        </row>
        <row r="149">
          <cell r="A149">
            <v>758</v>
          </cell>
          <cell r="B149" t="str">
            <v>Алёшина Ирина</v>
          </cell>
          <cell r="C149" t="str">
            <v>Сергеевна</v>
          </cell>
          <cell r="E149" t="str">
            <v>Profi-Dance</v>
          </cell>
          <cell r="F149" t="str">
            <v>B</v>
          </cell>
          <cell r="G149" t="str">
            <v>ж</v>
          </cell>
          <cell r="H149">
            <v>39373</v>
          </cell>
          <cell r="I149" t="str">
            <v>из базы АСХ</v>
          </cell>
          <cell r="J149">
            <v>1</v>
          </cell>
          <cell r="L149">
            <v>758</v>
          </cell>
          <cell r="O149" t="str">
            <v>Алёшина Ирина Сергеевна</v>
          </cell>
        </row>
        <row r="150">
          <cell r="A150">
            <v>759</v>
          </cell>
          <cell r="B150" t="str">
            <v>Аммосов Максим</v>
          </cell>
          <cell r="C150" t="str">
            <v/>
          </cell>
          <cell r="E150" t="str">
            <v>Остров</v>
          </cell>
          <cell r="F150" t="str">
            <v>D</v>
          </cell>
          <cell r="G150" t="str">
            <v>м</v>
          </cell>
          <cell r="H150">
            <v>39373</v>
          </cell>
          <cell r="I150" t="str">
            <v>из базы АСХ</v>
          </cell>
          <cell r="J150">
            <v>1</v>
          </cell>
          <cell r="L150">
            <v>759</v>
          </cell>
          <cell r="O150" t="str">
            <v xml:space="preserve">Аммосов Максим </v>
          </cell>
        </row>
        <row r="151">
          <cell r="A151">
            <v>760</v>
          </cell>
          <cell r="B151" t="str">
            <v>Ануфриева Екатерина</v>
          </cell>
          <cell r="C151" t="str">
            <v/>
          </cell>
          <cell r="E151" t="str">
            <v>Хастл-Центр</v>
          </cell>
          <cell r="F151" t="str">
            <v>D</v>
          </cell>
          <cell r="G151" t="str">
            <v>ж</v>
          </cell>
          <cell r="H151">
            <v>39373</v>
          </cell>
          <cell r="I151" t="str">
            <v>из базы АСХ</v>
          </cell>
          <cell r="J151">
            <v>1</v>
          </cell>
          <cell r="L151">
            <v>760</v>
          </cell>
          <cell r="O151" t="str">
            <v xml:space="preserve">Ануфриева Екатерина </v>
          </cell>
        </row>
        <row r="152">
          <cell r="A152">
            <v>761</v>
          </cell>
          <cell r="B152" t="str">
            <v>Батыршин Александр</v>
          </cell>
          <cell r="C152" t="str">
            <v>Александрович</v>
          </cell>
          <cell r="E152" t="str">
            <v>Априори</v>
          </cell>
          <cell r="F152" t="str">
            <v>C</v>
          </cell>
          <cell r="G152" t="str">
            <v>м</v>
          </cell>
          <cell r="H152">
            <v>39373</v>
          </cell>
          <cell r="I152" t="str">
            <v>из базы АСХ</v>
          </cell>
          <cell r="J152">
            <v>1</v>
          </cell>
          <cell r="L152">
            <v>761</v>
          </cell>
          <cell r="O152" t="str">
            <v>Батыршин Александр Александрович</v>
          </cell>
        </row>
        <row r="153">
          <cell r="A153">
            <v>762</v>
          </cell>
          <cell r="B153" t="str">
            <v>Башков Александр</v>
          </cell>
          <cell r="C153" t="str">
            <v/>
          </cell>
          <cell r="E153" t="str">
            <v>Vesta,Dance College Club</v>
          </cell>
          <cell r="F153" t="str">
            <v>D</v>
          </cell>
          <cell r="G153" t="str">
            <v>м</v>
          </cell>
          <cell r="H153">
            <v>39373</v>
          </cell>
          <cell r="I153" t="str">
            <v>из базы АСХ</v>
          </cell>
          <cell r="J153">
            <v>1</v>
          </cell>
          <cell r="L153">
            <v>762</v>
          </cell>
          <cell r="O153" t="str">
            <v xml:space="preserve">Башков Александр </v>
          </cell>
        </row>
        <row r="154">
          <cell r="A154">
            <v>763</v>
          </cell>
          <cell r="B154" t="str">
            <v>Беринов Василий</v>
          </cell>
          <cell r="C154" t="str">
            <v>Андреевич</v>
          </cell>
          <cell r="E154" t="str">
            <v>Движение,Хастл-Центр</v>
          </cell>
          <cell r="F154" t="str">
            <v>D</v>
          </cell>
          <cell r="G154" t="str">
            <v>м</v>
          </cell>
          <cell r="H154">
            <v>39373</v>
          </cell>
          <cell r="I154" t="str">
            <v>из базы АСХ</v>
          </cell>
          <cell r="J154">
            <v>1</v>
          </cell>
          <cell r="L154">
            <v>763</v>
          </cell>
          <cell r="O154" t="str">
            <v>Беринов Василий Андреевич</v>
          </cell>
        </row>
        <row r="155">
          <cell r="A155">
            <v>764</v>
          </cell>
          <cell r="B155" t="str">
            <v>Блинков Дмитрий</v>
          </cell>
          <cell r="C155" t="str">
            <v/>
          </cell>
          <cell r="E155" t="str">
            <v>Движение</v>
          </cell>
          <cell r="F155" t="str">
            <v>D</v>
          </cell>
          <cell r="G155" t="str">
            <v>м</v>
          </cell>
          <cell r="H155">
            <v>39373</v>
          </cell>
          <cell r="I155" t="str">
            <v>из базы АСХ</v>
          </cell>
          <cell r="J155">
            <v>1</v>
          </cell>
          <cell r="L155">
            <v>764</v>
          </cell>
          <cell r="O155" t="str">
            <v xml:space="preserve">Блинков Дмитрий </v>
          </cell>
        </row>
        <row r="156">
          <cell r="A156">
            <v>765</v>
          </cell>
          <cell r="B156" t="str">
            <v>Борисенков Станислав</v>
          </cell>
          <cell r="C156" t="str">
            <v/>
          </cell>
          <cell r="E156" t="str">
            <v>Vesta,Альтернатива</v>
          </cell>
          <cell r="F156" t="str">
            <v>D</v>
          </cell>
          <cell r="G156" t="str">
            <v>м</v>
          </cell>
          <cell r="H156">
            <v>39373</v>
          </cell>
          <cell r="I156" t="str">
            <v>из базы АСХ</v>
          </cell>
          <cell r="J156">
            <v>1</v>
          </cell>
          <cell r="L156">
            <v>765</v>
          </cell>
          <cell r="O156" t="str">
            <v xml:space="preserve">Борисенков Станислав </v>
          </cell>
        </row>
        <row r="157">
          <cell r="A157">
            <v>766</v>
          </cell>
          <cell r="B157" t="str">
            <v>Бредихин Руслан</v>
          </cell>
          <cell r="C157" t="str">
            <v>Николаевич</v>
          </cell>
          <cell r="E157" t="str">
            <v>самост.</v>
          </cell>
          <cell r="F157" t="str">
            <v>C</v>
          </cell>
          <cell r="G157" t="str">
            <v>м</v>
          </cell>
          <cell r="H157">
            <v>39373</v>
          </cell>
          <cell r="I157" t="str">
            <v>из базы АСХ</v>
          </cell>
          <cell r="J157">
            <v>1</v>
          </cell>
          <cell r="L157">
            <v>766</v>
          </cell>
          <cell r="O157" t="str">
            <v>Бредихин Руслан Николаевич</v>
          </cell>
        </row>
        <row r="158">
          <cell r="A158">
            <v>767</v>
          </cell>
          <cell r="B158" t="str">
            <v>Бриллиантовая Ольга</v>
          </cell>
          <cell r="C158" t="str">
            <v/>
          </cell>
          <cell r="E158" t="str">
            <v>Хастл-Центр</v>
          </cell>
          <cell r="F158" t="str">
            <v>C</v>
          </cell>
          <cell r="G158" t="str">
            <v>ж</v>
          </cell>
          <cell r="H158">
            <v>39373</v>
          </cell>
          <cell r="I158" t="str">
            <v>из базы АСХ</v>
          </cell>
          <cell r="J158">
            <v>1</v>
          </cell>
          <cell r="L158">
            <v>767</v>
          </cell>
          <cell r="O158" t="str">
            <v xml:space="preserve">Бриллиантовая Ольга </v>
          </cell>
        </row>
        <row r="159">
          <cell r="A159">
            <v>768</v>
          </cell>
          <cell r="B159" t="str">
            <v>Буянов Александр</v>
          </cell>
          <cell r="C159" t="str">
            <v/>
          </cell>
          <cell r="E159" t="str">
            <v>Vesta</v>
          </cell>
          <cell r="F159" t="str">
            <v>C</v>
          </cell>
          <cell r="G159" t="str">
            <v>м</v>
          </cell>
          <cell r="H159">
            <v>39373</v>
          </cell>
          <cell r="I159" t="str">
            <v>из базы АСХ</v>
          </cell>
          <cell r="J159">
            <v>1</v>
          </cell>
          <cell r="L159">
            <v>768</v>
          </cell>
          <cell r="O159" t="str">
            <v xml:space="preserve">Буянов Александр </v>
          </cell>
        </row>
        <row r="160">
          <cell r="A160">
            <v>769</v>
          </cell>
          <cell r="B160" t="str">
            <v>Яшкина Оксана</v>
          </cell>
          <cell r="C160" t="str">
            <v>Витальевна</v>
          </cell>
          <cell r="D160" t="str">
            <v>Васильева</v>
          </cell>
          <cell r="E160" t="str">
            <v>ХК (г.В.Новгород),Just Dance Club (г.СПб)</v>
          </cell>
          <cell r="F160" t="str">
            <v>B</v>
          </cell>
          <cell r="G160" t="str">
            <v>ж</v>
          </cell>
          <cell r="H160">
            <v>39373</v>
          </cell>
          <cell r="I160" t="str">
            <v>из базы АСХ</v>
          </cell>
          <cell r="J160">
            <v>1</v>
          </cell>
          <cell r="L160">
            <v>769</v>
          </cell>
          <cell r="O160" t="str">
            <v>Яшкина Оксана Витальевна</v>
          </cell>
        </row>
        <row r="161">
          <cell r="A161">
            <v>770</v>
          </cell>
          <cell r="B161" t="str">
            <v>Вдовина Юлия</v>
          </cell>
          <cell r="C161" t="str">
            <v>Валерьевна</v>
          </cell>
          <cell r="E161" t="str">
            <v>Движение</v>
          </cell>
          <cell r="F161" t="str">
            <v>B</v>
          </cell>
          <cell r="G161" t="str">
            <v>ж</v>
          </cell>
          <cell r="H161">
            <v>39373</v>
          </cell>
          <cell r="I161" t="str">
            <v>из базы АСХ</v>
          </cell>
          <cell r="J161">
            <v>1</v>
          </cell>
          <cell r="L161">
            <v>770</v>
          </cell>
          <cell r="O161" t="str">
            <v>Вдовина Юлия Валерьевна</v>
          </cell>
        </row>
        <row r="162">
          <cell r="A162">
            <v>771</v>
          </cell>
          <cell r="B162" t="str">
            <v>Ветрова Марина</v>
          </cell>
          <cell r="C162" t="str">
            <v/>
          </cell>
          <cell r="E162" t="str">
            <v>Движение</v>
          </cell>
          <cell r="F162" t="str">
            <v>C</v>
          </cell>
          <cell r="G162" t="str">
            <v>ж</v>
          </cell>
          <cell r="H162">
            <v>39373</v>
          </cell>
          <cell r="I162" t="str">
            <v>из базы АСХ</v>
          </cell>
          <cell r="J162">
            <v>1</v>
          </cell>
          <cell r="L162">
            <v>771</v>
          </cell>
          <cell r="O162" t="str">
            <v xml:space="preserve">Ветрова Марина </v>
          </cell>
        </row>
        <row r="163">
          <cell r="A163">
            <v>772</v>
          </cell>
          <cell r="B163" t="str">
            <v>Вихорева Дарья</v>
          </cell>
          <cell r="C163" t="str">
            <v>Павловна</v>
          </cell>
          <cell r="E163" t="str">
            <v>Альтернатива,Априори</v>
          </cell>
          <cell r="F163" t="str">
            <v>B</v>
          </cell>
          <cell r="G163" t="str">
            <v>ж</v>
          </cell>
          <cell r="H163">
            <v>39373</v>
          </cell>
          <cell r="I163" t="str">
            <v>из базы АСХ</v>
          </cell>
          <cell r="J163">
            <v>1</v>
          </cell>
          <cell r="L163">
            <v>772</v>
          </cell>
          <cell r="O163" t="str">
            <v>Вихорева Дарья Павловна</v>
          </cell>
        </row>
        <row r="164">
          <cell r="A164">
            <v>773</v>
          </cell>
          <cell r="B164" t="str">
            <v>Гафаров Эрик</v>
          </cell>
          <cell r="C164" t="str">
            <v/>
          </cell>
          <cell r="E164" t="str">
            <v>Центральный</v>
          </cell>
          <cell r="F164" t="str">
            <v>C</v>
          </cell>
          <cell r="G164" t="str">
            <v>м</v>
          </cell>
          <cell r="H164">
            <v>39373</v>
          </cell>
          <cell r="I164" t="str">
            <v>из базы АСХ</v>
          </cell>
          <cell r="J164">
            <v>1</v>
          </cell>
          <cell r="L164">
            <v>773</v>
          </cell>
          <cell r="O164" t="str">
            <v xml:space="preserve">Гафаров Эрик </v>
          </cell>
        </row>
        <row r="165">
          <cell r="A165">
            <v>774</v>
          </cell>
          <cell r="B165" t="str">
            <v>Голубков Евгений</v>
          </cell>
          <cell r="C165" t="str">
            <v/>
          </cell>
          <cell r="E165" t="str">
            <v>Центральный,Open Dance Studio</v>
          </cell>
          <cell r="F165" t="str">
            <v>C</v>
          </cell>
          <cell r="G165" t="str">
            <v>м</v>
          </cell>
          <cell r="H165">
            <v>39373</v>
          </cell>
          <cell r="I165" t="str">
            <v>из базы АСХ</v>
          </cell>
          <cell r="J165">
            <v>1</v>
          </cell>
          <cell r="L165">
            <v>774</v>
          </cell>
          <cell r="O165" t="str">
            <v xml:space="preserve">Голубков Евгений </v>
          </cell>
        </row>
        <row r="166">
          <cell r="A166">
            <v>775</v>
          </cell>
          <cell r="B166" t="str">
            <v>Гончарова Ольга</v>
          </cell>
          <cell r="C166" t="str">
            <v/>
          </cell>
          <cell r="E166" t="str">
            <v>Остров</v>
          </cell>
          <cell r="F166" t="str">
            <v>D</v>
          </cell>
          <cell r="G166" t="str">
            <v>ж</v>
          </cell>
          <cell r="H166">
            <v>39373</v>
          </cell>
          <cell r="I166" t="str">
            <v>из базы АСХ</v>
          </cell>
          <cell r="J166">
            <v>1</v>
          </cell>
          <cell r="L166">
            <v>775</v>
          </cell>
          <cell r="O166" t="str">
            <v xml:space="preserve">Гончарова Ольга </v>
          </cell>
        </row>
        <row r="167">
          <cell r="A167">
            <v>776</v>
          </cell>
          <cell r="B167" t="str">
            <v>Горшкова Карина</v>
          </cell>
          <cell r="C167" t="str">
            <v/>
          </cell>
          <cell r="E167" t="str">
            <v>Центральный</v>
          </cell>
          <cell r="F167" t="str">
            <v>C</v>
          </cell>
          <cell r="G167" t="str">
            <v>ж</v>
          </cell>
          <cell r="H167">
            <v>39373</v>
          </cell>
          <cell r="I167" t="str">
            <v>из базы АСХ</v>
          </cell>
          <cell r="J167">
            <v>1</v>
          </cell>
          <cell r="L167">
            <v>776</v>
          </cell>
          <cell r="O167" t="str">
            <v xml:space="preserve">Горшкова Карина </v>
          </cell>
        </row>
        <row r="168">
          <cell r="A168">
            <v>777</v>
          </cell>
          <cell r="B168" t="str">
            <v>Гречкин Ярослав</v>
          </cell>
          <cell r="C168" t="str">
            <v>Владимирович</v>
          </cell>
          <cell r="E168" t="str">
            <v>Vesta,Ритм</v>
          </cell>
          <cell r="F168" t="str">
            <v>B</v>
          </cell>
          <cell r="G168" t="str">
            <v>м</v>
          </cell>
          <cell r="H168">
            <v>39373</v>
          </cell>
          <cell r="I168" t="str">
            <v>из базы АСХ</v>
          </cell>
          <cell r="J168">
            <v>1</v>
          </cell>
          <cell r="L168">
            <v>777</v>
          </cell>
          <cell r="O168" t="str">
            <v>Гречкин Ярослав Владимирович</v>
          </cell>
        </row>
        <row r="169">
          <cell r="A169">
            <v>778</v>
          </cell>
          <cell r="B169" t="str">
            <v>Гришин Андрей</v>
          </cell>
          <cell r="C169" t="str">
            <v/>
          </cell>
          <cell r="E169" t="str">
            <v>Альтернатива</v>
          </cell>
          <cell r="F169" t="str">
            <v>D</v>
          </cell>
          <cell r="G169" t="str">
            <v>м</v>
          </cell>
          <cell r="H169">
            <v>39373</v>
          </cell>
          <cell r="I169" t="str">
            <v>из базы АСХ</v>
          </cell>
          <cell r="J169">
            <v>1</v>
          </cell>
          <cell r="L169">
            <v>778</v>
          </cell>
          <cell r="O169" t="str">
            <v xml:space="preserve">Гришин Андрей </v>
          </cell>
        </row>
        <row r="170">
          <cell r="A170">
            <v>779</v>
          </cell>
          <cell r="B170" t="str">
            <v>Губин Александр</v>
          </cell>
          <cell r="C170" t="str">
            <v/>
          </cell>
          <cell r="E170" t="str">
            <v>Vesta</v>
          </cell>
          <cell r="F170" t="str">
            <v>D</v>
          </cell>
          <cell r="G170" t="str">
            <v>м</v>
          </cell>
          <cell r="H170">
            <v>39373</v>
          </cell>
          <cell r="I170" t="str">
            <v>из базы АСХ</v>
          </cell>
          <cell r="J170">
            <v>1</v>
          </cell>
          <cell r="L170">
            <v>779</v>
          </cell>
          <cell r="O170" t="str">
            <v xml:space="preserve">Губин Александр </v>
          </cell>
        </row>
        <row r="171">
          <cell r="A171">
            <v>780</v>
          </cell>
          <cell r="B171" t="str">
            <v>Данилюк Сергей</v>
          </cell>
          <cell r="C171" t="str">
            <v>Николаевич</v>
          </cell>
          <cell r="E171" t="str">
            <v>Vesta</v>
          </cell>
          <cell r="F171" t="str">
            <v>C</v>
          </cell>
          <cell r="G171" t="str">
            <v>м</v>
          </cell>
          <cell r="H171">
            <v>39373</v>
          </cell>
          <cell r="I171" t="str">
            <v>из базы АСХ</v>
          </cell>
          <cell r="J171">
            <v>1</v>
          </cell>
          <cell r="L171">
            <v>780</v>
          </cell>
          <cell r="O171" t="str">
            <v>Данилюк Сергей Николаевич</v>
          </cell>
        </row>
        <row r="172">
          <cell r="A172">
            <v>781</v>
          </cell>
          <cell r="B172" t="str">
            <v>Денисов Артём</v>
          </cell>
          <cell r="C172" t="str">
            <v>Михайлович</v>
          </cell>
          <cell r="E172" t="str">
            <v>Движение</v>
          </cell>
          <cell r="F172" t="str">
            <v>A</v>
          </cell>
          <cell r="G172" t="str">
            <v>м</v>
          </cell>
          <cell r="H172">
            <v>39373</v>
          </cell>
          <cell r="I172" t="str">
            <v>из базы АСХ</v>
          </cell>
          <cell r="J172">
            <v>1</v>
          </cell>
          <cell r="L172">
            <v>781</v>
          </cell>
          <cell r="O172" t="str">
            <v>Денисов Артём Михайлович</v>
          </cell>
        </row>
        <row r="173">
          <cell r="A173">
            <v>782</v>
          </cell>
          <cell r="B173" t="str">
            <v>Деревянко Виктория</v>
          </cell>
          <cell r="C173" t="str">
            <v/>
          </cell>
          <cell r="E173" t="str">
            <v>Альтернатива</v>
          </cell>
          <cell r="F173" t="str">
            <v>B</v>
          </cell>
          <cell r="G173" t="str">
            <v>ж</v>
          </cell>
          <cell r="H173">
            <v>39373</v>
          </cell>
          <cell r="I173" t="str">
            <v>из базы АСХ</v>
          </cell>
          <cell r="J173">
            <v>1</v>
          </cell>
          <cell r="L173">
            <v>782</v>
          </cell>
          <cell r="O173" t="str">
            <v xml:space="preserve">Деревянко Виктория </v>
          </cell>
        </row>
        <row r="174">
          <cell r="A174">
            <v>783</v>
          </cell>
          <cell r="B174" t="str">
            <v>Дулина Наталья</v>
          </cell>
          <cell r="C174" t="str">
            <v/>
          </cell>
          <cell r="E174" t="str">
            <v>Движение,Центральный</v>
          </cell>
          <cell r="F174" t="str">
            <v>D</v>
          </cell>
          <cell r="G174" t="str">
            <v>ж</v>
          </cell>
          <cell r="H174">
            <v>39373</v>
          </cell>
          <cell r="I174" t="str">
            <v>из базы АСХ</v>
          </cell>
          <cell r="J174">
            <v>1</v>
          </cell>
          <cell r="L174">
            <v>783</v>
          </cell>
          <cell r="O174" t="str">
            <v xml:space="preserve">Дулина Наталья </v>
          </cell>
        </row>
        <row r="175">
          <cell r="A175">
            <v>784</v>
          </cell>
          <cell r="B175" t="str">
            <v>Дымова Надежда</v>
          </cell>
          <cell r="C175" t="str">
            <v/>
          </cell>
          <cell r="E175" t="str">
            <v>Движение</v>
          </cell>
          <cell r="F175" t="str">
            <v>B</v>
          </cell>
          <cell r="G175" t="str">
            <v>ж</v>
          </cell>
          <cell r="H175">
            <v>39373</v>
          </cell>
          <cell r="I175" t="str">
            <v>из базы АСХ</v>
          </cell>
          <cell r="J175">
            <v>1</v>
          </cell>
          <cell r="L175">
            <v>784</v>
          </cell>
          <cell r="O175" t="str">
            <v xml:space="preserve">Дымова Надежда </v>
          </cell>
        </row>
        <row r="176">
          <cell r="A176">
            <v>785</v>
          </cell>
          <cell r="B176" t="str">
            <v>Егоров Павел</v>
          </cell>
          <cell r="C176" t="str">
            <v>Викторович</v>
          </cell>
          <cell r="E176" t="str">
            <v>Априори,Движение</v>
          </cell>
          <cell r="F176" t="str">
            <v>C</v>
          </cell>
          <cell r="G176" t="str">
            <v>м</v>
          </cell>
          <cell r="H176">
            <v>39373</v>
          </cell>
          <cell r="I176" t="str">
            <v>из базы АСХ</v>
          </cell>
          <cell r="J176">
            <v>1</v>
          </cell>
          <cell r="L176">
            <v>785</v>
          </cell>
          <cell r="O176" t="str">
            <v>Егоров Павел Викторович</v>
          </cell>
        </row>
        <row r="177">
          <cell r="A177">
            <v>786</v>
          </cell>
          <cell r="B177" t="str">
            <v>Егорова Мария</v>
          </cell>
          <cell r="C177" t="str">
            <v>Михайловна</v>
          </cell>
          <cell r="E177" t="str">
            <v>Vesta</v>
          </cell>
          <cell r="F177" t="str">
            <v>C</v>
          </cell>
          <cell r="G177" t="str">
            <v>ж</v>
          </cell>
          <cell r="H177">
            <v>39373</v>
          </cell>
          <cell r="I177" t="str">
            <v>из базы АСХ</v>
          </cell>
          <cell r="J177">
            <v>2</v>
          </cell>
          <cell r="L177" t="str">
            <v>786(2чел.)</v>
          </cell>
          <cell r="O177" t="str">
            <v>Егорова Мария Михайловна</v>
          </cell>
        </row>
        <row r="178">
          <cell r="A178">
            <v>787</v>
          </cell>
          <cell r="B178" t="str">
            <v>Ермолаев Дмитрий</v>
          </cell>
          <cell r="C178" t="str">
            <v/>
          </cell>
          <cell r="E178" t="str">
            <v>Vesta,Остров</v>
          </cell>
          <cell r="F178" t="str">
            <v>D</v>
          </cell>
          <cell r="G178" t="str">
            <v>м</v>
          </cell>
          <cell r="H178">
            <v>39373</v>
          </cell>
          <cell r="I178" t="str">
            <v>из базы АСХ</v>
          </cell>
          <cell r="J178">
            <v>2</v>
          </cell>
          <cell r="L178" t="str">
            <v>787(2чел.)</v>
          </cell>
          <cell r="O178" t="str">
            <v xml:space="preserve">Ермолаев Дмитрий </v>
          </cell>
        </row>
        <row r="179">
          <cell r="A179">
            <v>788</v>
          </cell>
          <cell r="B179" t="str">
            <v>Ефимушкин Александр</v>
          </cell>
          <cell r="C179" t="str">
            <v/>
          </cell>
          <cell r="E179" t="str">
            <v>Движение</v>
          </cell>
          <cell r="F179" t="str">
            <v>B</v>
          </cell>
          <cell r="G179" t="str">
            <v>м</v>
          </cell>
          <cell r="H179">
            <v>39373</v>
          </cell>
          <cell r="I179" t="str">
            <v>из базы АСХ</v>
          </cell>
          <cell r="J179">
            <v>1</v>
          </cell>
          <cell r="L179">
            <v>788</v>
          </cell>
          <cell r="O179" t="str">
            <v xml:space="preserve">Ефимушкин Александр </v>
          </cell>
        </row>
        <row r="180">
          <cell r="A180">
            <v>789</v>
          </cell>
          <cell r="B180" t="str">
            <v>Ефимушкин Илья</v>
          </cell>
          <cell r="C180" t="str">
            <v>Владимирович</v>
          </cell>
          <cell r="E180" t="str">
            <v>Движение</v>
          </cell>
          <cell r="F180" t="str">
            <v>B</v>
          </cell>
          <cell r="G180" t="str">
            <v>м</v>
          </cell>
          <cell r="H180">
            <v>39373</v>
          </cell>
          <cell r="I180" t="str">
            <v>из базы АСХ</v>
          </cell>
          <cell r="J180">
            <v>1</v>
          </cell>
          <cell r="L180">
            <v>789</v>
          </cell>
          <cell r="O180" t="str">
            <v>Ефимушкин Илья Владимирович</v>
          </cell>
        </row>
        <row r="181">
          <cell r="A181">
            <v>790</v>
          </cell>
          <cell r="B181" t="str">
            <v>Жариков Антон</v>
          </cell>
          <cell r="C181" t="str">
            <v>Николаевич</v>
          </cell>
          <cell r="E181" t="str">
            <v>Движение</v>
          </cell>
          <cell r="F181" t="str">
            <v>B</v>
          </cell>
          <cell r="G181" t="str">
            <v>м</v>
          </cell>
          <cell r="H181">
            <v>39373</v>
          </cell>
          <cell r="I181" t="str">
            <v>из базы АСХ</v>
          </cell>
          <cell r="J181">
            <v>1</v>
          </cell>
          <cell r="L181">
            <v>790</v>
          </cell>
          <cell r="O181" t="str">
            <v>Жариков Антон Николаевич</v>
          </cell>
        </row>
        <row r="182">
          <cell r="A182">
            <v>791</v>
          </cell>
          <cell r="B182" t="str">
            <v>Желябина Анастасия</v>
          </cell>
          <cell r="C182" t="str">
            <v/>
          </cell>
          <cell r="E182" t="str">
            <v>Движение</v>
          </cell>
          <cell r="F182" t="str">
            <v>D</v>
          </cell>
          <cell r="G182" t="str">
            <v>ж</v>
          </cell>
          <cell r="H182">
            <v>39373</v>
          </cell>
          <cell r="I182" t="str">
            <v>из базы АСХ</v>
          </cell>
          <cell r="J182">
            <v>1</v>
          </cell>
          <cell r="L182">
            <v>791</v>
          </cell>
          <cell r="O182" t="str">
            <v xml:space="preserve">Желябина Анастасия </v>
          </cell>
        </row>
        <row r="183">
          <cell r="A183">
            <v>792</v>
          </cell>
          <cell r="B183" t="str">
            <v>Заболонкова Екатерина</v>
          </cell>
          <cell r="C183" t="str">
            <v/>
          </cell>
          <cell r="E183" t="str">
            <v>Экспромт</v>
          </cell>
          <cell r="F183" t="str">
            <v>C</v>
          </cell>
          <cell r="G183" t="str">
            <v>ж</v>
          </cell>
          <cell r="H183">
            <v>39373</v>
          </cell>
          <cell r="I183" t="str">
            <v>из базы АСХ</v>
          </cell>
          <cell r="J183">
            <v>1</v>
          </cell>
          <cell r="L183">
            <v>792</v>
          </cell>
          <cell r="O183" t="str">
            <v xml:space="preserve">Заболонкова Екатерина </v>
          </cell>
        </row>
        <row r="184">
          <cell r="A184">
            <v>793</v>
          </cell>
          <cell r="B184" t="str">
            <v>Зайцева Мария</v>
          </cell>
          <cell r="C184" t="str">
            <v/>
          </cell>
          <cell r="E184" t="str">
            <v>Хастл-Центр</v>
          </cell>
          <cell r="F184" t="str">
            <v>D</v>
          </cell>
          <cell r="G184" t="str">
            <v>ж</v>
          </cell>
          <cell r="H184">
            <v>39373</v>
          </cell>
          <cell r="I184" t="str">
            <v>из базы АСХ</v>
          </cell>
          <cell r="J184">
            <v>1</v>
          </cell>
          <cell r="L184">
            <v>793</v>
          </cell>
          <cell r="O184" t="str">
            <v xml:space="preserve">Зайцева Мария </v>
          </cell>
        </row>
        <row r="185">
          <cell r="A185">
            <v>794</v>
          </cell>
          <cell r="B185" t="str">
            <v>Зайчук Анастасия</v>
          </cell>
          <cell r="C185" t="str">
            <v/>
          </cell>
          <cell r="E185" t="str">
            <v>Центральный</v>
          </cell>
          <cell r="F185" t="str">
            <v>D</v>
          </cell>
          <cell r="G185" t="str">
            <v>ж</v>
          </cell>
          <cell r="H185">
            <v>39373</v>
          </cell>
          <cell r="I185" t="str">
            <v>из базы АСХ</v>
          </cell>
          <cell r="J185">
            <v>1</v>
          </cell>
          <cell r="L185">
            <v>794</v>
          </cell>
          <cell r="O185" t="str">
            <v xml:space="preserve">Зайчук Анастасия </v>
          </cell>
        </row>
        <row r="186">
          <cell r="A186">
            <v>795</v>
          </cell>
          <cell r="B186" t="str">
            <v>Зарянова Татьяна</v>
          </cell>
          <cell r="C186" t="str">
            <v/>
          </cell>
          <cell r="E186" t="str">
            <v>Центральный</v>
          </cell>
          <cell r="F186" t="str">
            <v>C</v>
          </cell>
          <cell r="G186" t="str">
            <v>ж</v>
          </cell>
          <cell r="H186">
            <v>39373</v>
          </cell>
          <cell r="I186" t="str">
            <v>из базы АСХ</v>
          </cell>
          <cell r="J186">
            <v>1</v>
          </cell>
          <cell r="L186">
            <v>795</v>
          </cell>
          <cell r="O186" t="str">
            <v xml:space="preserve">Зарянова Татьяна </v>
          </cell>
        </row>
        <row r="187">
          <cell r="A187">
            <v>796</v>
          </cell>
          <cell r="B187" t="str">
            <v>Земляной Алексей</v>
          </cell>
          <cell r="C187" t="str">
            <v/>
          </cell>
          <cell r="E187" t="str">
            <v>Центральный</v>
          </cell>
          <cell r="F187" t="str">
            <v>C</v>
          </cell>
          <cell r="G187" t="str">
            <v>м</v>
          </cell>
          <cell r="H187">
            <v>39373</v>
          </cell>
          <cell r="I187" t="str">
            <v>из базы АСХ</v>
          </cell>
          <cell r="J187">
            <v>1</v>
          </cell>
          <cell r="L187">
            <v>796</v>
          </cell>
          <cell r="O187" t="str">
            <v xml:space="preserve">Земляной Алексей </v>
          </cell>
        </row>
        <row r="188">
          <cell r="A188">
            <v>797</v>
          </cell>
          <cell r="B188" t="str">
            <v>Иванов Сергей</v>
          </cell>
          <cell r="C188" t="str">
            <v/>
          </cell>
          <cell r="E188" t="str">
            <v>Центральный</v>
          </cell>
          <cell r="F188" t="str">
            <v>D</v>
          </cell>
          <cell r="G188" t="str">
            <v>м</v>
          </cell>
          <cell r="H188">
            <v>39373</v>
          </cell>
          <cell r="I188" t="str">
            <v>из базы АСХ</v>
          </cell>
          <cell r="J188">
            <v>3</v>
          </cell>
          <cell r="L188" t="str">
            <v>797(3чел.)</v>
          </cell>
          <cell r="O188" t="str">
            <v xml:space="preserve">Иванов Сергей </v>
          </cell>
        </row>
        <row r="189">
          <cell r="A189">
            <v>798</v>
          </cell>
          <cell r="B189" t="str">
            <v>Иванова Екатерина</v>
          </cell>
          <cell r="C189" t="str">
            <v/>
          </cell>
          <cell r="E189" t="str">
            <v>Движение</v>
          </cell>
          <cell r="F189" t="str">
            <v>B</v>
          </cell>
          <cell r="G189" t="str">
            <v>ж</v>
          </cell>
          <cell r="H189">
            <v>39109</v>
          </cell>
          <cell r="I189" t="str">
            <v>20070127 Веста</v>
          </cell>
          <cell r="J189">
            <v>1</v>
          </cell>
          <cell r="L189">
            <v>798</v>
          </cell>
          <cell r="O189" t="str">
            <v xml:space="preserve">Иванова Екатерина </v>
          </cell>
        </row>
        <row r="190">
          <cell r="A190">
            <v>799</v>
          </cell>
          <cell r="B190" t="str">
            <v>Иванова Юлия</v>
          </cell>
          <cell r="C190" t="str">
            <v/>
          </cell>
          <cell r="E190" t="str">
            <v>Движение</v>
          </cell>
          <cell r="F190" t="str">
            <v>D</v>
          </cell>
          <cell r="G190" t="str">
            <v>ж</v>
          </cell>
          <cell r="H190">
            <v>39373</v>
          </cell>
          <cell r="I190" t="str">
            <v>из базы АСХ</v>
          </cell>
          <cell r="J190">
            <v>3</v>
          </cell>
          <cell r="L190" t="str">
            <v>799(3чел.)</v>
          </cell>
          <cell r="O190" t="str">
            <v xml:space="preserve">Иванова Юлия </v>
          </cell>
        </row>
        <row r="191">
          <cell r="A191">
            <v>801</v>
          </cell>
          <cell r="B191" t="str">
            <v>Казанцев Павел</v>
          </cell>
          <cell r="C191" t="str">
            <v>Валерьевич</v>
          </cell>
          <cell r="E191" t="str">
            <v>Ivara</v>
          </cell>
          <cell r="F191" t="str">
            <v>B</v>
          </cell>
          <cell r="G191" t="str">
            <v>м</v>
          </cell>
          <cell r="H191">
            <v>39373</v>
          </cell>
          <cell r="I191" t="str">
            <v>из базы АСХ</v>
          </cell>
          <cell r="J191">
            <v>1</v>
          </cell>
          <cell r="L191">
            <v>801</v>
          </cell>
          <cell r="O191" t="str">
            <v>Казанцев Павел Валерьевич</v>
          </cell>
        </row>
        <row r="192">
          <cell r="A192">
            <v>802</v>
          </cell>
          <cell r="B192" t="str">
            <v>Калинин Роман</v>
          </cell>
          <cell r="C192" t="str">
            <v>Владимирович</v>
          </cell>
          <cell r="E192" t="str">
            <v>Априори,Движение</v>
          </cell>
          <cell r="F192" t="str">
            <v>B</v>
          </cell>
          <cell r="G192" t="str">
            <v>м</v>
          </cell>
          <cell r="H192">
            <v>39373</v>
          </cell>
          <cell r="I192" t="str">
            <v>из базы АСХ</v>
          </cell>
          <cell r="J192">
            <v>1</v>
          </cell>
          <cell r="L192">
            <v>802</v>
          </cell>
          <cell r="O192" t="str">
            <v>Калинин Роман Владимирович</v>
          </cell>
        </row>
        <row r="193">
          <cell r="A193">
            <v>803</v>
          </cell>
          <cell r="B193" t="str">
            <v>Карева Елена</v>
          </cell>
          <cell r="C193" t="str">
            <v/>
          </cell>
          <cell r="E193" t="str">
            <v>Движение</v>
          </cell>
          <cell r="F193" t="str">
            <v>C</v>
          </cell>
          <cell r="G193" t="str">
            <v>ж</v>
          </cell>
          <cell r="H193">
            <v>39373</v>
          </cell>
          <cell r="I193" t="str">
            <v>из базы АСХ</v>
          </cell>
          <cell r="J193">
            <v>1</v>
          </cell>
          <cell r="L193">
            <v>803</v>
          </cell>
          <cell r="O193" t="str">
            <v xml:space="preserve">Карева Елена </v>
          </cell>
        </row>
        <row r="194">
          <cell r="A194">
            <v>804</v>
          </cell>
          <cell r="B194" t="str">
            <v>Карпачёва Оксана</v>
          </cell>
          <cell r="C194" t="str">
            <v>Александровна</v>
          </cell>
          <cell r="E194" t="str">
            <v>Vesta</v>
          </cell>
          <cell r="F194" t="str">
            <v>C</v>
          </cell>
          <cell r="G194" t="str">
            <v>ж</v>
          </cell>
          <cell r="H194">
            <v>39373</v>
          </cell>
          <cell r="I194" t="str">
            <v>из базы АСХ</v>
          </cell>
          <cell r="J194">
            <v>1</v>
          </cell>
          <cell r="L194">
            <v>804</v>
          </cell>
          <cell r="O194" t="str">
            <v>Карпачёва Оксана Александровна</v>
          </cell>
        </row>
        <row r="195">
          <cell r="A195">
            <v>805</v>
          </cell>
          <cell r="B195" t="str">
            <v>Картошкин Олег</v>
          </cell>
          <cell r="C195" t="str">
            <v/>
          </cell>
          <cell r="E195" t="str">
            <v>Vesta,Хастл-Центр</v>
          </cell>
          <cell r="F195" t="str">
            <v>D</v>
          </cell>
          <cell r="G195" t="str">
            <v>м</v>
          </cell>
          <cell r="H195">
            <v>39373</v>
          </cell>
          <cell r="I195" t="str">
            <v>из базы АСХ</v>
          </cell>
          <cell r="J195">
            <v>1</v>
          </cell>
          <cell r="L195">
            <v>805</v>
          </cell>
          <cell r="O195" t="str">
            <v xml:space="preserve">Картошкин Олег </v>
          </cell>
        </row>
        <row r="196">
          <cell r="A196">
            <v>806</v>
          </cell>
          <cell r="B196" t="str">
            <v>Кассерин Юрий</v>
          </cell>
          <cell r="C196" t="str">
            <v>Анатольевич</v>
          </cell>
          <cell r="E196" t="str">
            <v>Profi-Dance</v>
          </cell>
          <cell r="F196" t="str">
            <v>A</v>
          </cell>
          <cell r="G196" t="str">
            <v>м</v>
          </cell>
          <cell r="H196">
            <v>39373</v>
          </cell>
          <cell r="I196" t="str">
            <v>из базы АСХ</v>
          </cell>
          <cell r="J196">
            <v>1</v>
          </cell>
          <cell r="L196">
            <v>806</v>
          </cell>
          <cell r="O196" t="str">
            <v>Кассерин Юрий Анатольевич</v>
          </cell>
        </row>
        <row r="197">
          <cell r="A197">
            <v>807</v>
          </cell>
          <cell r="B197" t="str">
            <v>Киселёва Екатерина</v>
          </cell>
          <cell r="C197" t="str">
            <v/>
          </cell>
          <cell r="E197" t="str">
            <v>Vesta</v>
          </cell>
          <cell r="F197" t="str">
            <v>D</v>
          </cell>
          <cell r="G197" t="str">
            <v>ж</v>
          </cell>
          <cell r="H197">
            <v>39373</v>
          </cell>
          <cell r="I197" t="str">
            <v>из базы АСХ</v>
          </cell>
          <cell r="J197">
            <v>1</v>
          </cell>
          <cell r="L197">
            <v>807</v>
          </cell>
          <cell r="O197" t="str">
            <v xml:space="preserve">Киселёва Екатерина </v>
          </cell>
        </row>
        <row r="198">
          <cell r="A198">
            <v>808</v>
          </cell>
          <cell r="B198" t="str">
            <v>Климов Денис</v>
          </cell>
          <cell r="C198" t="str">
            <v/>
          </cell>
          <cell r="E198" t="str">
            <v>Vesta</v>
          </cell>
          <cell r="F198" t="str">
            <v>D</v>
          </cell>
          <cell r="G198" t="str">
            <v>м</v>
          </cell>
          <cell r="H198">
            <v>39373</v>
          </cell>
          <cell r="I198" t="str">
            <v>из базы АСХ</v>
          </cell>
          <cell r="J198">
            <v>1</v>
          </cell>
          <cell r="L198">
            <v>808</v>
          </cell>
          <cell r="O198" t="str">
            <v xml:space="preserve">Климов Денис </v>
          </cell>
        </row>
        <row r="199">
          <cell r="A199">
            <v>809</v>
          </cell>
          <cell r="B199" t="str">
            <v>Коваленко Татьяна</v>
          </cell>
          <cell r="C199" t="str">
            <v/>
          </cell>
          <cell r="E199" t="str">
            <v>Vesta</v>
          </cell>
          <cell r="F199" t="str">
            <v>D</v>
          </cell>
          <cell r="G199" t="str">
            <v>ж</v>
          </cell>
          <cell r="H199">
            <v>39373</v>
          </cell>
          <cell r="I199" t="str">
            <v>из базы АСХ</v>
          </cell>
          <cell r="J199">
            <v>1</v>
          </cell>
          <cell r="L199">
            <v>809</v>
          </cell>
          <cell r="O199" t="str">
            <v xml:space="preserve">Коваленко Татьяна </v>
          </cell>
        </row>
        <row r="200">
          <cell r="A200">
            <v>810</v>
          </cell>
          <cell r="B200" t="str">
            <v>Козлов Вячеслав</v>
          </cell>
          <cell r="C200" t="str">
            <v/>
          </cell>
          <cell r="E200" t="str">
            <v>Движение</v>
          </cell>
          <cell r="F200" t="str">
            <v>C</v>
          </cell>
          <cell r="G200" t="str">
            <v>м</v>
          </cell>
          <cell r="H200">
            <v>39373</v>
          </cell>
          <cell r="I200" t="str">
            <v>из базы АСХ</v>
          </cell>
          <cell r="J200">
            <v>1</v>
          </cell>
          <cell r="L200">
            <v>810</v>
          </cell>
          <cell r="O200" t="str">
            <v xml:space="preserve">Козлов Вячеслав </v>
          </cell>
        </row>
        <row r="201">
          <cell r="A201">
            <v>811</v>
          </cell>
          <cell r="B201" t="str">
            <v>Колесник Нина</v>
          </cell>
          <cell r="C201" t="str">
            <v/>
          </cell>
          <cell r="E201" t="str">
            <v>Хастл-Центр</v>
          </cell>
          <cell r="F201" t="str">
            <v>D</v>
          </cell>
          <cell r="G201" t="str">
            <v>ж</v>
          </cell>
          <cell r="H201">
            <v>39373</v>
          </cell>
          <cell r="I201" t="str">
            <v>из базы АСХ</v>
          </cell>
          <cell r="J201">
            <v>1</v>
          </cell>
          <cell r="L201">
            <v>811</v>
          </cell>
          <cell r="O201" t="str">
            <v xml:space="preserve">Колесник Нина </v>
          </cell>
        </row>
        <row r="202">
          <cell r="A202">
            <v>812</v>
          </cell>
          <cell r="B202" t="str">
            <v>Комар Алексей</v>
          </cell>
          <cell r="C202" t="str">
            <v/>
          </cell>
          <cell r="E202" t="str">
            <v>Центральный</v>
          </cell>
          <cell r="F202" t="str">
            <v>D</v>
          </cell>
          <cell r="G202" t="str">
            <v>м</v>
          </cell>
          <cell r="H202">
            <v>39373</v>
          </cell>
          <cell r="I202" t="str">
            <v>из базы АСХ</v>
          </cell>
          <cell r="J202">
            <v>1</v>
          </cell>
          <cell r="L202">
            <v>812</v>
          </cell>
          <cell r="O202" t="str">
            <v xml:space="preserve">Комар Алексей </v>
          </cell>
        </row>
        <row r="203">
          <cell r="A203">
            <v>813</v>
          </cell>
          <cell r="B203" t="str">
            <v>Комар Наталия</v>
          </cell>
          <cell r="C203" t="str">
            <v/>
          </cell>
          <cell r="E203" t="str">
            <v>Центральный</v>
          </cell>
          <cell r="F203" t="str">
            <v>D</v>
          </cell>
          <cell r="G203" t="str">
            <v>ж</v>
          </cell>
          <cell r="H203">
            <v>39373</v>
          </cell>
          <cell r="I203" t="str">
            <v>из базы АСХ</v>
          </cell>
          <cell r="J203">
            <v>1</v>
          </cell>
          <cell r="L203">
            <v>813</v>
          </cell>
          <cell r="O203" t="str">
            <v xml:space="preserve">Комар Наталия </v>
          </cell>
        </row>
        <row r="204">
          <cell r="A204">
            <v>814</v>
          </cell>
          <cell r="B204" t="str">
            <v>Комарова Светлана</v>
          </cell>
          <cell r="C204" t="str">
            <v>Александровна</v>
          </cell>
          <cell r="E204" t="str">
            <v>Хастл-Центр,Open Dance Studio</v>
          </cell>
          <cell r="F204" t="str">
            <v>C</v>
          </cell>
          <cell r="G204" t="str">
            <v>ж</v>
          </cell>
          <cell r="H204">
            <v>39373</v>
          </cell>
          <cell r="I204" t="str">
            <v>из базы АСХ</v>
          </cell>
          <cell r="J204">
            <v>1</v>
          </cell>
          <cell r="L204">
            <v>814</v>
          </cell>
          <cell r="O204" t="str">
            <v>Комарова Светлана Александровна</v>
          </cell>
        </row>
        <row r="205">
          <cell r="A205">
            <v>815</v>
          </cell>
          <cell r="B205" t="str">
            <v>Копейкин Александр</v>
          </cell>
          <cell r="C205" t="str">
            <v/>
          </cell>
          <cell r="E205" t="str">
            <v>N-Club</v>
          </cell>
          <cell r="F205" t="str">
            <v>B</v>
          </cell>
          <cell r="G205" t="str">
            <v>м</v>
          </cell>
          <cell r="H205">
            <v>39373</v>
          </cell>
          <cell r="I205" t="str">
            <v>из базы АСХ</v>
          </cell>
          <cell r="J205">
            <v>1</v>
          </cell>
          <cell r="L205">
            <v>815</v>
          </cell>
          <cell r="O205" t="str">
            <v xml:space="preserve">Копейкин Александр </v>
          </cell>
        </row>
        <row r="206">
          <cell r="A206">
            <v>816</v>
          </cell>
          <cell r="B206" t="str">
            <v>Корощенко Сергей</v>
          </cell>
          <cell r="C206" t="str">
            <v/>
          </cell>
          <cell r="E206" t="str">
            <v>Альтернатива</v>
          </cell>
          <cell r="F206" t="str">
            <v>B</v>
          </cell>
          <cell r="G206" t="str">
            <v>м</v>
          </cell>
          <cell r="H206">
            <v>39373</v>
          </cell>
          <cell r="I206" t="str">
            <v>из базы АСХ</v>
          </cell>
          <cell r="J206">
            <v>1</v>
          </cell>
          <cell r="L206">
            <v>816</v>
          </cell>
          <cell r="O206" t="str">
            <v xml:space="preserve">Корощенко Сергей </v>
          </cell>
        </row>
        <row r="207">
          <cell r="A207">
            <v>817</v>
          </cell>
          <cell r="B207" t="str">
            <v>Кравцова Елена</v>
          </cell>
          <cell r="C207" t="str">
            <v/>
          </cell>
          <cell r="E207" t="str">
            <v>Альтернатива</v>
          </cell>
          <cell r="F207" t="str">
            <v>D</v>
          </cell>
          <cell r="G207" t="str">
            <v>ж</v>
          </cell>
          <cell r="H207">
            <v>39373</v>
          </cell>
          <cell r="I207" t="str">
            <v>из базы АСХ</v>
          </cell>
          <cell r="J207">
            <v>1</v>
          </cell>
          <cell r="L207">
            <v>817</v>
          </cell>
          <cell r="O207" t="str">
            <v xml:space="preserve">Кравцова Елена </v>
          </cell>
        </row>
        <row r="208">
          <cell r="A208">
            <v>818</v>
          </cell>
          <cell r="B208" t="str">
            <v>Круговец Алексей</v>
          </cell>
          <cell r="C208" t="str">
            <v>Сергеевич</v>
          </cell>
          <cell r="E208" t="str">
            <v>Хастл-Центр</v>
          </cell>
          <cell r="F208" t="str">
            <v>D</v>
          </cell>
          <cell r="G208" t="str">
            <v>м</v>
          </cell>
          <cell r="H208">
            <v>39373</v>
          </cell>
          <cell r="I208" t="str">
            <v>из базы АСХ</v>
          </cell>
          <cell r="J208">
            <v>1</v>
          </cell>
          <cell r="L208">
            <v>818</v>
          </cell>
          <cell r="O208" t="str">
            <v>Круговец Алексей Сергеевич</v>
          </cell>
        </row>
        <row r="209">
          <cell r="A209">
            <v>819</v>
          </cell>
          <cell r="B209" t="str">
            <v>Крыжановская Татьяна</v>
          </cell>
          <cell r="C209" t="str">
            <v/>
          </cell>
          <cell r="E209" t="str">
            <v>Остров,Альтернатива</v>
          </cell>
          <cell r="F209" t="str">
            <v>D</v>
          </cell>
          <cell r="G209" t="str">
            <v>ж</v>
          </cell>
          <cell r="H209">
            <v>39373</v>
          </cell>
          <cell r="I209" t="str">
            <v>из базы АСХ</v>
          </cell>
          <cell r="J209">
            <v>1</v>
          </cell>
          <cell r="L209">
            <v>819</v>
          </cell>
          <cell r="O209" t="str">
            <v xml:space="preserve">Крыжановская Татьяна </v>
          </cell>
        </row>
        <row r="210">
          <cell r="A210">
            <v>820</v>
          </cell>
          <cell r="B210" t="str">
            <v>Рыбальченко Марина</v>
          </cell>
          <cell r="C210" t="str">
            <v/>
          </cell>
          <cell r="E210" t="str">
            <v>Хастл-Центр</v>
          </cell>
          <cell r="F210" t="str">
            <v>D</v>
          </cell>
          <cell r="G210" t="str">
            <v>ж</v>
          </cell>
          <cell r="H210">
            <v>39431</v>
          </cell>
          <cell r="I210" t="str">
            <v>20071215 ХЦ</v>
          </cell>
          <cell r="J210">
            <v>1</v>
          </cell>
          <cell r="L210">
            <v>820</v>
          </cell>
          <cell r="O210" t="str">
            <v xml:space="preserve">Рыбальченко Марина </v>
          </cell>
        </row>
        <row r="211">
          <cell r="A211">
            <v>821</v>
          </cell>
          <cell r="B211" t="str">
            <v>Лаврова Ольга</v>
          </cell>
          <cell r="C211" t="str">
            <v/>
          </cell>
          <cell r="E211" t="str">
            <v>Центральный</v>
          </cell>
          <cell r="F211" t="str">
            <v>C</v>
          </cell>
          <cell r="G211" t="str">
            <v>ж</v>
          </cell>
          <cell r="H211">
            <v>39373</v>
          </cell>
          <cell r="I211" t="str">
            <v>из базы АСХ</v>
          </cell>
          <cell r="J211">
            <v>1</v>
          </cell>
          <cell r="L211">
            <v>821</v>
          </cell>
          <cell r="O211" t="str">
            <v xml:space="preserve">Лаврова Ольга </v>
          </cell>
        </row>
        <row r="212">
          <cell r="A212">
            <v>822</v>
          </cell>
          <cell r="B212" t="str">
            <v>Ларин Андрей</v>
          </cell>
          <cell r="C212" t="str">
            <v>Олегович</v>
          </cell>
          <cell r="E212" t="str">
            <v>Данцарто</v>
          </cell>
          <cell r="F212" t="str">
            <v>A</v>
          </cell>
          <cell r="G212" t="str">
            <v>м</v>
          </cell>
          <cell r="H212">
            <v>39373</v>
          </cell>
          <cell r="I212" t="str">
            <v>из базы АСХ</v>
          </cell>
          <cell r="J212">
            <v>1</v>
          </cell>
          <cell r="L212">
            <v>822</v>
          </cell>
          <cell r="O212" t="str">
            <v>Ларин Андрей Олегович</v>
          </cell>
        </row>
        <row r="213">
          <cell r="A213">
            <v>823</v>
          </cell>
          <cell r="B213" t="str">
            <v>Ларионов Андрей</v>
          </cell>
          <cell r="C213" t="str">
            <v/>
          </cell>
          <cell r="E213" t="str">
            <v>Движение</v>
          </cell>
          <cell r="F213" t="str">
            <v>D</v>
          </cell>
          <cell r="G213" t="str">
            <v>м</v>
          </cell>
          <cell r="H213">
            <v>39373</v>
          </cell>
          <cell r="I213" t="str">
            <v>из базы АСХ</v>
          </cell>
          <cell r="J213">
            <v>1</v>
          </cell>
          <cell r="L213">
            <v>823</v>
          </cell>
          <cell r="O213" t="str">
            <v xml:space="preserve">Ларионов Андрей </v>
          </cell>
        </row>
        <row r="214">
          <cell r="A214">
            <v>824</v>
          </cell>
          <cell r="B214" t="str">
            <v>Литке Евгений</v>
          </cell>
          <cell r="C214" t="str">
            <v>Сергеевич</v>
          </cell>
          <cell r="E214" t="str">
            <v>Данцарто,Априори</v>
          </cell>
          <cell r="F214" t="str">
            <v>A</v>
          </cell>
          <cell r="G214" t="str">
            <v>м</v>
          </cell>
          <cell r="H214">
            <v>39373</v>
          </cell>
          <cell r="I214" t="str">
            <v>из базы АСХ</v>
          </cell>
          <cell r="J214">
            <v>1</v>
          </cell>
          <cell r="L214">
            <v>824</v>
          </cell>
          <cell r="O214" t="str">
            <v>Литке Евгений Сергеевич</v>
          </cell>
        </row>
        <row r="215">
          <cell r="A215">
            <v>825</v>
          </cell>
          <cell r="B215" t="str">
            <v>Лихачев Максим</v>
          </cell>
          <cell r="C215" t="str">
            <v/>
          </cell>
          <cell r="E215" t="str">
            <v>Хастл-Центр</v>
          </cell>
          <cell r="F215" t="str">
            <v>D</v>
          </cell>
          <cell r="G215" t="str">
            <v>м</v>
          </cell>
          <cell r="H215">
            <v>39373</v>
          </cell>
          <cell r="I215" t="str">
            <v>из базы АСХ</v>
          </cell>
          <cell r="J215">
            <v>1</v>
          </cell>
          <cell r="L215">
            <v>825</v>
          </cell>
          <cell r="O215" t="str">
            <v xml:space="preserve">Лихачев Максим </v>
          </cell>
        </row>
        <row r="216">
          <cell r="A216">
            <v>826</v>
          </cell>
          <cell r="B216" t="str">
            <v>Третьякова Галина</v>
          </cell>
          <cell r="C216" t="str">
            <v>Олеговна</v>
          </cell>
          <cell r="D216" t="str">
            <v>Логина Галина</v>
          </cell>
          <cell r="E216" t="str">
            <v>Орион</v>
          </cell>
          <cell r="F216" t="str">
            <v>A</v>
          </cell>
          <cell r="G216" t="str">
            <v>ж</v>
          </cell>
          <cell r="H216">
            <v>39373</v>
          </cell>
          <cell r="I216" t="str">
            <v>из базы АСХ</v>
          </cell>
          <cell r="J216">
            <v>1</v>
          </cell>
          <cell r="L216">
            <v>826</v>
          </cell>
          <cell r="O216" t="str">
            <v>Третьякова Галина Олеговна</v>
          </cell>
        </row>
        <row r="217">
          <cell r="A217">
            <v>827</v>
          </cell>
          <cell r="B217" t="str">
            <v>Лосенко Фёдор</v>
          </cell>
          <cell r="C217" t="str">
            <v/>
          </cell>
          <cell r="E217" t="str">
            <v>Движение</v>
          </cell>
          <cell r="F217" t="str">
            <v>C</v>
          </cell>
          <cell r="G217" t="str">
            <v>м</v>
          </cell>
          <cell r="H217">
            <v>39373</v>
          </cell>
          <cell r="I217" t="str">
            <v>из базы АСХ</v>
          </cell>
          <cell r="J217">
            <v>1</v>
          </cell>
          <cell r="L217">
            <v>827</v>
          </cell>
          <cell r="O217" t="str">
            <v xml:space="preserve">Лосенко Фёдор </v>
          </cell>
        </row>
        <row r="218">
          <cell r="A218">
            <v>828</v>
          </cell>
          <cell r="B218" t="str">
            <v>Макарова Юлия</v>
          </cell>
          <cell r="C218" t="str">
            <v/>
          </cell>
          <cell r="E218" t="str">
            <v>Vesta</v>
          </cell>
          <cell r="F218" t="str">
            <v>D</v>
          </cell>
          <cell r="G218" t="str">
            <v>ж</v>
          </cell>
          <cell r="H218">
            <v>39373</v>
          </cell>
          <cell r="I218" t="str">
            <v>из базы АСХ</v>
          </cell>
          <cell r="J218">
            <v>1</v>
          </cell>
          <cell r="L218">
            <v>828</v>
          </cell>
          <cell r="O218" t="str">
            <v xml:space="preserve">Макарова Юлия </v>
          </cell>
        </row>
        <row r="219">
          <cell r="A219">
            <v>829</v>
          </cell>
          <cell r="B219" t="str">
            <v>Малафеевская Ольга</v>
          </cell>
          <cell r="C219" t="str">
            <v>Владимировна</v>
          </cell>
          <cell r="E219" t="str">
            <v>Ivara</v>
          </cell>
          <cell r="F219" t="str">
            <v>A</v>
          </cell>
          <cell r="G219" t="str">
            <v>ж</v>
          </cell>
          <cell r="H219">
            <v>39373</v>
          </cell>
          <cell r="I219" t="str">
            <v>из базы АСХ</v>
          </cell>
          <cell r="J219">
            <v>1</v>
          </cell>
          <cell r="L219">
            <v>829</v>
          </cell>
          <cell r="O219" t="str">
            <v>Малафеевская Ольга Владимировна</v>
          </cell>
        </row>
        <row r="220">
          <cell r="A220">
            <v>830</v>
          </cell>
          <cell r="B220" t="str">
            <v>Малышев Александр</v>
          </cell>
          <cell r="C220" t="str">
            <v/>
          </cell>
          <cell r="E220" t="str">
            <v>Vesta</v>
          </cell>
          <cell r="F220" t="str">
            <v>D</v>
          </cell>
          <cell r="G220" t="str">
            <v>м</v>
          </cell>
          <cell r="H220">
            <v>39373</v>
          </cell>
          <cell r="I220" t="str">
            <v>из базы АСХ</v>
          </cell>
          <cell r="J220">
            <v>1</v>
          </cell>
          <cell r="L220">
            <v>830</v>
          </cell>
          <cell r="O220" t="str">
            <v xml:space="preserve">Малышев Александр </v>
          </cell>
        </row>
        <row r="221">
          <cell r="A221">
            <v>831</v>
          </cell>
          <cell r="B221" t="str">
            <v>Мамедова Кристина</v>
          </cell>
          <cell r="C221" t="str">
            <v/>
          </cell>
          <cell r="E221" t="str">
            <v>Альтернатива</v>
          </cell>
          <cell r="F221" t="str">
            <v>C</v>
          </cell>
          <cell r="G221" t="str">
            <v>ж</v>
          </cell>
          <cell r="H221">
            <v>39373</v>
          </cell>
          <cell r="I221" t="str">
            <v>из базы АСХ</v>
          </cell>
          <cell r="J221">
            <v>1</v>
          </cell>
          <cell r="L221">
            <v>831</v>
          </cell>
          <cell r="O221" t="str">
            <v xml:space="preserve">Мамедова Кристина </v>
          </cell>
        </row>
        <row r="222">
          <cell r="A222">
            <v>832</v>
          </cell>
          <cell r="B222" t="str">
            <v>Матбнин Александр</v>
          </cell>
          <cell r="C222" t="str">
            <v/>
          </cell>
          <cell r="E222" t="str">
            <v>Центральный</v>
          </cell>
          <cell r="F222" t="str">
            <v>C</v>
          </cell>
          <cell r="G222" t="str">
            <v>м</v>
          </cell>
          <cell r="H222">
            <v>39373</v>
          </cell>
          <cell r="I222" t="str">
            <v>из базы АСХ</v>
          </cell>
          <cell r="J222">
            <v>1</v>
          </cell>
          <cell r="L222">
            <v>832</v>
          </cell>
          <cell r="O222" t="str">
            <v xml:space="preserve">Матбнин Александр </v>
          </cell>
        </row>
        <row r="223">
          <cell r="A223">
            <v>833</v>
          </cell>
          <cell r="B223" t="str">
            <v>Медведитсков Михаил</v>
          </cell>
          <cell r="C223" t="str">
            <v/>
          </cell>
          <cell r="E223" t="str">
            <v>Альтернатива</v>
          </cell>
          <cell r="F223" t="str">
            <v>D</v>
          </cell>
          <cell r="G223" t="str">
            <v>м</v>
          </cell>
          <cell r="H223">
            <v>39373</v>
          </cell>
          <cell r="I223" t="str">
            <v>из базы АСХ</v>
          </cell>
          <cell r="J223">
            <v>1</v>
          </cell>
          <cell r="L223">
            <v>833</v>
          </cell>
          <cell r="O223" t="str">
            <v xml:space="preserve">Медведитсков Михаил </v>
          </cell>
        </row>
        <row r="224">
          <cell r="A224">
            <v>834</v>
          </cell>
          <cell r="B224" t="str">
            <v>Мельников Алексей</v>
          </cell>
          <cell r="C224" t="str">
            <v/>
          </cell>
          <cell r="E224" t="str">
            <v>Альтернатива</v>
          </cell>
          <cell r="F224" t="str">
            <v>D</v>
          </cell>
          <cell r="G224" t="str">
            <v>м</v>
          </cell>
          <cell r="H224">
            <v>39373</v>
          </cell>
          <cell r="I224" t="str">
            <v>из базы АСХ</v>
          </cell>
          <cell r="J224">
            <v>1</v>
          </cell>
          <cell r="L224">
            <v>834</v>
          </cell>
          <cell r="O224" t="str">
            <v xml:space="preserve">Мельников Алексей </v>
          </cell>
        </row>
        <row r="225">
          <cell r="A225">
            <v>836</v>
          </cell>
          <cell r="B225" t="str">
            <v>Михайлова Татьяна</v>
          </cell>
          <cell r="C225" t="str">
            <v/>
          </cell>
          <cell r="E225" t="str">
            <v>Vesta</v>
          </cell>
          <cell r="F225" t="str">
            <v>D</v>
          </cell>
          <cell r="G225" t="str">
            <v>ж</v>
          </cell>
          <cell r="H225">
            <v>39373</v>
          </cell>
          <cell r="I225" t="str">
            <v>из базы АСХ</v>
          </cell>
          <cell r="J225">
            <v>1</v>
          </cell>
          <cell r="L225">
            <v>836</v>
          </cell>
          <cell r="O225" t="str">
            <v xml:space="preserve">Михайлова Татьяна </v>
          </cell>
        </row>
        <row r="226">
          <cell r="A226">
            <v>837</v>
          </cell>
          <cell r="B226" t="str">
            <v>Михалин Михаил</v>
          </cell>
          <cell r="C226" t="str">
            <v>Александрович</v>
          </cell>
          <cell r="E226" t="str">
            <v>Vesta</v>
          </cell>
          <cell r="F226" t="str">
            <v>B</v>
          </cell>
          <cell r="G226" t="str">
            <v>м</v>
          </cell>
          <cell r="H226">
            <v>39373</v>
          </cell>
          <cell r="I226" t="str">
            <v>из базы АСХ</v>
          </cell>
          <cell r="J226">
            <v>1</v>
          </cell>
          <cell r="L226">
            <v>837</v>
          </cell>
          <cell r="O226" t="str">
            <v>Михалин Михаил Александрович</v>
          </cell>
        </row>
        <row r="227">
          <cell r="A227">
            <v>838</v>
          </cell>
          <cell r="B227" t="str">
            <v>Мишин Евгений</v>
          </cell>
          <cell r="C227" t="str">
            <v/>
          </cell>
          <cell r="E227" t="str">
            <v>Хастл-Центр</v>
          </cell>
          <cell r="F227" t="str">
            <v>D</v>
          </cell>
          <cell r="G227" t="str">
            <v>м</v>
          </cell>
          <cell r="H227">
            <v>39373</v>
          </cell>
          <cell r="I227" t="str">
            <v>из базы АСХ</v>
          </cell>
          <cell r="J227">
            <v>1</v>
          </cell>
          <cell r="L227">
            <v>838</v>
          </cell>
          <cell r="O227" t="str">
            <v xml:space="preserve">Мишин Евгений </v>
          </cell>
        </row>
        <row r="228">
          <cell r="A228">
            <v>839</v>
          </cell>
          <cell r="B228" t="str">
            <v>Молчанова Маргарита</v>
          </cell>
          <cell r="C228" t="str">
            <v>Юрьевна</v>
          </cell>
          <cell r="E228" t="str">
            <v>Хастл-Центр,Open Dance Studio</v>
          </cell>
          <cell r="F228" t="str">
            <v>C</v>
          </cell>
          <cell r="G228" t="str">
            <v>ж</v>
          </cell>
          <cell r="H228">
            <v>39373</v>
          </cell>
          <cell r="I228" t="str">
            <v>из базы АСХ</v>
          </cell>
          <cell r="J228">
            <v>1</v>
          </cell>
          <cell r="L228">
            <v>839</v>
          </cell>
          <cell r="O228" t="str">
            <v>Молчанова Маргарита Юрьевна</v>
          </cell>
        </row>
        <row r="229">
          <cell r="A229">
            <v>840</v>
          </cell>
          <cell r="B229" t="str">
            <v>Морозова Светлана</v>
          </cell>
          <cell r="C229" t="str">
            <v/>
          </cell>
          <cell r="E229" t="str">
            <v>Альтернатива</v>
          </cell>
          <cell r="F229" t="str">
            <v>D</v>
          </cell>
          <cell r="G229" t="str">
            <v>ж</v>
          </cell>
          <cell r="H229">
            <v>39373</v>
          </cell>
          <cell r="I229" t="str">
            <v>из базы АСХ</v>
          </cell>
          <cell r="J229">
            <v>1</v>
          </cell>
          <cell r="L229">
            <v>840</v>
          </cell>
          <cell r="O229" t="str">
            <v xml:space="preserve">Морозова Светлана </v>
          </cell>
        </row>
        <row r="230">
          <cell r="A230">
            <v>841</v>
          </cell>
          <cell r="B230" t="str">
            <v>Лукьянов Дмитрий</v>
          </cell>
          <cell r="C230" t="str">
            <v/>
          </cell>
          <cell r="E230" t="str">
            <v>Движение,Центральный</v>
          </cell>
          <cell r="F230" t="str">
            <v>D</v>
          </cell>
          <cell r="G230" t="str">
            <v>м</v>
          </cell>
          <cell r="H230">
            <v>39509</v>
          </cell>
          <cell r="I230" t="str">
            <v>20080302 Веста</v>
          </cell>
          <cell r="J230">
            <v>1</v>
          </cell>
          <cell r="L230">
            <v>841</v>
          </cell>
          <cell r="O230" t="str">
            <v xml:space="preserve">Лукьянов Дмитрий </v>
          </cell>
        </row>
        <row r="231">
          <cell r="A231">
            <v>843</v>
          </cell>
          <cell r="B231" t="str">
            <v>Некрасов Александр</v>
          </cell>
          <cell r="C231" t="str">
            <v>Борисович</v>
          </cell>
          <cell r="E231" t="str">
            <v>Априори,Open Dance Studio</v>
          </cell>
          <cell r="F231" t="str">
            <v>C</v>
          </cell>
          <cell r="G231" t="str">
            <v>м</v>
          </cell>
          <cell r="H231">
            <v>39373</v>
          </cell>
          <cell r="I231" t="str">
            <v>из базы АСХ</v>
          </cell>
          <cell r="J231">
            <v>2</v>
          </cell>
          <cell r="L231" t="str">
            <v>843(2чел.)</v>
          </cell>
          <cell r="O231" t="str">
            <v>Некрасов Александр Борисович</v>
          </cell>
        </row>
        <row r="232">
          <cell r="A232">
            <v>844</v>
          </cell>
          <cell r="B232" t="str">
            <v>Неунылова Анна</v>
          </cell>
          <cell r="C232" t="str">
            <v/>
          </cell>
          <cell r="E232" t="str">
            <v>Центральный</v>
          </cell>
          <cell r="F232" t="str">
            <v>D</v>
          </cell>
          <cell r="G232" t="str">
            <v>ж</v>
          </cell>
          <cell r="H232">
            <v>39373</v>
          </cell>
          <cell r="I232" t="str">
            <v>из базы АСХ</v>
          </cell>
          <cell r="J232">
            <v>1</v>
          </cell>
          <cell r="L232">
            <v>844</v>
          </cell>
          <cell r="O232" t="str">
            <v xml:space="preserve">Неунылова Анна </v>
          </cell>
        </row>
        <row r="233">
          <cell r="A233">
            <v>845</v>
          </cell>
          <cell r="B233" t="str">
            <v>Никитина Дарья</v>
          </cell>
          <cell r="C233" t="str">
            <v/>
          </cell>
          <cell r="E233" t="str">
            <v>Альтернатива</v>
          </cell>
          <cell r="F233" t="str">
            <v>D</v>
          </cell>
          <cell r="G233" t="str">
            <v>ж</v>
          </cell>
          <cell r="H233">
            <v>39373</v>
          </cell>
          <cell r="I233" t="str">
            <v>из базы АСХ</v>
          </cell>
          <cell r="J233">
            <v>1</v>
          </cell>
          <cell r="L233">
            <v>845</v>
          </cell>
          <cell r="O233" t="str">
            <v xml:space="preserve">Никитина Дарья </v>
          </cell>
        </row>
        <row r="234">
          <cell r="A234">
            <v>846</v>
          </cell>
          <cell r="B234" t="str">
            <v>Новожилова Варвара</v>
          </cell>
          <cell r="C234" t="str">
            <v/>
          </cell>
          <cell r="E234" t="str">
            <v>Движение</v>
          </cell>
          <cell r="F234" t="str">
            <v>C</v>
          </cell>
          <cell r="G234" t="str">
            <v>ж</v>
          </cell>
          <cell r="H234">
            <v>39373</v>
          </cell>
          <cell r="I234" t="str">
            <v>из базы АСХ</v>
          </cell>
          <cell r="J234">
            <v>1</v>
          </cell>
          <cell r="L234">
            <v>846</v>
          </cell>
          <cell r="O234" t="str">
            <v xml:space="preserve">Новожилова Варвара </v>
          </cell>
        </row>
        <row r="235">
          <cell r="A235">
            <v>847</v>
          </cell>
          <cell r="B235" t="str">
            <v>Овчинникова Юлия</v>
          </cell>
          <cell r="C235" t="str">
            <v/>
          </cell>
          <cell r="E235" t="str">
            <v>Альтернатива</v>
          </cell>
          <cell r="F235" t="str">
            <v>B</v>
          </cell>
          <cell r="G235" t="str">
            <v>ж</v>
          </cell>
          <cell r="H235">
            <v>39373</v>
          </cell>
          <cell r="I235" t="str">
            <v>из базы АСХ</v>
          </cell>
          <cell r="J235">
            <v>1</v>
          </cell>
          <cell r="L235">
            <v>847</v>
          </cell>
          <cell r="O235" t="str">
            <v xml:space="preserve">Овчинникова Юлия </v>
          </cell>
        </row>
        <row r="236">
          <cell r="A236">
            <v>848</v>
          </cell>
          <cell r="B236" t="str">
            <v>Павленко Андрей</v>
          </cell>
          <cell r="C236" t="str">
            <v>Юрьевич</v>
          </cell>
          <cell r="E236" t="str">
            <v>Движение</v>
          </cell>
          <cell r="F236" t="str">
            <v>D</v>
          </cell>
          <cell r="G236" t="str">
            <v>м</v>
          </cell>
          <cell r="H236">
            <v>39373</v>
          </cell>
          <cell r="I236" t="str">
            <v>из базы АСХ</v>
          </cell>
          <cell r="J236">
            <v>1</v>
          </cell>
          <cell r="L236">
            <v>848</v>
          </cell>
          <cell r="O236" t="str">
            <v>Павленко Андрей Юрьевич</v>
          </cell>
        </row>
        <row r="237">
          <cell r="A237">
            <v>849</v>
          </cell>
          <cell r="B237" t="str">
            <v>Панарина Ольга</v>
          </cell>
          <cell r="C237" t="str">
            <v>Борисовна</v>
          </cell>
          <cell r="E237" t="str">
            <v>Остров,Open Dance Studio</v>
          </cell>
          <cell r="F237" t="str">
            <v>C</v>
          </cell>
          <cell r="G237" t="str">
            <v>ж</v>
          </cell>
          <cell r="H237">
            <v>39373</v>
          </cell>
          <cell r="I237" t="str">
            <v>из базы АСХ</v>
          </cell>
          <cell r="J237">
            <v>1</v>
          </cell>
          <cell r="L237">
            <v>849</v>
          </cell>
          <cell r="O237" t="str">
            <v>Панарина Ольга Борисовна</v>
          </cell>
        </row>
        <row r="238">
          <cell r="A238">
            <v>850</v>
          </cell>
          <cell r="B238" t="str">
            <v>ПатрукОва Анастасия</v>
          </cell>
          <cell r="C238" t="str">
            <v>Константиновна</v>
          </cell>
          <cell r="E238" t="str">
            <v>Vesta</v>
          </cell>
          <cell r="F238" t="str">
            <v>D</v>
          </cell>
          <cell r="G238" t="str">
            <v>ж</v>
          </cell>
          <cell r="H238">
            <v>39373</v>
          </cell>
          <cell r="I238" t="str">
            <v>из базы АСХ</v>
          </cell>
          <cell r="J238">
            <v>1</v>
          </cell>
          <cell r="L238">
            <v>850</v>
          </cell>
          <cell r="O238" t="str">
            <v>ПатрукОва Анастасия Константиновна</v>
          </cell>
        </row>
        <row r="239">
          <cell r="A239">
            <v>851</v>
          </cell>
          <cell r="B239" t="str">
            <v>Перелыгина Ольга</v>
          </cell>
          <cell r="C239" t="str">
            <v/>
          </cell>
          <cell r="E239" t="str">
            <v>Движение</v>
          </cell>
          <cell r="F239" t="str">
            <v>C</v>
          </cell>
          <cell r="G239" t="str">
            <v>ж</v>
          </cell>
          <cell r="H239">
            <v>39373</v>
          </cell>
          <cell r="I239" t="str">
            <v>из базы АСХ</v>
          </cell>
          <cell r="J239">
            <v>1</v>
          </cell>
          <cell r="L239">
            <v>851</v>
          </cell>
          <cell r="O239" t="str">
            <v xml:space="preserve">Перелыгина Ольга </v>
          </cell>
        </row>
        <row r="240">
          <cell r="A240">
            <v>852</v>
          </cell>
          <cell r="B240" t="str">
            <v>Першина Юлия</v>
          </cell>
          <cell r="C240" t="str">
            <v/>
          </cell>
          <cell r="E240" t="str">
            <v>Центральный</v>
          </cell>
          <cell r="F240" t="str">
            <v>C</v>
          </cell>
          <cell r="G240" t="str">
            <v>ж</v>
          </cell>
          <cell r="H240">
            <v>39373</v>
          </cell>
          <cell r="I240" t="str">
            <v>из базы АСХ</v>
          </cell>
          <cell r="J240">
            <v>1</v>
          </cell>
          <cell r="L240">
            <v>852</v>
          </cell>
          <cell r="O240" t="str">
            <v xml:space="preserve">Першина Юлия </v>
          </cell>
        </row>
        <row r="241">
          <cell r="A241">
            <v>853</v>
          </cell>
          <cell r="B241" t="str">
            <v>Петров Максим</v>
          </cell>
          <cell r="C241" t="str">
            <v>Александрович</v>
          </cell>
          <cell r="E241" t="str">
            <v>Движение,Хастл-Центр</v>
          </cell>
          <cell r="F241" t="str">
            <v>D</v>
          </cell>
          <cell r="G241" t="str">
            <v>м</v>
          </cell>
          <cell r="H241">
            <v>39373</v>
          </cell>
          <cell r="I241" t="str">
            <v>из базы АСХ</v>
          </cell>
          <cell r="J241">
            <v>1</v>
          </cell>
          <cell r="L241">
            <v>853</v>
          </cell>
          <cell r="O241" t="str">
            <v>Петров Максим Александрович</v>
          </cell>
        </row>
        <row r="242">
          <cell r="A242">
            <v>854</v>
          </cell>
          <cell r="B242" t="str">
            <v>Петровская Любовь</v>
          </cell>
          <cell r="C242" t="str">
            <v>Сергеевна</v>
          </cell>
          <cell r="E242" t="str">
            <v>ХК (г.В.Новгород)</v>
          </cell>
          <cell r="F242" t="str">
            <v>C</v>
          </cell>
          <cell r="G242" t="str">
            <v>ж</v>
          </cell>
          <cell r="H242">
            <v>39373</v>
          </cell>
          <cell r="I242" t="str">
            <v>из базы АСХ</v>
          </cell>
          <cell r="J242">
            <v>1</v>
          </cell>
          <cell r="L242">
            <v>854</v>
          </cell>
          <cell r="O242" t="str">
            <v>Петровская Любовь Сергеевна</v>
          </cell>
        </row>
        <row r="243">
          <cell r="A243">
            <v>855</v>
          </cell>
          <cell r="B243" t="str">
            <v>Поварова Людмила</v>
          </cell>
          <cell r="C243" t="str">
            <v/>
          </cell>
          <cell r="E243" t="str">
            <v>Движение</v>
          </cell>
          <cell r="F243" t="str">
            <v>C</v>
          </cell>
          <cell r="G243" t="str">
            <v>ж</v>
          </cell>
          <cell r="H243">
            <v>39373</v>
          </cell>
          <cell r="I243" t="str">
            <v>из базы АСХ</v>
          </cell>
          <cell r="J243">
            <v>1</v>
          </cell>
          <cell r="L243">
            <v>855</v>
          </cell>
          <cell r="O243" t="str">
            <v xml:space="preserve">Поварова Людмила </v>
          </cell>
        </row>
        <row r="244">
          <cell r="A244">
            <v>856</v>
          </cell>
          <cell r="B244" t="str">
            <v>Подледнева Наталья</v>
          </cell>
          <cell r="C244" t="str">
            <v/>
          </cell>
          <cell r="E244" t="str">
            <v>Центральный</v>
          </cell>
          <cell r="F244" t="str">
            <v>D</v>
          </cell>
          <cell r="G244" t="str">
            <v>ж</v>
          </cell>
          <cell r="H244">
            <v>39373</v>
          </cell>
          <cell r="I244" t="str">
            <v>из базы АСХ</v>
          </cell>
          <cell r="J244">
            <v>1</v>
          </cell>
          <cell r="L244">
            <v>856</v>
          </cell>
          <cell r="O244" t="str">
            <v xml:space="preserve">Подледнева Наталья </v>
          </cell>
        </row>
        <row r="245">
          <cell r="A245">
            <v>857</v>
          </cell>
          <cell r="B245" t="str">
            <v>Пономарёва Вероника</v>
          </cell>
          <cell r="C245" t="str">
            <v>Сергеевна</v>
          </cell>
          <cell r="E245" t="str">
            <v>N-Club,Хастл-Центр</v>
          </cell>
          <cell r="F245" t="str">
            <v>C</v>
          </cell>
          <cell r="G245" t="str">
            <v>ж</v>
          </cell>
          <cell r="H245">
            <v>36892</v>
          </cell>
          <cell r="I245" t="str">
            <v>из базы МФХ</v>
          </cell>
          <cell r="J245">
            <v>1</v>
          </cell>
          <cell r="L245">
            <v>857</v>
          </cell>
          <cell r="O245" t="str">
            <v>Пономарёва Вероника Сергеевна</v>
          </cell>
        </row>
        <row r="246">
          <cell r="A246">
            <v>858</v>
          </cell>
          <cell r="B246" t="str">
            <v>Попкова Ульяна</v>
          </cell>
          <cell r="C246" t="str">
            <v>Александровна</v>
          </cell>
          <cell r="E246" t="str">
            <v>Движение</v>
          </cell>
          <cell r="F246" t="str">
            <v>C</v>
          </cell>
          <cell r="G246" t="str">
            <v>ж</v>
          </cell>
          <cell r="H246">
            <v>39373</v>
          </cell>
          <cell r="I246" t="str">
            <v>из базы АСХ</v>
          </cell>
          <cell r="J246">
            <v>1</v>
          </cell>
          <cell r="L246">
            <v>858</v>
          </cell>
          <cell r="O246" t="str">
            <v>Попкова Ульяна Александровна</v>
          </cell>
        </row>
        <row r="247">
          <cell r="A247">
            <v>859</v>
          </cell>
          <cell r="B247" t="str">
            <v>Поясова Марина</v>
          </cell>
          <cell r="C247" t="str">
            <v/>
          </cell>
          <cell r="E247" t="str">
            <v>Движение</v>
          </cell>
          <cell r="F247" t="str">
            <v>C</v>
          </cell>
          <cell r="G247" t="str">
            <v>ж</v>
          </cell>
          <cell r="H247">
            <v>39373</v>
          </cell>
          <cell r="I247" t="str">
            <v>из базы АСХ</v>
          </cell>
          <cell r="J247">
            <v>1</v>
          </cell>
          <cell r="L247">
            <v>859</v>
          </cell>
          <cell r="O247" t="str">
            <v xml:space="preserve">Поясова Марина </v>
          </cell>
        </row>
        <row r="248">
          <cell r="A248">
            <v>860</v>
          </cell>
          <cell r="B248" t="str">
            <v>Путрик Ольга</v>
          </cell>
          <cell r="C248" t="str">
            <v>Юрьевна</v>
          </cell>
          <cell r="E248" t="str">
            <v>Априори</v>
          </cell>
          <cell r="F248" t="str">
            <v>C</v>
          </cell>
          <cell r="G248" t="str">
            <v>ж</v>
          </cell>
          <cell r="H248">
            <v>39373</v>
          </cell>
          <cell r="I248" t="str">
            <v>из базы АСХ</v>
          </cell>
          <cell r="J248">
            <v>1</v>
          </cell>
          <cell r="L248">
            <v>860</v>
          </cell>
          <cell r="O248" t="str">
            <v>Путрик Ольга Юрьевна</v>
          </cell>
        </row>
        <row r="249">
          <cell r="A249">
            <v>861</v>
          </cell>
          <cell r="B249" t="str">
            <v>Решетникова Таисия</v>
          </cell>
          <cell r="C249" t="str">
            <v>Степановна</v>
          </cell>
          <cell r="E249" t="str">
            <v>самост.</v>
          </cell>
          <cell r="F249" t="str">
            <v>D</v>
          </cell>
          <cell r="G249" t="str">
            <v>ж</v>
          </cell>
          <cell r="H249">
            <v>39373</v>
          </cell>
          <cell r="I249" t="str">
            <v>из базы АСХ</v>
          </cell>
          <cell r="J249">
            <v>1</v>
          </cell>
          <cell r="L249">
            <v>861</v>
          </cell>
          <cell r="O249" t="str">
            <v>Решетникова Таисия Степановна</v>
          </cell>
        </row>
        <row r="250">
          <cell r="A250">
            <v>862</v>
          </cell>
          <cell r="B250" t="str">
            <v>Романов Антон</v>
          </cell>
          <cell r="C250" t="str">
            <v>Борисович</v>
          </cell>
          <cell r="E250" t="str">
            <v>Vesta</v>
          </cell>
          <cell r="F250" t="str">
            <v>C</v>
          </cell>
          <cell r="G250" t="str">
            <v>м</v>
          </cell>
          <cell r="H250">
            <v>39373</v>
          </cell>
          <cell r="I250" t="str">
            <v>из базы АСХ</v>
          </cell>
          <cell r="J250">
            <v>1</v>
          </cell>
          <cell r="L250">
            <v>862</v>
          </cell>
          <cell r="O250" t="str">
            <v>Романов Антон Борисович</v>
          </cell>
        </row>
        <row r="251">
          <cell r="A251">
            <v>863</v>
          </cell>
          <cell r="B251" t="str">
            <v>Дудукина Евгения</v>
          </cell>
          <cell r="C251" t="str">
            <v>Игоревна</v>
          </cell>
          <cell r="E251" t="str">
            <v>Данцарто</v>
          </cell>
          <cell r="F251" t="str">
            <v>B</v>
          </cell>
          <cell r="G251" t="str">
            <v>ж</v>
          </cell>
          <cell r="H251">
            <v>39431</v>
          </cell>
          <cell r="I251" t="str">
            <v>20071215 ХЦ</v>
          </cell>
          <cell r="J251">
            <v>1</v>
          </cell>
          <cell r="L251">
            <v>863</v>
          </cell>
          <cell r="O251" t="str">
            <v>Дудукина Евгения Игоревна</v>
          </cell>
        </row>
        <row r="252">
          <cell r="A252">
            <v>864</v>
          </cell>
          <cell r="B252" t="str">
            <v>Ручинская Любовь</v>
          </cell>
          <cell r="C252" t="str">
            <v/>
          </cell>
          <cell r="E252" t="str">
            <v>Хастл-Центр,Движение</v>
          </cell>
          <cell r="F252" t="str">
            <v>C</v>
          </cell>
          <cell r="G252" t="str">
            <v>ж</v>
          </cell>
          <cell r="H252">
            <v>39373</v>
          </cell>
          <cell r="I252" t="str">
            <v>из базы АСХ</v>
          </cell>
          <cell r="J252">
            <v>1</v>
          </cell>
          <cell r="L252">
            <v>864</v>
          </cell>
          <cell r="O252" t="str">
            <v xml:space="preserve">Ручинская Любовь </v>
          </cell>
        </row>
        <row r="253">
          <cell r="A253">
            <v>865</v>
          </cell>
          <cell r="B253" t="str">
            <v>Селиончик Сергей</v>
          </cell>
          <cell r="C253" t="str">
            <v/>
          </cell>
          <cell r="E253" t="str">
            <v>Хастл-Центр,Vesta</v>
          </cell>
          <cell r="F253" t="str">
            <v>D</v>
          </cell>
          <cell r="G253" t="str">
            <v>м</v>
          </cell>
          <cell r="H253">
            <v>39373</v>
          </cell>
          <cell r="I253" t="str">
            <v>из базы АСХ</v>
          </cell>
          <cell r="J253">
            <v>1</v>
          </cell>
          <cell r="L253">
            <v>865</v>
          </cell>
          <cell r="O253" t="str">
            <v xml:space="preserve">Селиончик Сергей </v>
          </cell>
        </row>
        <row r="254">
          <cell r="A254">
            <v>866</v>
          </cell>
          <cell r="B254" t="str">
            <v>Сенатская Светлана</v>
          </cell>
          <cell r="C254" t="str">
            <v>Олеговна</v>
          </cell>
          <cell r="E254" t="str">
            <v>Альтернатива</v>
          </cell>
          <cell r="F254" t="str">
            <v>A</v>
          </cell>
          <cell r="G254" t="str">
            <v>ж</v>
          </cell>
          <cell r="H254">
            <v>39373</v>
          </cell>
          <cell r="I254" t="str">
            <v>из базы АСХ</v>
          </cell>
          <cell r="J254">
            <v>1</v>
          </cell>
          <cell r="L254">
            <v>866</v>
          </cell>
          <cell r="O254" t="str">
            <v>Сенатская Светлана Олеговна</v>
          </cell>
        </row>
        <row r="255">
          <cell r="A255">
            <v>867</v>
          </cell>
          <cell r="B255" t="str">
            <v>Сергеева Наталья</v>
          </cell>
          <cell r="C255" t="str">
            <v/>
          </cell>
          <cell r="E255" t="str">
            <v>Хастл-Центр</v>
          </cell>
          <cell r="F255" t="str">
            <v>C</v>
          </cell>
          <cell r="G255" t="str">
            <v>ж</v>
          </cell>
          <cell r="H255">
            <v>39373</v>
          </cell>
          <cell r="I255" t="str">
            <v>из базы АСХ</v>
          </cell>
          <cell r="J255">
            <v>1</v>
          </cell>
          <cell r="L255">
            <v>867</v>
          </cell>
          <cell r="O255" t="str">
            <v xml:space="preserve">Сергеева Наталья </v>
          </cell>
        </row>
        <row r="256">
          <cell r="A256">
            <v>868</v>
          </cell>
          <cell r="B256" t="str">
            <v>Солянкина Анна</v>
          </cell>
          <cell r="C256" t="str">
            <v/>
          </cell>
          <cell r="E256" t="str">
            <v>Vesta</v>
          </cell>
          <cell r="F256" t="str">
            <v>D</v>
          </cell>
          <cell r="G256" t="str">
            <v>ж</v>
          </cell>
          <cell r="H256">
            <v>39373</v>
          </cell>
          <cell r="I256" t="str">
            <v>из базы АСХ</v>
          </cell>
          <cell r="J256">
            <v>1</v>
          </cell>
          <cell r="L256">
            <v>868</v>
          </cell>
          <cell r="O256" t="str">
            <v xml:space="preserve">Солянкина Анна </v>
          </cell>
        </row>
        <row r="257">
          <cell r="A257">
            <v>869</v>
          </cell>
          <cell r="B257" t="str">
            <v>Степанова Наталья</v>
          </cell>
          <cell r="C257" t="str">
            <v>Евгеньевна</v>
          </cell>
          <cell r="E257" t="str">
            <v>Априори,Движение</v>
          </cell>
          <cell r="F257" t="str">
            <v>B</v>
          </cell>
          <cell r="G257" t="str">
            <v>ж</v>
          </cell>
          <cell r="H257">
            <v>39373</v>
          </cell>
          <cell r="I257" t="str">
            <v>из базы АСХ</v>
          </cell>
          <cell r="J257">
            <v>3</v>
          </cell>
          <cell r="L257" t="str">
            <v>869(3чел.)</v>
          </cell>
          <cell r="O257" t="str">
            <v>Степанова Наталья Евгеньевна</v>
          </cell>
        </row>
        <row r="258">
          <cell r="A258">
            <v>870</v>
          </cell>
          <cell r="B258" t="str">
            <v>Судакова Ирина</v>
          </cell>
          <cell r="C258" t="str">
            <v/>
          </cell>
          <cell r="E258" t="str">
            <v>Движение</v>
          </cell>
          <cell r="F258" t="str">
            <v>B</v>
          </cell>
          <cell r="G258" t="str">
            <v>ж</v>
          </cell>
          <cell r="H258">
            <v>39373</v>
          </cell>
          <cell r="I258" t="str">
            <v>из базы АСХ</v>
          </cell>
          <cell r="J258">
            <v>1</v>
          </cell>
          <cell r="L258">
            <v>870</v>
          </cell>
          <cell r="O258" t="str">
            <v xml:space="preserve">Судакова Ирина </v>
          </cell>
        </row>
        <row r="259">
          <cell r="A259">
            <v>871</v>
          </cell>
          <cell r="B259" t="str">
            <v>Суслов Василий</v>
          </cell>
          <cell r="C259" t="str">
            <v/>
          </cell>
          <cell r="E259" t="str">
            <v>Остров</v>
          </cell>
          <cell r="F259" t="str">
            <v>C</v>
          </cell>
          <cell r="G259" t="str">
            <v>м</v>
          </cell>
          <cell r="H259">
            <v>39373</v>
          </cell>
          <cell r="I259" t="str">
            <v>из базы АСХ</v>
          </cell>
          <cell r="J259">
            <v>1</v>
          </cell>
          <cell r="L259">
            <v>871</v>
          </cell>
          <cell r="O259" t="str">
            <v xml:space="preserve">Суслов Василий </v>
          </cell>
        </row>
        <row r="260">
          <cell r="A260">
            <v>872</v>
          </cell>
          <cell r="B260" t="str">
            <v>Талинг Дмитрий</v>
          </cell>
          <cell r="C260" t="str">
            <v/>
          </cell>
          <cell r="E260" t="str">
            <v>Vesta</v>
          </cell>
          <cell r="F260" t="str">
            <v>D</v>
          </cell>
          <cell r="G260" t="str">
            <v>м</v>
          </cell>
          <cell r="H260">
            <v>39373</v>
          </cell>
          <cell r="I260" t="str">
            <v>из базы АСХ</v>
          </cell>
          <cell r="J260">
            <v>1</v>
          </cell>
          <cell r="L260">
            <v>872</v>
          </cell>
          <cell r="O260" t="str">
            <v xml:space="preserve">Талинг Дмитрий </v>
          </cell>
        </row>
        <row r="261">
          <cell r="A261">
            <v>873</v>
          </cell>
          <cell r="B261" t="str">
            <v>Теорина Галина</v>
          </cell>
          <cell r="C261" t="str">
            <v/>
          </cell>
          <cell r="E261" t="str">
            <v>Vesta</v>
          </cell>
          <cell r="F261" t="str">
            <v>D</v>
          </cell>
          <cell r="G261" t="str">
            <v>ж</v>
          </cell>
          <cell r="H261">
            <v>39373</v>
          </cell>
          <cell r="I261" t="str">
            <v>из базы АСХ</v>
          </cell>
          <cell r="J261">
            <v>1</v>
          </cell>
          <cell r="L261">
            <v>873</v>
          </cell>
          <cell r="O261" t="str">
            <v xml:space="preserve">Теорина Галина </v>
          </cell>
        </row>
        <row r="262">
          <cell r="A262">
            <v>874</v>
          </cell>
          <cell r="B262" t="str">
            <v>Нихейма Дарья</v>
          </cell>
          <cell r="C262" t="str">
            <v/>
          </cell>
          <cell r="E262" t="str">
            <v>Танцевальная мастерская ID (г.Иваново)</v>
          </cell>
          <cell r="F262" t="str">
            <v>A</v>
          </cell>
          <cell r="G262" t="str">
            <v>ж</v>
          </cell>
          <cell r="H262">
            <v>39383</v>
          </cell>
          <cell r="I262" t="str">
            <v>20071028 N-Club</v>
          </cell>
          <cell r="J262">
            <v>1</v>
          </cell>
          <cell r="L262">
            <v>874</v>
          </cell>
          <cell r="O262" t="str">
            <v xml:space="preserve">Нихейма Дарья </v>
          </cell>
        </row>
        <row r="263">
          <cell r="A263">
            <v>875</v>
          </cell>
          <cell r="B263" t="str">
            <v>Фаустова Ирина</v>
          </cell>
          <cell r="C263" t="str">
            <v/>
          </cell>
          <cell r="E263" t="str">
            <v>Vesta</v>
          </cell>
          <cell r="F263" t="str">
            <v>D</v>
          </cell>
          <cell r="G263" t="str">
            <v>ж</v>
          </cell>
          <cell r="H263">
            <v>39373</v>
          </cell>
          <cell r="I263" t="str">
            <v>из базы АСХ</v>
          </cell>
          <cell r="J263">
            <v>1</v>
          </cell>
          <cell r="L263">
            <v>875</v>
          </cell>
          <cell r="O263" t="str">
            <v xml:space="preserve">Фаустова Ирина </v>
          </cell>
        </row>
        <row r="264">
          <cell r="A264">
            <v>876</v>
          </cell>
          <cell r="B264" t="str">
            <v>Фёдоров Алексей</v>
          </cell>
          <cell r="C264" t="str">
            <v>Владимирович</v>
          </cell>
          <cell r="E264" t="str">
            <v>Априори,Profi-Dance</v>
          </cell>
          <cell r="F264" t="str">
            <v>B</v>
          </cell>
          <cell r="G264" t="str">
            <v>м</v>
          </cell>
          <cell r="H264">
            <v>39373</v>
          </cell>
          <cell r="I264" t="str">
            <v>из базы АСХ</v>
          </cell>
          <cell r="J264">
            <v>2</v>
          </cell>
          <cell r="L264" t="str">
            <v>876(2чел.)</v>
          </cell>
          <cell r="O264" t="str">
            <v>Фёдоров Алексей Владимирович</v>
          </cell>
        </row>
        <row r="265">
          <cell r="A265">
            <v>877</v>
          </cell>
          <cell r="B265" t="str">
            <v>Филюгина Дарья</v>
          </cell>
          <cell r="C265" t="str">
            <v/>
          </cell>
          <cell r="E265" t="str">
            <v>Движение</v>
          </cell>
          <cell r="F265" t="str">
            <v>B</v>
          </cell>
          <cell r="G265" t="str">
            <v>ж</v>
          </cell>
          <cell r="H265">
            <v>39373</v>
          </cell>
          <cell r="I265" t="str">
            <v>из базы АСХ</v>
          </cell>
          <cell r="J265">
            <v>1</v>
          </cell>
          <cell r="L265">
            <v>877</v>
          </cell>
          <cell r="O265" t="str">
            <v xml:space="preserve">Филюгина Дарья </v>
          </cell>
        </row>
        <row r="266">
          <cell r="A266">
            <v>878</v>
          </cell>
          <cell r="B266" t="str">
            <v>Харчевникова Юлия</v>
          </cell>
          <cell r="C266" t="str">
            <v>Валерьевна</v>
          </cell>
          <cell r="E266" t="str">
            <v>Движение,Ivara</v>
          </cell>
          <cell r="F266" t="str">
            <v>B</v>
          </cell>
          <cell r="G266" t="str">
            <v>ж</v>
          </cell>
          <cell r="H266">
            <v>39373</v>
          </cell>
          <cell r="I266" t="str">
            <v>из базы АСХ</v>
          </cell>
          <cell r="J266">
            <v>1</v>
          </cell>
          <cell r="L266">
            <v>878</v>
          </cell>
          <cell r="O266" t="str">
            <v>Харчевникова Юлия Валерьевна</v>
          </cell>
        </row>
        <row r="267">
          <cell r="A267">
            <v>879</v>
          </cell>
          <cell r="B267" t="str">
            <v>Харченко Екатерина</v>
          </cell>
          <cell r="C267" t="str">
            <v/>
          </cell>
          <cell r="E267" t="str">
            <v>Движение</v>
          </cell>
          <cell r="F267" t="str">
            <v>D</v>
          </cell>
          <cell r="G267" t="str">
            <v>ж</v>
          </cell>
          <cell r="H267">
            <v>39373</v>
          </cell>
          <cell r="I267" t="str">
            <v>из базы АСХ</v>
          </cell>
          <cell r="J267">
            <v>1</v>
          </cell>
          <cell r="L267">
            <v>879</v>
          </cell>
          <cell r="O267" t="str">
            <v xml:space="preserve">Харченко Екатерина </v>
          </cell>
        </row>
        <row r="268">
          <cell r="A268">
            <v>880</v>
          </cell>
          <cell r="B268" t="str">
            <v>Чекулаев Евгений</v>
          </cell>
          <cell r="C268" t="str">
            <v/>
          </cell>
          <cell r="E268" t="str">
            <v>Движение</v>
          </cell>
          <cell r="F268" t="str">
            <v>C</v>
          </cell>
          <cell r="G268" t="str">
            <v>м</v>
          </cell>
          <cell r="H268">
            <v>39373</v>
          </cell>
          <cell r="I268" t="str">
            <v>из базы АСХ</v>
          </cell>
          <cell r="J268">
            <v>1</v>
          </cell>
          <cell r="L268">
            <v>880</v>
          </cell>
          <cell r="O268" t="str">
            <v xml:space="preserve">Чекулаев Евгений </v>
          </cell>
        </row>
        <row r="269">
          <cell r="A269">
            <v>881</v>
          </cell>
          <cell r="B269" t="str">
            <v>Черданцев Владимир</v>
          </cell>
          <cell r="C269" t="str">
            <v/>
          </cell>
          <cell r="E269" t="str">
            <v>Движение</v>
          </cell>
          <cell r="F269" t="str">
            <v>B</v>
          </cell>
          <cell r="G269" t="str">
            <v>м</v>
          </cell>
          <cell r="H269">
            <v>39373</v>
          </cell>
          <cell r="I269" t="str">
            <v>из базы АСХ</v>
          </cell>
          <cell r="J269">
            <v>1</v>
          </cell>
          <cell r="L269">
            <v>881</v>
          </cell>
          <cell r="O269" t="str">
            <v xml:space="preserve">Черданцев Владимир </v>
          </cell>
        </row>
        <row r="270">
          <cell r="A270">
            <v>882</v>
          </cell>
          <cell r="B270" t="str">
            <v>Чичерова Екатерина</v>
          </cell>
          <cell r="C270" t="str">
            <v/>
          </cell>
          <cell r="E270" t="str">
            <v>Движение</v>
          </cell>
          <cell r="F270" t="str">
            <v>B</v>
          </cell>
          <cell r="G270" t="str">
            <v>ж</v>
          </cell>
          <cell r="H270">
            <v>39373</v>
          </cell>
          <cell r="I270" t="str">
            <v>из базы АСХ</v>
          </cell>
          <cell r="J270">
            <v>1</v>
          </cell>
          <cell r="L270">
            <v>882</v>
          </cell>
          <cell r="O270" t="str">
            <v xml:space="preserve">Чичерова Екатерина </v>
          </cell>
        </row>
        <row r="271">
          <cell r="A271">
            <v>884</v>
          </cell>
          <cell r="B271" t="str">
            <v>Шелестюк Мария</v>
          </cell>
          <cell r="C271" t="str">
            <v>Анатольевна</v>
          </cell>
          <cell r="E271" t="str">
            <v>Ритм</v>
          </cell>
          <cell r="F271" t="str">
            <v>C</v>
          </cell>
          <cell r="G271" t="str">
            <v>ж</v>
          </cell>
          <cell r="H271">
            <v>39373</v>
          </cell>
          <cell r="I271" t="str">
            <v>из базы АСХ</v>
          </cell>
          <cell r="J271">
            <v>1</v>
          </cell>
          <cell r="L271">
            <v>884</v>
          </cell>
          <cell r="O271" t="str">
            <v>Шелестюк Мария Анатольевна</v>
          </cell>
        </row>
        <row r="272">
          <cell r="A272">
            <v>885</v>
          </cell>
          <cell r="B272" t="str">
            <v>Зайцев Игорь</v>
          </cell>
          <cell r="C272" t="str">
            <v>Александрович</v>
          </cell>
          <cell r="E272" t="str">
            <v>Остров,Альтернатива</v>
          </cell>
          <cell r="F272" t="str">
            <v>C</v>
          </cell>
          <cell r="G272" t="str">
            <v>м</v>
          </cell>
          <cell r="H272">
            <v>39775</v>
          </cell>
          <cell r="I272" t="str">
            <v>20081123 Чемпионат РЦ Самолет 2008</v>
          </cell>
          <cell r="J272">
            <v>1</v>
          </cell>
          <cell r="L272">
            <v>885</v>
          </cell>
          <cell r="O272" t="str">
            <v>Зайцев Игорь Александрович</v>
          </cell>
        </row>
        <row r="273">
          <cell r="A273">
            <v>886</v>
          </cell>
          <cell r="B273" t="str">
            <v>Шлейко Александр</v>
          </cell>
          <cell r="C273" t="str">
            <v>Александрович</v>
          </cell>
          <cell r="E273" t="str">
            <v>Априори</v>
          </cell>
          <cell r="F273" t="str">
            <v>C</v>
          </cell>
          <cell r="G273" t="str">
            <v>м</v>
          </cell>
          <cell r="H273">
            <v>39373</v>
          </cell>
          <cell r="I273" t="str">
            <v>из базы АСХ</v>
          </cell>
          <cell r="J273">
            <v>1</v>
          </cell>
          <cell r="L273">
            <v>886</v>
          </cell>
          <cell r="O273" t="str">
            <v>Шлейко Александр Александрович</v>
          </cell>
        </row>
        <row r="274">
          <cell r="A274">
            <v>887</v>
          </cell>
          <cell r="B274" t="str">
            <v>Шмидт Мария</v>
          </cell>
          <cell r="C274" t="str">
            <v/>
          </cell>
          <cell r="E274" t="str">
            <v>Центральный</v>
          </cell>
          <cell r="F274" t="str">
            <v>D</v>
          </cell>
          <cell r="G274" t="str">
            <v>ж</v>
          </cell>
          <cell r="H274">
            <v>39373</v>
          </cell>
          <cell r="I274" t="str">
            <v>из базы АСХ</v>
          </cell>
          <cell r="J274">
            <v>1</v>
          </cell>
          <cell r="L274">
            <v>887</v>
          </cell>
          <cell r="O274" t="str">
            <v xml:space="preserve">Шмидт Мария </v>
          </cell>
        </row>
        <row r="275">
          <cell r="A275">
            <v>888</v>
          </cell>
          <cell r="B275" t="str">
            <v>Шувалова Ольга</v>
          </cell>
          <cell r="C275" t="str">
            <v/>
          </cell>
          <cell r="E275" t="str">
            <v>Центральный</v>
          </cell>
          <cell r="F275" t="str">
            <v>C</v>
          </cell>
          <cell r="G275" t="str">
            <v>ж</v>
          </cell>
          <cell r="H275">
            <v>39373</v>
          </cell>
          <cell r="I275" t="str">
            <v>из базы АСХ</v>
          </cell>
          <cell r="J275">
            <v>2</v>
          </cell>
          <cell r="L275" t="str">
            <v>888(2чел.)</v>
          </cell>
          <cell r="O275" t="str">
            <v xml:space="preserve">Шувалова Ольга </v>
          </cell>
        </row>
        <row r="276">
          <cell r="A276">
            <v>889</v>
          </cell>
          <cell r="B276" t="str">
            <v>Щербаева Наталья</v>
          </cell>
          <cell r="C276" t="str">
            <v/>
          </cell>
          <cell r="E276" t="str">
            <v>самост.</v>
          </cell>
          <cell r="F276" t="str">
            <v>D</v>
          </cell>
          <cell r="G276" t="str">
            <v>ж</v>
          </cell>
          <cell r="H276">
            <v>39373</v>
          </cell>
          <cell r="I276" t="str">
            <v>из базы АСХ</v>
          </cell>
          <cell r="J276">
            <v>1</v>
          </cell>
          <cell r="L276">
            <v>889</v>
          </cell>
          <cell r="O276" t="str">
            <v xml:space="preserve">Щербаева Наталья </v>
          </cell>
        </row>
        <row r="277">
          <cell r="A277">
            <v>890</v>
          </cell>
          <cell r="B277" t="str">
            <v>Юдина Анастасия</v>
          </cell>
          <cell r="C277" t="str">
            <v>Владимировна</v>
          </cell>
          <cell r="E277" t="str">
            <v>Центральный</v>
          </cell>
          <cell r="F277" t="str">
            <v>B</v>
          </cell>
          <cell r="G277" t="str">
            <v>ж</v>
          </cell>
          <cell r="H277">
            <v>39373</v>
          </cell>
          <cell r="I277" t="str">
            <v>из базы АСХ</v>
          </cell>
          <cell r="J277">
            <v>1</v>
          </cell>
          <cell r="L277">
            <v>890</v>
          </cell>
          <cell r="O277" t="str">
            <v>Юдина Анастасия Владимировна</v>
          </cell>
        </row>
        <row r="278">
          <cell r="A278">
            <v>892</v>
          </cell>
          <cell r="B278" t="str">
            <v>Яблончук Артём</v>
          </cell>
          <cell r="C278" t="str">
            <v>Валерьевич</v>
          </cell>
          <cell r="E278" t="str">
            <v>ХК (г.В.Новгород)</v>
          </cell>
          <cell r="F278" t="str">
            <v>C</v>
          </cell>
          <cell r="G278" t="str">
            <v>м</v>
          </cell>
          <cell r="H278">
            <v>39373</v>
          </cell>
          <cell r="I278" t="str">
            <v>из базы АСХ</v>
          </cell>
          <cell r="J278">
            <v>1</v>
          </cell>
          <cell r="L278">
            <v>892</v>
          </cell>
          <cell r="O278" t="str">
            <v>Яблончук Артём Валерьевич</v>
          </cell>
        </row>
        <row r="279">
          <cell r="A279">
            <v>893</v>
          </cell>
          <cell r="B279" t="str">
            <v>Ястребов Александр</v>
          </cell>
          <cell r="C279" t="str">
            <v/>
          </cell>
          <cell r="E279" t="str">
            <v>Центральный</v>
          </cell>
          <cell r="F279" t="str">
            <v>D</v>
          </cell>
          <cell r="G279" t="str">
            <v>м</v>
          </cell>
          <cell r="H279">
            <v>39373</v>
          </cell>
          <cell r="I279" t="str">
            <v>из базы АСХ</v>
          </cell>
          <cell r="J279">
            <v>1</v>
          </cell>
          <cell r="L279">
            <v>893</v>
          </cell>
          <cell r="O279" t="str">
            <v xml:space="preserve">Ястребов Александр </v>
          </cell>
        </row>
        <row r="280">
          <cell r="A280">
            <v>900</v>
          </cell>
          <cell r="B280" t="str">
            <v>Гришин Владимир</v>
          </cell>
          <cell r="C280" t="str">
            <v/>
          </cell>
          <cell r="E280" t="str">
            <v>Vesta</v>
          </cell>
          <cell r="F280" t="str">
            <v>D</v>
          </cell>
          <cell r="G280" t="str">
            <v>м</v>
          </cell>
          <cell r="H280">
            <v>39109</v>
          </cell>
          <cell r="I280" t="str">
            <v>20070127 Веста</v>
          </cell>
          <cell r="J280">
            <v>1</v>
          </cell>
          <cell r="L280">
            <v>900</v>
          </cell>
          <cell r="O280" t="str">
            <v xml:space="preserve">Гришин Владимир </v>
          </cell>
        </row>
        <row r="281">
          <cell r="A281">
            <v>908</v>
          </cell>
          <cell r="B281" t="str">
            <v>Пронькин Василий</v>
          </cell>
          <cell r="C281" t="str">
            <v/>
          </cell>
          <cell r="E281" t="str">
            <v>Хастл-Центр,Стиль</v>
          </cell>
          <cell r="F281" t="str">
            <v>C</v>
          </cell>
          <cell r="G281" t="str">
            <v>м</v>
          </cell>
          <cell r="H281">
            <v>39109</v>
          </cell>
          <cell r="I281" t="str">
            <v>20070127 Веста</v>
          </cell>
          <cell r="J281">
            <v>1</v>
          </cell>
          <cell r="L281">
            <v>908</v>
          </cell>
          <cell r="O281" t="str">
            <v xml:space="preserve">Пронькин Василий </v>
          </cell>
        </row>
        <row r="282">
          <cell r="A282">
            <v>911</v>
          </cell>
          <cell r="B282" t="str">
            <v>Студитский Александр</v>
          </cell>
          <cell r="C282" t="str">
            <v/>
          </cell>
          <cell r="E282" t="str">
            <v>Альтернатива</v>
          </cell>
          <cell r="F282" t="str">
            <v>D</v>
          </cell>
          <cell r="G282" t="str">
            <v>м</v>
          </cell>
          <cell r="H282">
            <v>39431</v>
          </cell>
          <cell r="I282" t="str">
            <v>20071215 ХЦ</v>
          </cell>
          <cell r="J282">
            <v>1</v>
          </cell>
          <cell r="L282">
            <v>911</v>
          </cell>
          <cell r="O282" t="str">
            <v xml:space="preserve">Студитский Александр </v>
          </cell>
        </row>
        <row r="283">
          <cell r="A283">
            <v>914</v>
          </cell>
          <cell r="B283" t="str">
            <v>Воробьёва Ольга</v>
          </cell>
          <cell r="C283" t="str">
            <v/>
          </cell>
          <cell r="E283" t="str">
            <v>Остров</v>
          </cell>
          <cell r="F283" t="str">
            <v>C</v>
          </cell>
          <cell r="G283" t="str">
            <v>ж</v>
          </cell>
          <cell r="H283">
            <v>39109</v>
          </cell>
          <cell r="I283" t="str">
            <v>20070127 Веста</v>
          </cell>
          <cell r="J283">
            <v>2</v>
          </cell>
          <cell r="L283" t="str">
            <v>914(2чел.)</v>
          </cell>
          <cell r="O283" t="str">
            <v xml:space="preserve">Воробьёва Ольга </v>
          </cell>
        </row>
        <row r="284">
          <cell r="A284">
            <v>933</v>
          </cell>
          <cell r="B284" t="str">
            <v>МедОв Кирилл</v>
          </cell>
          <cell r="C284" t="str">
            <v>Викторович</v>
          </cell>
          <cell r="E284" t="str">
            <v>Априори,Движение</v>
          </cell>
          <cell r="F284" t="str">
            <v>C</v>
          </cell>
          <cell r="G284" t="str">
            <v>м</v>
          </cell>
          <cell r="H284">
            <v>39109</v>
          </cell>
          <cell r="I284" t="str">
            <v>20070127 Веста</v>
          </cell>
          <cell r="J284">
            <v>1</v>
          </cell>
          <cell r="L284">
            <v>933</v>
          </cell>
          <cell r="O284" t="str">
            <v>МедОв Кирилл Викторович</v>
          </cell>
        </row>
        <row r="285">
          <cell r="A285">
            <v>934</v>
          </cell>
          <cell r="B285" t="str">
            <v>Сагитов Павел</v>
          </cell>
          <cell r="C285" t="str">
            <v>Эдуардович</v>
          </cell>
          <cell r="E285" t="str">
            <v>Vesta</v>
          </cell>
          <cell r="F285" t="str">
            <v>D</v>
          </cell>
          <cell r="G285" t="str">
            <v>м</v>
          </cell>
          <cell r="H285">
            <v>39109</v>
          </cell>
          <cell r="I285" t="str">
            <v>20070127 Веста</v>
          </cell>
          <cell r="J285">
            <v>1</v>
          </cell>
          <cell r="L285">
            <v>934</v>
          </cell>
          <cell r="O285" t="str">
            <v>Сагитов Павел Эдуардович</v>
          </cell>
        </row>
        <row r="286">
          <cell r="A286">
            <v>939</v>
          </cell>
          <cell r="B286" t="str">
            <v>Михайлов Михаил</v>
          </cell>
          <cell r="C286" t="str">
            <v/>
          </cell>
          <cell r="E286" t="str">
            <v>Движение</v>
          </cell>
          <cell r="F286" t="str">
            <v>D</v>
          </cell>
          <cell r="G286" t="str">
            <v>м</v>
          </cell>
          <cell r="H286">
            <v>39509</v>
          </cell>
          <cell r="I286" t="str">
            <v>20080302 Веста</v>
          </cell>
          <cell r="J286">
            <v>1</v>
          </cell>
          <cell r="L286">
            <v>939</v>
          </cell>
          <cell r="O286" t="str">
            <v xml:space="preserve">Михайлов Михаил </v>
          </cell>
        </row>
        <row r="287">
          <cell r="A287">
            <v>941</v>
          </cell>
          <cell r="B287" t="str">
            <v>Шапуткина Ольга</v>
          </cell>
          <cell r="C287" t="str">
            <v>Александровна</v>
          </cell>
          <cell r="E287" t="str">
            <v>Vesta,Ритм</v>
          </cell>
          <cell r="F287" t="str">
            <v>C</v>
          </cell>
          <cell r="G287" t="str">
            <v>ж</v>
          </cell>
          <cell r="H287">
            <v>39109</v>
          </cell>
          <cell r="I287" t="str">
            <v>20070127 Веста</v>
          </cell>
          <cell r="J287">
            <v>1</v>
          </cell>
          <cell r="L287">
            <v>941</v>
          </cell>
          <cell r="O287" t="str">
            <v>Шапуткина Ольга Александровна</v>
          </cell>
        </row>
        <row r="288">
          <cell r="A288">
            <v>942</v>
          </cell>
          <cell r="B288" t="str">
            <v>Сагитова Надежда</v>
          </cell>
          <cell r="C288" t="str">
            <v>Владимировна</v>
          </cell>
          <cell r="D288" t="str">
            <v>Федотова Надежда</v>
          </cell>
          <cell r="E288" t="str">
            <v>Vesta</v>
          </cell>
          <cell r="F288" t="str">
            <v>D</v>
          </cell>
          <cell r="G288" t="str">
            <v>ж</v>
          </cell>
          <cell r="H288">
            <v>39109</v>
          </cell>
          <cell r="I288" t="str">
            <v>20070127 Веста</v>
          </cell>
          <cell r="J288">
            <v>1</v>
          </cell>
          <cell r="L288">
            <v>942</v>
          </cell>
          <cell r="O288" t="str">
            <v>Сагитова Надежда Владимировна</v>
          </cell>
        </row>
        <row r="289">
          <cell r="A289">
            <v>952</v>
          </cell>
          <cell r="B289" t="str">
            <v>Лебедев Сергей</v>
          </cell>
          <cell r="C289" t="str">
            <v>Александрович</v>
          </cell>
          <cell r="E289" t="str">
            <v>Мегаполис</v>
          </cell>
          <cell r="F289" t="str">
            <v>A</v>
          </cell>
          <cell r="G289" t="str">
            <v>м</v>
          </cell>
          <cell r="H289">
            <v>39145</v>
          </cell>
          <cell r="I289" t="str">
            <v>20070304 Звезды</v>
          </cell>
          <cell r="J289">
            <v>2</v>
          </cell>
          <cell r="L289" t="str">
            <v>952(2чел.)</v>
          </cell>
          <cell r="O289" t="str">
            <v>Лебедев Сергей Александрович</v>
          </cell>
        </row>
        <row r="290">
          <cell r="A290">
            <v>955</v>
          </cell>
          <cell r="B290" t="str">
            <v>Арон Дмитрий</v>
          </cell>
          <cell r="C290" t="str">
            <v/>
          </cell>
          <cell r="E290" t="str">
            <v>Альтернатива</v>
          </cell>
          <cell r="F290" t="str">
            <v>D</v>
          </cell>
          <cell r="G290" t="str">
            <v>м</v>
          </cell>
          <cell r="H290">
            <v>39145</v>
          </cell>
          <cell r="I290" t="str">
            <v>20070304 Звезды</v>
          </cell>
          <cell r="J290">
            <v>1</v>
          </cell>
          <cell r="L290">
            <v>955</v>
          </cell>
          <cell r="O290" t="str">
            <v xml:space="preserve">Арон Дмитрий </v>
          </cell>
        </row>
        <row r="291">
          <cell r="A291">
            <v>960</v>
          </cell>
          <cell r="B291" t="str">
            <v>Симма Георгий</v>
          </cell>
          <cell r="C291" t="str">
            <v>Александрович</v>
          </cell>
          <cell r="E291" t="str">
            <v>Ivara</v>
          </cell>
          <cell r="F291" t="str">
            <v>A</v>
          </cell>
          <cell r="G291" t="str">
            <v>м</v>
          </cell>
          <cell r="H291">
            <v>39145</v>
          </cell>
          <cell r="I291" t="str">
            <v>20070304 Звезды</v>
          </cell>
          <cell r="J291">
            <v>1</v>
          </cell>
          <cell r="L291">
            <v>960</v>
          </cell>
          <cell r="O291" t="str">
            <v>Симма Георгий Александрович</v>
          </cell>
        </row>
        <row r="292">
          <cell r="A292">
            <v>966</v>
          </cell>
          <cell r="B292" t="str">
            <v>Куделин Дмитрий</v>
          </cell>
          <cell r="C292" t="str">
            <v/>
          </cell>
          <cell r="E292" t="str">
            <v>N-Club</v>
          </cell>
          <cell r="F292" t="str">
            <v>D</v>
          </cell>
          <cell r="G292" t="str">
            <v>м</v>
          </cell>
          <cell r="H292">
            <v>39145</v>
          </cell>
          <cell r="I292" t="str">
            <v>20070304 Звезды</v>
          </cell>
          <cell r="J292">
            <v>1</v>
          </cell>
          <cell r="L292">
            <v>966</v>
          </cell>
          <cell r="O292" t="str">
            <v xml:space="preserve">Куделин Дмитрий </v>
          </cell>
        </row>
        <row r="293">
          <cell r="A293">
            <v>967</v>
          </cell>
          <cell r="B293" t="str">
            <v>Муравьёв Сергей</v>
          </cell>
          <cell r="C293" t="str">
            <v/>
          </cell>
          <cell r="E293" t="str">
            <v>Экспромт</v>
          </cell>
          <cell r="F293" t="str">
            <v>D</v>
          </cell>
          <cell r="G293" t="str">
            <v>м</v>
          </cell>
          <cell r="H293">
            <v>39145</v>
          </cell>
          <cell r="I293" t="str">
            <v>20070304 Звезды</v>
          </cell>
          <cell r="J293">
            <v>1</v>
          </cell>
          <cell r="L293">
            <v>967</v>
          </cell>
          <cell r="O293" t="str">
            <v xml:space="preserve">Муравьёв Сергей </v>
          </cell>
        </row>
        <row r="294">
          <cell r="A294">
            <v>968</v>
          </cell>
          <cell r="B294" t="str">
            <v>Бороздин Дмитрий</v>
          </cell>
          <cell r="C294" t="str">
            <v/>
          </cell>
          <cell r="E294" t="str">
            <v>Красный уголок</v>
          </cell>
          <cell r="F294" t="str">
            <v>D</v>
          </cell>
          <cell r="G294" t="str">
            <v>м</v>
          </cell>
          <cell r="H294">
            <v>39145</v>
          </cell>
          <cell r="I294" t="str">
            <v>20070304 Звезды</v>
          </cell>
          <cell r="J294">
            <v>1</v>
          </cell>
          <cell r="L294">
            <v>968</v>
          </cell>
          <cell r="O294" t="str">
            <v xml:space="preserve">Бороздин Дмитрий </v>
          </cell>
        </row>
        <row r="295">
          <cell r="A295">
            <v>969</v>
          </cell>
          <cell r="B295" t="str">
            <v>Осокин Глеб</v>
          </cell>
          <cell r="C295" t="str">
            <v/>
          </cell>
          <cell r="E295" t="str">
            <v>N-Club</v>
          </cell>
          <cell r="F295" t="str">
            <v>D</v>
          </cell>
          <cell r="G295" t="str">
            <v>м</v>
          </cell>
          <cell r="H295">
            <v>39145</v>
          </cell>
          <cell r="I295" t="str">
            <v>20070304 Звезды</v>
          </cell>
          <cell r="J295">
            <v>1</v>
          </cell>
          <cell r="L295">
            <v>969</v>
          </cell>
          <cell r="O295" t="str">
            <v xml:space="preserve">Осокин Глеб </v>
          </cell>
        </row>
        <row r="296">
          <cell r="A296">
            <v>971</v>
          </cell>
          <cell r="B296" t="str">
            <v>Чеков Павел</v>
          </cell>
          <cell r="C296" t="str">
            <v/>
          </cell>
          <cell r="E296" t="str">
            <v>Альтернатива</v>
          </cell>
          <cell r="F296" t="str">
            <v>D</v>
          </cell>
          <cell r="G296" t="str">
            <v>м</v>
          </cell>
          <cell r="H296">
            <v>39145</v>
          </cell>
          <cell r="I296" t="str">
            <v>20070304 Звезды</v>
          </cell>
          <cell r="J296">
            <v>1</v>
          </cell>
          <cell r="L296">
            <v>971</v>
          </cell>
          <cell r="O296" t="str">
            <v xml:space="preserve">Чеков Павел </v>
          </cell>
        </row>
        <row r="297">
          <cell r="A297">
            <v>976</v>
          </cell>
          <cell r="B297" t="str">
            <v>Егурнёв Андрей</v>
          </cell>
          <cell r="C297" t="str">
            <v/>
          </cell>
          <cell r="E297" t="str">
            <v>Хастл-Центр,Визави</v>
          </cell>
          <cell r="F297" t="str">
            <v>D</v>
          </cell>
          <cell r="G297" t="str">
            <v>м</v>
          </cell>
          <cell r="H297">
            <v>39145</v>
          </cell>
          <cell r="I297" t="str">
            <v>20070304 Звезды</v>
          </cell>
          <cell r="J297">
            <v>1</v>
          </cell>
          <cell r="L297">
            <v>976</v>
          </cell>
          <cell r="O297" t="str">
            <v xml:space="preserve">Егурнёв Андрей </v>
          </cell>
        </row>
        <row r="298">
          <cell r="A298">
            <v>982</v>
          </cell>
          <cell r="B298" t="str">
            <v>Королёв Андрей</v>
          </cell>
          <cell r="C298" t="str">
            <v/>
          </cell>
          <cell r="E298" t="str">
            <v>Open Dance Studio</v>
          </cell>
          <cell r="F298" t="str">
            <v>C</v>
          </cell>
          <cell r="G298" t="str">
            <v>м</v>
          </cell>
          <cell r="H298">
            <v>39145</v>
          </cell>
          <cell r="I298" t="str">
            <v>20070304 Звезды</v>
          </cell>
          <cell r="J298">
            <v>1</v>
          </cell>
          <cell r="L298">
            <v>982</v>
          </cell>
          <cell r="O298" t="str">
            <v xml:space="preserve">Королёв Андрей </v>
          </cell>
        </row>
        <row r="299">
          <cell r="A299">
            <v>983</v>
          </cell>
          <cell r="B299" t="str">
            <v>Кишан Сергей</v>
          </cell>
          <cell r="C299" t="str">
            <v/>
          </cell>
          <cell r="E299" t="str">
            <v>Хастл-Центр</v>
          </cell>
          <cell r="F299" t="str">
            <v>C</v>
          </cell>
          <cell r="G299" t="str">
            <v>м</v>
          </cell>
          <cell r="H299">
            <v>39145</v>
          </cell>
          <cell r="I299" t="str">
            <v>20070304 Звезды</v>
          </cell>
          <cell r="J299">
            <v>1</v>
          </cell>
          <cell r="L299">
            <v>983</v>
          </cell>
          <cell r="O299" t="str">
            <v xml:space="preserve">Кишан Сергей </v>
          </cell>
        </row>
        <row r="300">
          <cell r="A300">
            <v>987</v>
          </cell>
          <cell r="B300" t="str">
            <v>Ефремов Юрий</v>
          </cell>
          <cell r="C300" t="str">
            <v/>
          </cell>
          <cell r="E300" t="str">
            <v>Hostel Hustle</v>
          </cell>
          <cell r="F300" t="str">
            <v>C</v>
          </cell>
          <cell r="G300" t="str">
            <v>м</v>
          </cell>
          <cell r="H300">
            <v>39145</v>
          </cell>
          <cell r="I300" t="str">
            <v>20070304 Звезды</v>
          </cell>
          <cell r="J300">
            <v>1</v>
          </cell>
          <cell r="L300">
            <v>987</v>
          </cell>
          <cell r="O300" t="str">
            <v xml:space="preserve">Ефремов Юрий </v>
          </cell>
        </row>
        <row r="301">
          <cell r="A301">
            <v>991</v>
          </cell>
          <cell r="B301" t="str">
            <v>Углев Эдуард</v>
          </cell>
          <cell r="C301" t="str">
            <v>Геннадьевич</v>
          </cell>
          <cell r="E301" t="str">
            <v>Хастл-Центр,Стиль</v>
          </cell>
          <cell r="F301" t="str">
            <v>C</v>
          </cell>
          <cell r="G301" t="str">
            <v>м</v>
          </cell>
          <cell r="H301">
            <v>39145</v>
          </cell>
          <cell r="I301" t="str">
            <v>20070304 Звезды</v>
          </cell>
          <cell r="J301">
            <v>1</v>
          </cell>
          <cell r="L301">
            <v>991</v>
          </cell>
          <cell r="O301" t="str">
            <v>Углев Эдуард Геннадьевич</v>
          </cell>
        </row>
        <row r="302">
          <cell r="A302">
            <v>993</v>
          </cell>
          <cell r="B302" t="str">
            <v>Серёгин Валерий</v>
          </cell>
          <cell r="C302" t="str">
            <v>Владимирович</v>
          </cell>
          <cell r="E302" t="str">
            <v>Экспромт,Априори</v>
          </cell>
          <cell r="F302" t="str">
            <v>B</v>
          </cell>
          <cell r="G302" t="str">
            <v>м</v>
          </cell>
          <cell r="H302">
            <v>39145</v>
          </cell>
          <cell r="I302" t="str">
            <v>20070304 Звезды</v>
          </cell>
          <cell r="J302">
            <v>1</v>
          </cell>
          <cell r="L302">
            <v>993</v>
          </cell>
          <cell r="O302" t="str">
            <v>Серёгин Валерий Владимирович</v>
          </cell>
        </row>
        <row r="303">
          <cell r="A303">
            <v>995</v>
          </cell>
          <cell r="B303" t="str">
            <v>Андрачникова Вероника</v>
          </cell>
          <cell r="C303" t="str">
            <v/>
          </cell>
          <cell r="E303" t="str">
            <v>Движение</v>
          </cell>
          <cell r="F303" t="str">
            <v>A</v>
          </cell>
          <cell r="G303" t="str">
            <v>ж</v>
          </cell>
          <cell r="H303">
            <v>39145</v>
          </cell>
          <cell r="I303" t="str">
            <v>20070304 Звезды</v>
          </cell>
          <cell r="J303">
            <v>1</v>
          </cell>
          <cell r="L303">
            <v>995</v>
          </cell>
          <cell r="O303" t="str">
            <v xml:space="preserve">Андрачникова Вероника </v>
          </cell>
        </row>
        <row r="304">
          <cell r="A304">
            <v>997</v>
          </cell>
          <cell r="B304" t="str">
            <v>Разина Дарья</v>
          </cell>
          <cell r="C304" t="str">
            <v/>
          </cell>
          <cell r="E304" t="str">
            <v>Хастл-Центр</v>
          </cell>
          <cell r="F304" t="str">
            <v>C</v>
          </cell>
          <cell r="G304" t="str">
            <v>ж</v>
          </cell>
          <cell r="H304">
            <v>39145</v>
          </cell>
          <cell r="I304" t="str">
            <v>20070304 Звезды</v>
          </cell>
          <cell r="J304">
            <v>1</v>
          </cell>
          <cell r="L304">
            <v>997</v>
          </cell>
          <cell r="O304" t="str">
            <v xml:space="preserve">Разина Дарья </v>
          </cell>
        </row>
        <row r="305">
          <cell r="A305">
            <v>999</v>
          </cell>
          <cell r="B305" t="str">
            <v>Иванова Ольга</v>
          </cell>
          <cell r="C305" t="str">
            <v/>
          </cell>
          <cell r="E305" t="str">
            <v>Экспромт</v>
          </cell>
          <cell r="F305" t="str">
            <v>D</v>
          </cell>
          <cell r="G305" t="str">
            <v>ж</v>
          </cell>
          <cell r="H305">
            <v>39145</v>
          </cell>
          <cell r="I305" t="str">
            <v>20070304 Звезды</v>
          </cell>
          <cell r="J305">
            <v>2</v>
          </cell>
          <cell r="L305" t="str">
            <v>999(2чел.)</v>
          </cell>
          <cell r="O305" t="str">
            <v xml:space="preserve">Иванова Ольга </v>
          </cell>
        </row>
        <row r="306">
          <cell r="A306">
            <v>1004</v>
          </cell>
          <cell r="B306" t="str">
            <v>Дьяченко Карина</v>
          </cell>
          <cell r="C306" t="str">
            <v/>
          </cell>
          <cell r="E306" t="str">
            <v>Экспромт</v>
          </cell>
          <cell r="F306" t="str">
            <v>D</v>
          </cell>
          <cell r="G306" t="str">
            <v>ж</v>
          </cell>
          <cell r="H306">
            <v>39145</v>
          </cell>
          <cell r="I306" t="str">
            <v>20070304 Звезды</v>
          </cell>
          <cell r="J306">
            <v>1</v>
          </cell>
          <cell r="L306">
            <v>1004</v>
          </cell>
          <cell r="O306" t="str">
            <v xml:space="preserve">Дьяченко Карина </v>
          </cell>
        </row>
        <row r="307">
          <cell r="A307">
            <v>1007</v>
          </cell>
          <cell r="B307" t="str">
            <v>Савинова Елена</v>
          </cell>
          <cell r="C307" t="str">
            <v/>
          </cell>
          <cell r="E307" t="str">
            <v>Экспромт</v>
          </cell>
          <cell r="F307" t="str">
            <v>D</v>
          </cell>
          <cell r="G307" t="str">
            <v>ж</v>
          </cell>
          <cell r="H307">
            <v>39145</v>
          </cell>
          <cell r="I307" t="str">
            <v>20070304 Звезды</v>
          </cell>
          <cell r="J307">
            <v>1</v>
          </cell>
          <cell r="L307">
            <v>1007</v>
          </cell>
          <cell r="O307" t="str">
            <v xml:space="preserve">Савинова Елена </v>
          </cell>
        </row>
        <row r="308">
          <cell r="A308">
            <v>1008</v>
          </cell>
          <cell r="B308" t="str">
            <v>Дутчак Ирина</v>
          </cell>
          <cell r="C308" t="str">
            <v>Валерьевна</v>
          </cell>
          <cell r="E308" t="str">
            <v>Динамика</v>
          </cell>
          <cell r="F308" t="str">
            <v>A</v>
          </cell>
          <cell r="G308" t="str">
            <v>ж</v>
          </cell>
          <cell r="H308">
            <v>39145</v>
          </cell>
          <cell r="I308" t="str">
            <v>20070304 Звезды</v>
          </cell>
          <cell r="J308">
            <v>1</v>
          </cell>
          <cell r="L308">
            <v>1008</v>
          </cell>
          <cell r="O308" t="str">
            <v>Дутчак Ирина Валерьевна</v>
          </cell>
        </row>
        <row r="309">
          <cell r="A309">
            <v>1009</v>
          </cell>
          <cell r="B309" t="str">
            <v>Крючкова Мария</v>
          </cell>
          <cell r="C309" t="str">
            <v/>
          </cell>
          <cell r="E309" t="str">
            <v>N-Club</v>
          </cell>
          <cell r="F309" t="str">
            <v>D</v>
          </cell>
          <cell r="G309" t="str">
            <v>ж</v>
          </cell>
          <cell r="H309">
            <v>39145</v>
          </cell>
          <cell r="I309" t="str">
            <v>20070304 Звезды</v>
          </cell>
          <cell r="J309">
            <v>2</v>
          </cell>
          <cell r="L309" t="str">
            <v>1009(2чел.)</v>
          </cell>
          <cell r="O309" t="str">
            <v xml:space="preserve">Крючкова Мария </v>
          </cell>
        </row>
        <row r="310">
          <cell r="A310">
            <v>1012</v>
          </cell>
          <cell r="B310" t="str">
            <v>Алтаева Надежда</v>
          </cell>
          <cell r="C310" t="str">
            <v/>
          </cell>
          <cell r="E310" t="str">
            <v>N-Club</v>
          </cell>
          <cell r="F310" t="str">
            <v>D</v>
          </cell>
          <cell r="G310" t="str">
            <v>ж</v>
          </cell>
          <cell r="H310">
            <v>39145</v>
          </cell>
          <cell r="I310" t="str">
            <v>20070304 Звезды</v>
          </cell>
          <cell r="J310">
            <v>1</v>
          </cell>
          <cell r="L310">
            <v>1012</v>
          </cell>
          <cell r="O310" t="str">
            <v xml:space="preserve">Алтаева Надежда </v>
          </cell>
        </row>
        <row r="311">
          <cell r="A311">
            <v>1014</v>
          </cell>
          <cell r="B311" t="str">
            <v>Крупина Ольга</v>
          </cell>
          <cell r="C311" t="str">
            <v/>
          </cell>
          <cell r="E311" t="str">
            <v>Альтернатива</v>
          </cell>
          <cell r="F311" t="str">
            <v>D</v>
          </cell>
          <cell r="G311" t="str">
            <v>ж</v>
          </cell>
          <cell r="H311">
            <v>39145</v>
          </cell>
          <cell r="I311" t="str">
            <v>20070304 Звезды</v>
          </cell>
          <cell r="J311">
            <v>1</v>
          </cell>
          <cell r="L311">
            <v>1014</v>
          </cell>
          <cell r="O311" t="str">
            <v xml:space="preserve">Крупина Ольга </v>
          </cell>
        </row>
        <row r="312">
          <cell r="A312">
            <v>1021</v>
          </cell>
          <cell r="B312" t="str">
            <v>Курникова Валентина</v>
          </cell>
          <cell r="C312" t="str">
            <v>Сергеевна</v>
          </cell>
          <cell r="E312" t="str">
            <v>самост.</v>
          </cell>
          <cell r="F312" t="str">
            <v>C</v>
          </cell>
          <cell r="G312" t="str">
            <v>ж</v>
          </cell>
          <cell r="H312">
            <v>39145</v>
          </cell>
          <cell r="I312" t="str">
            <v>20070304 Звезды</v>
          </cell>
          <cell r="J312">
            <v>1</v>
          </cell>
          <cell r="L312">
            <v>1021</v>
          </cell>
          <cell r="O312" t="str">
            <v>Курникова Валентина Сергеевна</v>
          </cell>
        </row>
        <row r="313">
          <cell r="A313">
            <v>1026</v>
          </cell>
          <cell r="B313" t="str">
            <v>Надеина Александра</v>
          </cell>
          <cell r="C313" t="str">
            <v/>
          </cell>
          <cell r="E313" t="str">
            <v>Хастл-Центр</v>
          </cell>
          <cell r="F313" t="str">
            <v>C</v>
          </cell>
          <cell r="G313" t="str">
            <v>ж</v>
          </cell>
          <cell r="H313">
            <v>39145</v>
          </cell>
          <cell r="I313" t="str">
            <v>20070304 Звезды</v>
          </cell>
          <cell r="J313">
            <v>1</v>
          </cell>
          <cell r="L313">
            <v>1026</v>
          </cell>
          <cell r="O313" t="str">
            <v xml:space="preserve">Надеина Александра </v>
          </cell>
        </row>
        <row r="314">
          <cell r="A314">
            <v>1028</v>
          </cell>
          <cell r="B314" t="str">
            <v>Прудникова Ольга</v>
          </cell>
          <cell r="C314" t="str">
            <v/>
          </cell>
          <cell r="E314" t="str">
            <v>Хастл-Центр,Центральный,Движение</v>
          </cell>
          <cell r="F314" t="str">
            <v>C</v>
          </cell>
          <cell r="G314" t="str">
            <v>ж</v>
          </cell>
          <cell r="H314">
            <v>39145</v>
          </cell>
          <cell r="I314" t="str">
            <v>20070304 Звезды</v>
          </cell>
          <cell r="J314">
            <v>1</v>
          </cell>
          <cell r="L314">
            <v>1028</v>
          </cell>
          <cell r="O314" t="str">
            <v xml:space="preserve">Прудникова Ольга </v>
          </cell>
        </row>
        <row r="315">
          <cell r="A315">
            <v>1040</v>
          </cell>
          <cell r="B315" t="str">
            <v>Осипов Антон</v>
          </cell>
          <cell r="C315" t="str">
            <v>Дмитриевич</v>
          </cell>
          <cell r="E315" t="str">
            <v>Vesta</v>
          </cell>
          <cell r="F315" t="str">
            <v>C</v>
          </cell>
          <cell r="G315" t="str">
            <v>м</v>
          </cell>
          <cell r="H315">
            <v>39222</v>
          </cell>
          <cell r="I315" t="str">
            <v>20070520 N-Club</v>
          </cell>
          <cell r="J315">
            <v>2</v>
          </cell>
          <cell r="L315" t="str">
            <v>1040(2чел.)</v>
          </cell>
          <cell r="O315" t="str">
            <v>Осипов Антон Дмитриевич</v>
          </cell>
        </row>
        <row r="316">
          <cell r="A316">
            <v>1045</v>
          </cell>
          <cell r="B316" t="str">
            <v>Венедиктова Анна</v>
          </cell>
          <cell r="C316" t="str">
            <v/>
          </cell>
          <cell r="E316" t="str">
            <v>Остров</v>
          </cell>
          <cell r="F316" t="str">
            <v>C</v>
          </cell>
          <cell r="G316" t="str">
            <v>ж</v>
          </cell>
          <cell r="H316">
            <v>39222</v>
          </cell>
          <cell r="I316" t="str">
            <v>20070520 N-Club</v>
          </cell>
          <cell r="J316">
            <v>1</v>
          </cell>
          <cell r="L316">
            <v>1045</v>
          </cell>
          <cell r="O316" t="str">
            <v xml:space="preserve">Венедиктова Анна </v>
          </cell>
        </row>
        <row r="317">
          <cell r="A317">
            <v>1048</v>
          </cell>
          <cell r="B317" t="str">
            <v>Жиронкина Ольга</v>
          </cell>
          <cell r="C317" t="str">
            <v/>
          </cell>
          <cell r="E317" t="str">
            <v>ДАРР (г.Иваново)</v>
          </cell>
          <cell r="F317" t="str">
            <v>C</v>
          </cell>
          <cell r="G317" t="str">
            <v>ж</v>
          </cell>
          <cell r="H317">
            <v>39383</v>
          </cell>
          <cell r="I317" t="str">
            <v>20071028 N-Club</v>
          </cell>
          <cell r="J317">
            <v>1</v>
          </cell>
          <cell r="L317">
            <v>1048</v>
          </cell>
          <cell r="O317" t="str">
            <v xml:space="preserve">Жиронкина Ольга </v>
          </cell>
        </row>
        <row r="318">
          <cell r="A318">
            <v>1049</v>
          </cell>
          <cell r="B318" t="str">
            <v>Макарова Мария</v>
          </cell>
          <cell r="C318" t="str">
            <v/>
          </cell>
          <cell r="E318" t="str">
            <v>Стиль</v>
          </cell>
          <cell r="F318" t="str">
            <v>B</v>
          </cell>
          <cell r="G318" t="str">
            <v>ж</v>
          </cell>
          <cell r="H318">
            <v>39222</v>
          </cell>
          <cell r="I318" t="str">
            <v>20070520 N-Club</v>
          </cell>
          <cell r="J318">
            <v>1</v>
          </cell>
          <cell r="L318">
            <v>1049</v>
          </cell>
          <cell r="O318" t="str">
            <v xml:space="preserve">Макарова Мария </v>
          </cell>
        </row>
        <row r="319">
          <cell r="A319">
            <v>1050</v>
          </cell>
          <cell r="B319" t="str">
            <v>Карпенко Дмитрий</v>
          </cell>
          <cell r="C319" t="str">
            <v>Валерьевич</v>
          </cell>
          <cell r="E319" t="str">
            <v>Динамика</v>
          </cell>
          <cell r="F319" t="str">
            <v>A</v>
          </cell>
          <cell r="G319" t="str">
            <v>м</v>
          </cell>
          <cell r="H319">
            <v>39383</v>
          </cell>
          <cell r="I319" t="str">
            <v>20071028 N-Club</v>
          </cell>
          <cell r="J319">
            <v>2</v>
          </cell>
          <cell r="L319" t="str">
            <v>1050(2чел.)</v>
          </cell>
          <cell r="O319" t="str">
            <v>Карпенко Дмитрий Валерьевич</v>
          </cell>
        </row>
        <row r="320">
          <cell r="A320">
            <v>1051</v>
          </cell>
          <cell r="B320" t="str">
            <v>Тимофеев Алексей</v>
          </cell>
          <cell r="C320" t="str">
            <v/>
          </cell>
          <cell r="E320" t="str">
            <v>Хастл-Центр</v>
          </cell>
          <cell r="F320" t="str">
            <v>D</v>
          </cell>
          <cell r="G320" t="str">
            <v>м</v>
          </cell>
          <cell r="H320">
            <v>39431</v>
          </cell>
          <cell r="I320" t="str">
            <v>20071215 ХЦ</v>
          </cell>
          <cell r="J320">
            <v>2</v>
          </cell>
          <cell r="L320" t="str">
            <v>1051(2чел.)</v>
          </cell>
          <cell r="O320" t="str">
            <v xml:space="preserve">Тимофеев Алексей </v>
          </cell>
        </row>
        <row r="321">
          <cell r="A321">
            <v>1052</v>
          </cell>
          <cell r="B321" t="str">
            <v>Зудин Павел</v>
          </cell>
          <cell r="C321" t="str">
            <v/>
          </cell>
          <cell r="E321" t="str">
            <v>Танцевальная мастерская ID (г.Иваново)</v>
          </cell>
          <cell r="F321" t="str">
            <v>D</v>
          </cell>
          <cell r="G321" t="str">
            <v>м</v>
          </cell>
          <cell r="H321">
            <v>39383</v>
          </cell>
          <cell r="I321" t="str">
            <v>20071028 N-Club</v>
          </cell>
          <cell r="J321">
            <v>1</v>
          </cell>
          <cell r="L321">
            <v>1052</v>
          </cell>
          <cell r="O321" t="str">
            <v xml:space="preserve">Зудин Павел </v>
          </cell>
        </row>
        <row r="322">
          <cell r="A322">
            <v>1053</v>
          </cell>
          <cell r="B322" t="str">
            <v>Потапов Виталий</v>
          </cell>
          <cell r="C322" t="str">
            <v/>
          </cell>
          <cell r="E322" t="str">
            <v>Хастл-Центр</v>
          </cell>
          <cell r="F322" t="str">
            <v>D</v>
          </cell>
          <cell r="G322" t="str">
            <v>м</v>
          </cell>
          <cell r="H322">
            <v>39431</v>
          </cell>
          <cell r="I322" t="str">
            <v>20071215 ХЦ</v>
          </cell>
          <cell r="J322">
            <v>1</v>
          </cell>
          <cell r="L322">
            <v>1053</v>
          </cell>
          <cell r="O322" t="str">
            <v xml:space="preserve">Потапов Виталий </v>
          </cell>
        </row>
        <row r="323">
          <cell r="A323">
            <v>1054</v>
          </cell>
          <cell r="B323" t="str">
            <v>Сатанов Илья</v>
          </cell>
          <cell r="C323" t="str">
            <v/>
          </cell>
          <cell r="E323" t="str">
            <v>Движение</v>
          </cell>
          <cell r="F323" t="str">
            <v>D</v>
          </cell>
          <cell r="G323" t="str">
            <v>м</v>
          </cell>
          <cell r="H323">
            <v>39383</v>
          </cell>
          <cell r="I323" t="str">
            <v>20071028 N-Club</v>
          </cell>
          <cell r="J323">
            <v>1</v>
          </cell>
          <cell r="L323">
            <v>1054</v>
          </cell>
          <cell r="O323" t="str">
            <v xml:space="preserve">Сатанов Илья </v>
          </cell>
        </row>
        <row r="324">
          <cell r="A324">
            <v>1055</v>
          </cell>
          <cell r="B324" t="str">
            <v>Бурашов Вячеслав</v>
          </cell>
          <cell r="C324" t="str">
            <v/>
          </cell>
          <cell r="E324" t="str">
            <v>Движение</v>
          </cell>
          <cell r="F324" t="str">
            <v>D</v>
          </cell>
          <cell r="G324" t="str">
            <v>м</v>
          </cell>
          <cell r="H324">
            <v>39383</v>
          </cell>
          <cell r="I324" t="str">
            <v>20071028 N-Club</v>
          </cell>
          <cell r="J324">
            <v>1</v>
          </cell>
          <cell r="L324">
            <v>1055</v>
          </cell>
          <cell r="O324" t="str">
            <v xml:space="preserve">Бурашов Вячеслав </v>
          </cell>
        </row>
        <row r="325">
          <cell r="A325">
            <v>1056</v>
          </cell>
          <cell r="B325" t="str">
            <v>Поздняков Владимир</v>
          </cell>
          <cell r="C325" t="str">
            <v/>
          </cell>
          <cell r="E325" t="str">
            <v>Альтернатива</v>
          </cell>
          <cell r="F325" t="str">
            <v>D</v>
          </cell>
          <cell r="G325" t="str">
            <v>м</v>
          </cell>
          <cell r="H325">
            <v>39383</v>
          </cell>
          <cell r="I325" t="str">
            <v>20071028 N-Club</v>
          </cell>
          <cell r="J325">
            <v>1</v>
          </cell>
          <cell r="L325">
            <v>1056</v>
          </cell>
          <cell r="O325" t="str">
            <v xml:space="preserve">Поздняков Владимир </v>
          </cell>
        </row>
        <row r="326">
          <cell r="A326">
            <v>1057</v>
          </cell>
          <cell r="B326" t="str">
            <v>Никольский Станислав</v>
          </cell>
          <cell r="C326" t="str">
            <v/>
          </cell>
          <cell r="E326" t="str">
            <v>Движение</v>
          </cell>
          <cell r="F326" t="str">
            <v>B</v>
          </cell>
          <cell r="G326" t="str">
            <v>м</v>
          </cell>
          <cell r="H326">
            <v>39383</v>
          </cell>
          <cell r="I326" t="str">
            <v>20071028 N-Club</v>
          </cell>
          <cell r="J326">
            <v>1</v>
          </cell>
          <cell r="L326">
            <v>1057</v>
          </cell>
          <cell r="O326" t="str">
            <v xml:space="preserve">Никольский Станислав </v>
          </cell>
        </row>
        <row r="327">
          <cell r="A327">
            <v>1058</v>
          </cell>
          <cell r="B327" t="str">
            <v>Спасибова Юлия</v>
          </cell>
          <cell r="C327" t="str">
            <v>Владимировна</v>
          </cell>
          <cell r="E327" t="str">
            <v>Априори,Альтернатива</v>
          </cell>
          <cell r="F327" t="str">
            <v>C</v>
          </cell>
          <cell r="G327" t="str">
            <v>ж</v>
          </cell>
          <cell r="H327">
            <v>39544</v>
          </cell>
          <cell r="I327" t="str">
            <v>заявление на форуме</v>
          </cell>
          <cell r="J327">
            <v>1</v>
          </cell>
          <cell r="L327">
            <v>1058</v>
          </cell>
          <cell r="O327" t="str">
            <v>Спасибова Юлия Владимировна</v>
          </cell>
        </row>
        <row r="328">
          <cell r="A328">
            <v>1059</v>
          </cell>
          <cell r="B328" t="str">
            <v>Щепилов Николай</v>
          </cell>
          <cell r="C328" t="str">
            <v/>
          </cell>
          <cell r="E328" t="str">
            <v>Остров</v>
          </cell>
          <cell r="F328" t="str">
            <v>C</v>
          </cell>
          <cell r="G328" t="str">
            <v>м</v>
          </cell>
          <cell r="H328">
            <v>39383</v>
          </cell>
          <cell r="I328" t="str">
            <v>20071028 N-Club</v>
          </cell>
          <cell r="J328">
            <v>1</v>
          </cell>
          <cell r="L328">
            <v>1059</v>
          </cell>
          <cell r="O328" t="str">
            <v xml:space="preserve">Щепилов Николай </v>
          </cell>
        </row>
        <row r="329">
          <cell r="A329">
            <v>1060</v>
          </cell>
          <cell r="B329" t="str">
            <v>Першаков Николай</v>
          </cell>
          <cell r="C329" t="str">
            <v/>
          </cell>
          <cell r="E329" t="str">
            <v>Open Dance Studio</v>
          </cell>
          <cell r="F329" t="str">
            <v>C</v>
          </cell>
          <cell r="G329" t="str">
            <v>м</v>
          </cell>
          <cell r="H329">
            <v>39383</v>
          </cell>
          <cell r="I329" t="str">
            <v>20071028 N-Club</v>
          </cell>
          <cell r="J329">
            <v>1</v>
          </cell>
          <cell r="L329">
            <v>1060</v>
          </cell>
          <cell r="O329" t="str">
            <v xml:space="preserve">Першаков Николай </v>
          </cell>
        </row>
        <row r="330">
          <cell r="A330">
            <v>1061</v>
          </cell>
          <cell r="B330" t="str">
            <v>Круглова Светлана</v>
          </cell>
          <cell r="C330" t="str">
            <v/>
          </cell>
          <cell r="E330" t="str">
            <v>Альтернатива</v>
          </cell>
          <cell r="F330" t="str">
            <v>C</v>
          </cell>
          <cell r="G330" t="str">
            <v>ж</v>
          </cell>
          <cell r="H330">
            <v>39383</v>
          </cell>
          <cell r="I330" t="str">
            <v>20071028 N-Club</v>
          </cell>
          <cell r="J330">
            <v>1</v>
          </cell>
          <cell r="L330">
            <v>1061</v>
          </cell>
          <cell r="O330" t="str">
            <v xml:space="preserve">Круглова Светлана </v>
          </cell>
        </row>
        <row r="331">
          <cell r="A331">
            <v>1062</v>
          </cell>
          <cell r="B331" t="str">
            <v>Шальнова Ирина</v>
          </cell>
          <cell r="C331" t="str">
            <v>Владимировна</v>
          </cell>
          <cell r="E331" t="str">
            <v>Движение</v>
          </cell>
          <cell r="F331" t="str">
            <v>B</v>
          </cell>
          <cell r="G331" t="str">
            <v>ж</v>
          </cell>
          <cell r="H331">
            <v>39383</v>
          </cell>
          <cell r="I331" t="str">
            <v>20071028 N-Club</v>
          </cell>
          <cell r="J331">
            <v>1</v>
          </cell>
          <cell r="L331">
            <v>1062</v>
          </cell>
          <cell r="O331" t="str">
            <v>Шальнова Ирина Владимировна</v>
          </cell>
        </row>
        <row r="332">
          <cell r="A332">
            <v>1063</v>
          </cell>
          <cell r="B332" t="str">
            <v>Кузькина Елена</v>
          </cell>
          <cell r="C332" t="str">
            <v>Сергеевна</v>
          </cell>
          <cell r="E332" t="str">
            <v>Vesta</v>
          </cell>
          <cell r="F332" t="str">
            <v>B</v>
          </cell>
          <cell r="G332" t="str">
            <v>ж</v>
          </cell>
          <cell r="H332">
            <v>39383</v>
          </cell>
          <cell r="I332" t="str">
            <v>20071028 N-Club</v>
          </cell>
          <cell r="J332">
            <v>1</v>
          </cell>
          <cell r="L332">
            <v>1063</v>
          </cell>
          <cell r="O332" t="str">
            <v>Кузькина Елена Сергеевна</v>
          </cell>
        </row>
        <row r="333">
          <cell r="A333">
            <v>1064</v>
          </cell>
          <cell r="B333" t="str">
            <v>Алексенцева Ксения</v>
          </cell>
          <cell r="C333" t="str">
            <v/>
          </cell>
          <cell r="E333" t="str">
            <v>самост.</v>
          </cell>
          <cell r="F333" t="str">
            <v>D</v>
          </cell>
          <cell r="G333" t="str">
            <v>ж</v>
          </cell>
          <cell r="H333">
            <v>39383</v>
          </cell>
          <cell r="I333" t="str">
            <v>20071028 N-Club</v>
          </cell>
          <cell r="J333">
            <v>1</v>
          </cell>
          <cell r="L333">
            <v>1064</v>
          </cell>
          <cell r="O333" t="str">
            <v xml:space="preserve">Алексенцева Ксения </v>
          </cell>
        </row>
        <row r="334">
          <cell r="A334">
            <v>1065</v>
          </cell>
          <cell r="B334" t="str">
            <v>Бугрова Анна</v>
          </cell>
          <cell r="C334" t="str">
            <v/>
          </cell>
          <cell r="E334" t="str">
            <v>Танцевальная мастерская ID (г.Иваново)</v>
          </cell>
          <cell r="F334" t="str">
            <v>D</v>
          </cell>
          <cell r="G334" t="str">
            <v>ж</v>
          </cell>
          <cell r="H334">
            <v>39383</v>
          </cell>
          <cell r="I334" t="str">
            <v>20071028 N-Club</v>
          </cell>
          <cell r="J334">
            <v>1</v>
          </cell>
          <cell r="L334">
            <v>1065</v>
          </cell>
          <cell r="O334" t="str">
            <v xml:space="preserve">Бугрова Анна </v>
          </cell>
        </row>
        <row r="335">
          <cell r="A335">
            <v>1066</v>
          </cell>
          <cell r="B335" t="str">
            <v>Кириллова Ольга</v>
          </cell>
          <cell r="C335" t="str">
            <v>Владимировна</v>
          </cell>
          <cell r="E335" t="str">
            <v>Движение</v>
          </cell>
          <cell r="F335" t="str">
            <v>D</v>
          </cell>
          <cell r="G335" t="str">
            <v>ж</v>
          </cell>
          <cell r="H335">
            <v>39383</v>
          </cell>
          <cell r="I335" t="str">
            <v>20071028 N-Club</v>
          </cell>
          <cell r="J335">
            <v>1</v>
          </cell>
          <cell r="L335">
            <v>1066</v>
          </cell>
          <cell r="O335" t="str">
            <v>Кириллова Ольга Владимировна</v>
          </cell>
        </row>
        <row r="336">
          <cell r="A336">
            <v>1067</v>
          </cell>
          <cell r="B336" t="str">
            <v>Зотова Мария</v>
          </cell>
          <cell r="C336" t="str">
            <v>Андреевна</v>
          </cell>
          <cell r="E336" t="str">
            <v>Движение</v>
          </cell>
          <cell r="F336" t="str">
            <v>D</v>
          </cell>
          <cell r="G336" t="str">
            <v>ж</v>
          </cell>
          <cell r="H336">
            <v>39383</v>
          </cell>
          <cell r="I336" t="str">
            <v>20071028 N-Club</v>
          </cell>
          <cell r="J336">
            <v>1</v>
          </cell>
          <cell r="L336">
            <v>1067</v>
          </cell>
          <cell r="O336" t="str">
            <v>Зотова Мария Андреевна</v>
          </cell>
        </row>
        <row r="337">
          <cell r="A337">
            <v>1068</v>
          </cell>
          <cell r="B337" t="str">
            <v>Пашкина Елена</v>
          </cell>
          <cell r="C337" t="str">
            <v/>
          </cell>
          <cell r="E337" t="str">
            <v>Движение</v>
          </cell>
          <cell r="F337" t="str">
            <v>D</v>
          </cell>
          <cell r="G337" t="str">
            <v>ж</v>
          </cell>
          <cell r="H337">
            <v>39383</v>
          </cell>
          <cell r="I337" t="str">
            <v>20071028 N-Club</v>
          </cell>
          <cell r="J337">
            <v>1</v>
          </cell>
          <cell r="L337">
            <v>1068</v>
          </cell>
          <cell r="O337" t="str">
            <v xml:space="preserve">Пашкина Елена </v>
          </cell>
        </row>
        <row r="338">
          <cell r="A338">
            <v>1069</v>
          </cell>
          <cell r="B338" t="str">
            <v>Качанова Екатерина</v>
          </cell>
          <cell r="C338" t="str">
            <v/>
          </cell>
          <cell r="E338" t="str">
            <v>Движение</v>
          </cell>
          <cell r="F338" t="str">
            <v>D</v>
          </cell>
          <cell r="G338" t="str">
            <v>ж</v>
          </cell>
          <cell r="H338">
            <v>39383</v>
          </cell>
          <cell r="I338" t="str">
            <v>20071028 N-Club</v>
          </cell>
          <cell r="J338">
            <v>1</v>
          </cell>
          <cell r="L338">
            <v>1069</v>
          </cell>
          <cell r="O338" t="str">
            <v xml:space="preserve">Качанова Екатерина </v>
          </cell>
        </row>
        <row r="339">
          <cell r="A339">
            <v>1070</v>
          </cell>
          <cell r="B339" t="str">
            <v>Никитина Екатерина</v>
          </cell>
          <cell r="C339" t="str">
            <v/>
          </cell>
          <cell r="E339" t="str">
            <v>Визави</v>
          </cell>
          <cell r="F339" t="str">
            <v>D</v>
          </cell>
          <cell r="G339" t="str">
            <v>ж</v>
          </cell>
          <cell r="H339">
            <v>39383</v>
          </cell>
          <cell r="I339" t="str">
            <v>20071028 N-Club</v>
          </cell>
          <cell r="J339">
            <v>1</v>
          </cell>
          <cell r="L339">
            <v>1070</v>
          </cell>
          <cell r="O339" t="str">
            <v xml:space="preserve">Никитина Екатерина </v>
          </cell>
        </row>
        <row r="340">
          <cell r="A340">
            <v>1071</v>
          </cell>
          <cell r="B340" t="str">
            <v>Позднякова Инна</v>
          </cell>
          <cell r="C340" t="str">
            <v/>
          </cell>
          <cell r="E340" t="str">
            <v>Альтернатива</v>
          </cell>
          <cell r="F340" t="str">
            <v>D</v>
          </cell>
          <cell r="G340" t="str">
            <v>ж</v>
          </cell>
          <cell r="H340">
            <v>39383</v>
          </cell>
          <cell r="I340" t="str">
            <v>20071028 N-Club</v>
          </cell>
          <cell r="J340">
            <v>1</v>
          </cell>
          <cell r="L340">
            <v>1071</v>
          </cell>
          <cell r="O340" t="str">
            <v xml:space="preserve">Позднякова Инна </v>
          </cell>
        </row>
        <row r="341">
          <cell r="A341">
            <v>1072</v>
          </cell>
          <cell r="B341" t="str">
            <v>Аратова Ангелина</v>
          </cell>
          <cell r="C341" t="str">
            <v/>
          </cell>
          <cell r="E341" t="str">
            <v>Движение</v>
          </cell>
          <cell r="F341" t="str">
            <v>D</v>
          </cell>
          <cell r="G341" t="str">
            <v>ж</v>
          </cell>
          <cell r="H341">
            <v>39383</v>
          </cell>
          <cell r="I341" t="str">
            <v>20071028 N-Club</v>
          </cell>
          <cell r="J341">
            <v>1</v>
          </cell>
          <cell r="L341">
            <v>1072</v>
          </cell>
          <cell r="O341" t="str">
            <v xml:space="preserve">Аратова Ангелина </v>
          </cell>
        </row>
        <row r="342">
          <cell r="A342">
            <v>1073</v>
          </cell>
          <cell r="B342" t="str">
            <v>Спиридонов Сергей</v>
          </cell>
          <cell r="C342" t="str">
            <v/>
          </cell>
          <cell r="E342" t="str">
            <v>Vesta</v>
          </cell>
          <cell r="F342" t="str">
            <v>D</v>
          </cell>
          <cell r="G342" t="str">
            <v>м</v>
          </cell>
          <cell r="H342">
            <v>39390</v>
          </cell>
          <cell r="I342" t="str">
            <v>20071104 ЧМ</v>
          </cell>
          <cell r="J342">
            <v>1</v>
          </cell>
          <cell r="L342">
            <v>1073</v>
          </cell>
          <cell r="O342" t="str">
            <v xml:space="preserve">Спиридонов Сергей </v>
          </cell>
        </row>
        <row r="343">
          <cell r="A343">
            <v>1074</v>
          </cell>
          <cell r="B343" t="str">
            <v>Банатин Кирилл</v>
          </cell>
          <cell r="C343" t="str">
            <v/>
          </cell>
          <cell r="E343" t="str">
            <v>Хастл-Центр</v>
          </cell>
          <cell r="F343" t="str">
            <v>D</v>
          </cell>
          <cell r="G343" t="str">
            <v>м</v>
          </cell>
          <cell r="H343">
            <v>39390</v>
          </cell>
          <cell r="I343" t="str">
            <v>20071104 ЧМ</v>
          </cell>
          <cell r="J343">
            <v>1</v>
          </cell>
          <cell r="L343">
            <v>1074</v>
          </cell>
          <cell r="O343" t="str">
            <v xml:space="preserve">Банатин Кирилл </v>
          </cell>
        </row>
        <row r="344">
          <cell r="A344">
            <v>1075</v>
          </cell>
          <cell r="B344" t="str">
            <v>Сыров Пётр</v>
          </cell>
          <cell r="C344" t="str">
            <v>Юрьевич</v>
          </cell>
          <cell r="E344" t="str">
            <v>Центральный</v>
          </cell>
          <cell r="F344" t="str">
            <v>D</v>
          </cell>
          <cell r="G344" t="str">
            <v>м</v>
          </cell>
          <cell r="H344">
            <v>39390</v>
          </cell>
          <cell r="I344" t="str">
            <v>20071104 ЧМ</v>
          </cell>
          <cell r="J344">
            <v>1</v>
          </cell>
          <cell r="L344">
            <v>1075</v>
          </cell>
          <cell r="O344" t="str">
            <v>Сыров Пётр Юрьевич</v>
          </cell>
        </row>
        <row r="345">
          <cell r="A345">
            <v>1076</v>
          </cell>
          <cell r="B345" t="str">
            <v>Белов Валерий</v>
          </cell>
          <cell r="C345" t="str">
            <v/>
          </cell>
          <cell r="E345" t="str">
            <v>Dance College Club</v>
          </cell>
          <cell r="F345" t="str">
            <v>D</v>
          </cell>
          <cell r="G345" t="str">
            <v>м</v>
          </cell>
          <cell r="H345">
            <v>39390</v>
          </cell>
          <cell r="I345" t="str">
            <v>20071104 ЧМ</v>
          </cell>
          <cell r="J345">
            <v>1</v>
          </cell>
          <cell r="L345">
            <v>1076</v>
          </cell>
          <cell r="O345" t="str">
            <v xml:space="preserve">Белов Валерий </v>
          </cell>
        </row>
        <row r="346">
          <cell r="A346">
            <v>1077</v>
          </cell>
          <cell r="B346" t="str">
            <v>Леушин Василий</v>
          </cell>
          <cell r="C346" t="str">
            <v/>
          </cell>
          <cell r="E346" t="str">
            <v>Dance College Club</v>
          </cell>
          <cell r="F346" t="str">
            <v>D</v>
          </cell>
          <cell r="G346" t="str">
            <v>м</v>
          </cell>
          <cell r="H346">
            <v>39390</v>
          </cell>
          <cell r="I346" t="str">
            <v>20071104 ЧМ</v>
          </cell>
          <cell r="J346">
            <v>1</v>
          </cell>
          <cell r="L346">
            <v>1077</v>
          </cell>
          <cell r="O346" t="str">
            <v xml:space="preserve">Леушин Василий </v>
          </cell>
        </row>
        <row r="347">
          <cell r="A347">
            <v>1078</v>
          </cell>
          <cell r="B347" t="str">
            <v>Боренко Борис</v>
          </cell>
          <cell r="C347" t="str">
            <v/>
          </cell>
          <cell r="E347" t="str">
            <v>Остров</v>
          </cell>
          <cell r="F347" t="str">
            <v>D</v>
          </cell>
          <cell r="G347" t="str">
            <v>м</v>
          </cell>
          <cell r="H347">
            <v>39509</v>
          </cell>
          <cell r="I347" t="str">
            <v>20080302 Веста</v>
          </cell>
          <cell r="J347">
            <v>1</v>
          </cell>
          <cell r="L347">
            <v>1078</v>
          </cell>
          <cell r="O347" t="str">
            <v xml:space="preserve">Боренко Борис </v>
          </cell>
        </row>
        <row r="348">
          <cell r="A348">
            <v>1079</v>
          </cell>
          <cell r="B348" t="str">
            <v>Бероева Нигина</v>
          </cell>
          <cell r="C348" t="str">
            <v>Андреевна</v>
          </cell>
          <cell r="E348" t="str">
            <v>Хастл-Центр</v>
          </cell>
          <cell r="F348" t="str">
            <v>C</v>
          </cell>
          <cell r="G348" t="str">
            <v>ж</v>
          </cell>
          <cell r="H348">
            <v>39390</v>
          </cell>
          <cell r="I348" t="str">
            <v>20071104 ЧМ</v>
          </cell>
          <cell r="J348">
            <v>1</v>
          </cell>
          <cell r="L348">
            <v>1079</v>
          </cell>
          <cell r="O348" t="str">
            <v>Бероева Нигина Андреевна</v>
          </cell>
        </row>
        <row r="349">
          <cell r="A349">
            <v>1080</v>
          </cell>
          <cell r="B349" t="str">
            <v>Овсянникова Ирина</v>
          </cell>
          <cell r="C349" t="str">
            <v/>
          </cell>
          <cell r="E349" t="str">
            <v>Dance College Club</v>
          </cell>
          <cell r="F349" t="str">
            <v>D</v>
          </cell>
          <cell r="G349" t="str">
            <v>ж</v>
          </cell>
          <cell r="H349">
            <v>39390</v>
          </cell>
          <cell r="I349" t="str">
            <v>20071104 ЧМ</v>
          </cell>
          <cell r="J349">
            <v>1</v>
          </cell>
          <cell r="L349">
            <v>1080</v>
          </cell>
          <cell r="O349" t="str">
            <v xml:space="preserve">Овсянникова Ирина </v>
          </cell>
        </row>
        <row r="350">
          <cell r="A350">
            <v>1081</v>
          </cell>
          <cell r="B350" t="str">
            <v>Курникова Елена</v>
          </cell>
          <cell r="C350" t="str">
            <v>Владимировна</v>
          </cell>
          <cell r="E350" t="str">
            <v>Центральный</v>
          </cell>
          <cell r="F350" t="str">
            <v>D</v>
          </cell>
          <cell r="G350" t="str">
            <v>ж</v>
          </cell>
          <cell r="H350">
            <v>39390</v>
          </cell>
          <cell r="I350" t="str">
            <v>20071104 ЧМ</v>
          </cell>
          <cell r="J350">
            <v>1</v>
          </cell>
          <cell r="L350">
            <v>1081</v>
          </cell>
          <cell r="O350" t="str">
            <v>Курникова Елена Владимировна</v>
          </cell>
        </row>
        <row r="351">
          <cell r="A351">
            <v>1082</v>
          </cell>
          <cell r="B351" t="str">
            <v>Майер Евгения</v>
          </cell>
          <cell r="C351" t="str">
            <v/>
          </cell>
          <cell r="E351" t="str">
            <v>Dance College Club</v>
          </cell>
          <cell r="F351" t="str">
            <v>D</v>
          </cell>
          <cell r="G351" t="str">
            <v>ж</v>
          </cell>
          <cell r="H351">
            <v>39390</v>
          </cell>
          <cell r="I351" t="str">
            <v>20071104 ЧМ</v>
          </cell>
          <cell r="J351">
            <v>1</v>
          </cell>
          <cell r="L351">
            <v>1082</v>
          </cell>
          <cell r="O351" t="str">
            <v xml:space="preserve">Майер Евгения </v>
          </cell>
        </row>
        <row r="352">
          <cell r="A352">
            <v>1083</v>
          </cell>
          <cell r="B352" t="str">
            <v>Синицына Наталия</v>
          </cell>
          <cell r="C352" t="str">
            <v/>
          </cell>
          <cell r="E352" t="str">
            <v>Dance College Club</v>
          </cell>
          <cell r="F352" t="str">
            <v>D</v>
          </cell>
          <cell r="G352" t="str">
            <v>ж</v>
          </cell>
          <cell r="H352">
            <v>39390</v>
          </cell>
          <cell r="I352" t="str">
            <v>20071104 ЧМ</v>
          </cell>
          <cell r="J352">
            <v>1</v>
          </cell>
          <cell r="L352">
            <v>1083</v>
          </cell>
          <cell r="O352" t="str">
            <v xml:space="preserve">Синицына Наталия </v>
          </cell>
        </row>
        <row r="353">
          <cell r="A353">
            <v>1084</v>
          </cell>
          <cell r="B353" t="str">
            <v>Федосеева Наталия</v>
          </cell>
          <cell r="C353" t="str">
            <v>Владимировна</v>
          </cell>
          <cell r="E353" t="str">
            <v>Хастл-Центр,Open Dance Studio</v>
          </cell>
          <cell r="F353" t="str">
            <v>D</v>
          </cell>
          <cell r="G353" t="str">
            <v>ж</v>
          </cell>
          <cell r="H353">
            <v>39390</v>
          </cell>
          <cell r="I353" t="str">
            <v>20071104 ЧМ</v>
          </cell>
          <cell r="J353">
            <v>1</v>
          </cell>
          <cell r="L353">
            <v>1084</v>
          </cell>
          <cell r="O353" t="str">
            <v>Федосеева Наталия Владимировна</v>
          </cell>
        </row>
        <row r="354">
          <cell r="A354">
            <v>1085</v>
          </cell>
          <cell r="B354" t="str">
            <v>Янбаков Тимур</v>
          </cell>
          <cell r="C354" t="str">
            <v>Рудикович</v>
          </cell>
          <cell r="E354" t="str">
            <v>Хастл-Центр,Априори</v>
          </cell>
          <cell r="F354" t="str">
            <v>C</v>
          </cell>
          <cell r="G354" t="str">
            <v>м</v>
          </cell>
          <cell r="H354">
            <v>39396</v>
          </cell>
          <cell r="I354" t="str">
            <v>20071110 Новые имена</v>
          </cell>
          <cell r="J354">
            <v>1</v>
          </cell>
          <cell r="L354">
            <v>1085</v>
          </cell>
          <cell r="O354" t="str">
            <v>Янбаков Тимур Рудикович</v>
          </cell>
        </row>
        <row r="355">
          <cell r="A355">
            <v>1086</v>
          </cell>
          <cell r="B355" t="str">
            <v>Славнов Илья</v>
          </cell>
          <cell r="C355" t="str">
            <v/>
          </cell>
          <cell r="E355" t="str">
            <v>Движение</v>
          </cell>
          <cell r="F355" t="str">
            <v>D</v>
          </cell>
          <cell r="G355" t="str">
            <v>м</v>
          </cell>
          <cell r="H355">
            <v>39391</v>
          </cell>
          <cell r="I355" t="str">
            <v>20071105 Самолет</v>
          </cell>
          <cell r="J355">
            <v>1</v>
          </cell>
          <cell r="L355">
            <v>1086</v>
          </cell>
          <cell r="O355" t="str">
            <v xml:space="preserve">Славнов Илья </v>
          </cell>
        </row>
        <row r="356">
          <cell r="A356">
            <v>1087</v>
          </cell>
          <cell r="B356" t="str">
            <v>Левина Екатерина</v>
          </cell>
          <cell r="C356" t="str">
            <v/>
          </cell>
          <cell r="E356" t="str">
            <v>Центральный</v>
          </cell>
          <cell r="F356" t="str">
            <v>D</v>
          </cell>
          <cell r="G356" t="str">
            <v>ж</v>
          </cell>
          <cell r="H356">
            <v>39391</v>
          </cell>
          <cell r="I356" t="str">
            <v>20071105 Самолет</v>
          </cell>
          <cell r="J356">
            <v>1</v>
          </cell>
          <cell r="L356">
            <v>1087</v>
          </cell>
          <cell r="O356" t="str">
            <v xml:space="preserve">Левина Екатерина </v>
          </cell>
        </row>
        <row r="357">
          <cell r="A357">
            <v>1088</v>
          </cell>
          <cell r="B357" t="str">
            <v>Зинин Александр</v>
          </cell>
          <cell r="C357" t="str">
            <v/>
          </cell>
          <cell r="E357" t="str">
            <v>Vesta</v>
          </cell>
          <cell r="F357" t="str">
            <v>D</v>
          </cell>
          <cell r="G357" t="str">
            <v>м</v>
          </cell>
          <cell r="H357">
            <v>39509</v>
          </cell>
          <cell r="I357" t="str">
            <v>20080302 Веста</v>
          </cell>
          <cell r="J357">
            <v>1</v>
          </cell>
          <cell r="L357">
            <v>1088</v>
          </cell>
          <cell r="O357" t="str">
            <v xml:space="preserve">Зинин Александр </v>
          </cell>
        </row>
        <row r="358">
          <cell r="A358">
            <v>1089</v>
          </cell>
          <cell r="B358" t="str">
            <v>Пимкина Елена</v>
          </cell>
          <cell r="C358" t="str">
            <v/>
          </cell>
          <cell r="E358" t="str">
            <v>Движение</v>
          </cell>
          <cell r="F358" t="str">
            <v>D</v>
          </cell>
          <cell r="G358" t="str">
            <v>ж</v>
          </cell>
          <cell r="H358">
            <v>39391</v>
          </cell>
          <cell r="I358" t="str">
            <v>20071105 Самолет</v>
          </cell>
          <cell r="J358">
            <v>1</v>
          </cell>
          <cell r="L358">
            <v>1089</v>
          </cell>
          <cell r="O358" t="str">
            <v xml:space="preserve">Пимкина Елена </v>
          </cell>
        </row>
        <row r="359">
          <cell r="A359">
            <v>1090</v>
          </cell>
          <cell r="B359" t="str">
            <v>Кобляков Антон</v>
          </cell>
          <cell r="C359" t="str">
            <v>Николаевич</v>
          </cell>
          <cell r="E359" t="str">
            <v>Движение,Априори</v>
          </cell>
          <cell r="F359" t="str">
            <v>B</v>
          </cell>
          <cell r="G359" t="str">
            <v>м</v>
          </cell>
          <cell r="H359">
            <v>39431</v>
          </cell>
          <cell r="I359" t="str">
            <v>20071215 ХЦ</v>
          </cell>
          <cell r="J359">
            <v>1</v>
          </cell>
          <cell r="L359">
            <v>1090</v>
          </cell>
          <cell r="O359" t="str">
            <v>Кобляков Антон Николаевич</v>
          </cell>
        </row>
        <row r="360">
          <cell r="A360">
            <v>1091</v>
          </cell>
          <cell r="B360" t="str">
            <v>Изварин Александр</v>
          </cell>
          <cell r="C360" t="str">
            <v>Владимирович</v>
          </cell>
          <cell r="E360" t="str">
            <v>Хастл-Центр,Движение</v>
          </cell>
          <cell r="F360" t="str">
            <v>C</v>
          </cell>
          <cell r="G360" t="str">
            <v>м</v>
          </cell>
          <cell r="H360">
            <v>39431</v>
          </cell>
          <cell r="I360" t="str">
            <v>20071215 ХЦ</v>
          </cell>
          <cell r="J360">
            <v>1</v>
          </cell>
          <cell r="L360">
            <v>1091</v>
          </cell>
          <cell r="O360" t="str">
            <v>Изварин Александр Владимирович</v>
          </cell>
        </row>
        <row r="361">
          <cell r="A361">
            <v>1092</v>
          </cell>
          <cell r="B361" t="str">
            <v>Гордиенко Ольга</v>
          </cell>
          <cell r="C361" t="str">
            <v/>
          </cell>
          <cell r="E361" t="str">
            <v>Хастл-Центр</v>
          </cell>
          <cell r="F361" t="str">
            <v>D</v>
          </cell>
          <cell r="G361" t="str">
            <v>ж</v>
          </cell>
          <cell r="H361">
            <v>39431</v>
          </cell>
          <cell r="I361" t="str">
            <v>20071215 ХЦ</v>
          </cell>
          <cell r="J361">
            <v>1</v>
          </cell>
          <cell r="L361">
            <v>1092</v>
          </cell>
          <cell r="O361" t="str">
            <v xml:space="preserve">Гордиенко Ольга </v>
          </cell>
        </row>
        <row r="362">
          <cell r="A362">
            <v>1093</v>
          </cell>
          <cell r="B362" t="str">
            <v>Бабченко Ирина</v>
          </cell>
          <cell r="C362" t="str">
            <v/>
          </cell>
          <cell r="E362" t="str">
            <v>Хастл-Центр</v>
          </cell>
          <cell r="F362" t="str">
            <v>D</v>
          </cell>
          <cell r="G362" t="str">
            <v>ж</v>
          </cell>
          <cell r="H362">
            <v>39431</v>
          </cell>
          <cell r="I362" t="str">
            <v>20071215 ХЦ</v>
          </cell>
          <cell r="J362">
            <v>1</v>
          </cell>
          <cell r="L362">
            <v>1093</v>
          </cell>
          <cell r="O362" t="str">
            <v xml:space="preserve">Бабченко Ирина </v>
          </cell>
        </row>
        <row r="363">
          <cell r="A363">
            <v>1094</v>
          </cell>
          <cell r="B363" t="str">
            <v>Исаева Марина</v>
          </cell>
          <cell r="C363" t="str">
            <v>Викторовна</v>
          </cell>
          <cell r="E363" t="str">
            <v>Движение</v>
          </cell>
          <cell r="F363" t="str">
            <v>A</v>
          </cell>
          <cell r="G363" t="str">
            <v>ж</v>
          </cell>
          <cell r="H363">
            <v>39431</v>
          </cell>
          <cell r="I363" t="str">
            <v>20071215 ХЦ</v>
          </cell>
          <cell r="J363">
            <v>1</v>
          </cell>
          <cell r="L363">
            <v>1094</v>
          </cell>
          <cell r="O363" t="str">
            <v>Исаева Марина Викторовна</v>
          </cell>
        </row>
        <row r="364">
          <cell r="A364">
            <v>1095</v>
          </cell>
          <cell r="B364" t="str">
            <v>Баженова Надежда</v>
          </cell>
          <cell r="C364" t="str">
            <v/>
          </cell>
          <cell r="E364" t="str">
            <v>Хастл-Центр</v>
          </cell>
          <cell r="F364" t="str">
            <v>D</v>
          </cell>
          <cell r="G364" t="str">
            <v>ж</v>
          </cell>
          <cell r="H364">
            <v>39431</v>
          </cell>
          <cell r="I364" t="str">
            <v>20071215 ХЦ</v>
          </cell>
          <cell r="J364">
            <v>1</v>
          </cell>
          <cell r="L364">
            <v>1095</v>
          </cell>
          <cell r="O364" t="str">
            <v xml:space="preserve">Баженова Надежда </v>
          </cell>
        </row>
        <row r="365">
          <cell r="A365">
            <v>1096</v>
          </cell>
          <cell r="B365" t="str">
            <v>Позняк Елена</v>
          </cell>
          <cell r="C365" t="str">
            <v/>
          </cell>
          <cell r="E365" t="str">
            <v>Движение</v>
          </cell>
          <cell r="F365" t="str">
            <v>B</v>
          </cell>
          <cell r="G365" t="str">
            <v>ж</v>
          </cell>
          <cell r="H365">
            <v>39431</v>
          </cell>
          <cell r="I365" t="str">
            <v>20071215 ХЦ</v>
          </cell>
          <cell r="J365">
            <v>1</v>
          </cell>
          <cell r="L365">
            <v>1096</v>
          </cell>
          <cell r="O365" t="str">
            <v xml:space="preserve">Позняк Елена </v>
          </cell>
        </row>
        <row r="366">
          <cell r="A366">
            <v>1097</v>
          </cell>
          <cell r="B366" t="str">
            <v>Сёмина Татьяна</v>
          </cell>
          <cell r="C366" t="str">
            <v/>
          </cell>
          <cell r="E366" t="str">
            <v>Хастл-Центр</v>
          </cell>
          <cell r="F366" t="str">
            <v>D</v>
          </cell>
          <cell r="G366" t="str">
            <v>ж</v>
          </cell>
          <cell r="H366">
            <v>39431</v>
          </cell>
          <cell r="I366" t="str">
            <v>20071215 ХЦ</v>
          </cell>
          <cell r="J366">
            <v>1</v>
          </cell>
          <cell r="L366">
            <v>1097</v>
          </cell>
          <cell r="O366" t="str">
            <v xml:space="preserve">Сёмина Татьяна </v>
          </cell>
        </row>
        <row r="367">
          <cell r="A367">
            <v>1098</v>
          </cell>
          <cell r="B367" t="str">
            <v>Гвоздякова Ольга</v>
          </cell>
          <cell r="C367" t="str">
            <v>Юрьевна</v>
          </cell>
          <cell r="E367" t="str">
            <v>Хастл-Центр,Априори,Движение</v>
          </cell>
          <cell r="F367" t="str">
            <v>C</v>
          </cell>
          <cell r="G367" t="str">
            <v>ж</v>
          </cell>
          <cell r="H367">
            <v>39431</v>
          </cell>
          <cell r="I367" t="str">
            <v>20071215 ХЦ</v>
          </cell>
          <cell r="J367">
            <v>1</v>
          </cell>
          <cell r="L367">
            <v>1098</v>
          </cell>
          <cell r="O367" t="str">
            <v>Гвоздякова Ольга Юрьевна</v>
          </cell>
        </row>
        <row r="368">
          <cell r="A368">
            <v>1099</v>
          </cell>
          <cell r="B368" t="str">
            <v>Забураева Анастасия</v>
          </cell>
          <cell r="C368" t="str">
            <v/>
          </cell>
          <cell r="E368" t="str">
            <v>Хастл-Центр</v>
          </cell>
          <cell r="F368" t="str">
            <v>D</v>
          </cell>
          <cell r="G368" t="str">
            <v>ж</v>
          </cell>
          <cell r="H368">
            <v>39431</v>
          </cell>
          <cell r="I368" t="str">
            <v>20071215 ХЦ</v>
          </cell>
          <cell r="J368">
            <v>1</v>
          </cell>
          <cell r="L368">
            <v>1099</v>
          </cell>
          <cell r="O368" t="str">
            <v xml:space="preserve">Забураева Анастасия </v>
          </cell>
        </row>
        <row r="369">
          <cell r="A369">
            <v>1100</v>
          </cell>
          <cell r="B369" t="str">
            <v>Бычков Виталий</v>
          </cell>
          <cell r="C369" t="str">
            <v/>
          </cell>
          <cell r="E369" t="str">
            <v>Экспромт</v>
          </cell>
          <cell r="F369" t="str">
            <v>D</v>
          </cell>
          <cell r="G369" t="str">
            <v>м</v>
          </cell>
          <cell r="H369">
            <v>39467</v>
          </cell>
          <cell r="I369" t="str">
            <v>20080120 Веста</v>
          </cell>
          <cell r="J369">
            <v>1</v>
          </cell>
          <cell r="L369">
            <v>1100</v>
          </cell>
          <cell r="O369" t="str">
            <v xml:space="preserve">Бычков Виталий </v>
          </cell>
        </row>
        <row r="370">
          <cell r="A370">
            <v>1101</v>
          </cell>
          <cell r="B370" t="str">
            <v>Графова Варвара</v>
          </cell>
          <cell r="C370" t="str">
            <v>Николаевна</v>
          </cell>
          <cell r="E370" t="str">
            <v>Ivara</v>
          </cell>
          <cell r="F370" t="str">
            <v>A</v>
          </cell>
          <cell r="G370" t="str">
            <v>ж</v>
          </cell>
          <cell r="H370">
            <v>39467</v>
          </cell>
          <cell r="I370" t="str">
            <v>20080120 Веста</v>
          </cell>
          <cell r="J370">
            <v>1</v>
          </cell>
          <cell r="L370">
            <v>1101</v>
          </cell>
          <cell r="O370" t="str">
            <v>Графова Варвара Николаевна</v>
          </cell>
        </row>
        <row r="371">
          <cell r="A371">
            <v>1102</v>
          </cell>
          <cell r="B371" t="str">
            <v>Ёлкина Анастасия</v>
          </cell>
          <cell r="C371" t="str">
            <v/>
          </cell>
          <cell r="E371" t="str">
            <v>Vesta</v>
          </cell>
          <cell r="F371" t="str">
            <v>C</v>
          </cell>
          <cell r="G371" t="str">
            <v>ж</v>
          </cell>
          <cell r="H371">
            <v>39467</v>
          </cell>
          <cell r="I371" t="str">
            <v>20080120 Веста</v>
          </cell>
          <cell r="J371">
            <v>1</v>
          </cell>
          <cell r="L371">
            <v>1102</v>
          </cell>
          <cell r="O371" t="str">
            <v xml:space="preserve">Ёлкина Анастасия </v>
          </cell>
        </row>
        <row r="372">
          <cell r="A372">
            <v>1103</v>
          </cell>
          <cell r="B372" t="str">
            <v>Сергеева Мария</v>
          </cell>
          <cell r="C372" t="str">
            <v/>
          </cell>
          <cell r="E372" t="str">
            <v>Vesta</v>
          </cell>
          <cell r="F372" t="str">
            <v>C</v>
          </cell>
          <cell r="G372" t="str">
            <v>ж</v>
          </cell>
          <cell r="H372">
            <v>39467</v>
          </cell>
          <cell r="I372" t="str">
            <v>20080120 Веста</v>
          </cell>
          <cell r="J372">
            <v>1</v>
          </cell>
          <cell r="L372">
            <v>1103</v>
          </cell>
          <cell r="O372" t="str">
            <v xml:space="preserve">Сергеева Мария </v>
          </cell>
        </row>
        <row r="373">
          <cell r="A373">
            <v>1104</v>
          </cell>
          <cell r="B373" t="str">
            <v>Хачатурян Светлана</v>
          </cell>
          <cell r="C373" t="str">
            <v>Владимировна</v>
          </cell>
          <cell r="E373" t="str">
            <v>Экспромт</v>
          </cell>
          <cell r="F373" t="str">
            <v>D</v>
          </cell>
          <cell r="G373" t="str">
            <v>ж</v>
          </cell>
          <cell r="H373">
            <v>39467</v>
          </cell>
          <cell r="I373" t="str">
            <v>20080120 Веста</v>
          </cell>
          <cell r="J373">
            <v>1</v>
          </cell>
          <cell r="L373">
            <v>1104</v>
          </cell>
          <cell r="O373" t="str">
            <v>Хачатурян Светлана Владимировна</v>
          </cell>
        </row>
        <row r="374">
          <cell r="A374">
            <v>1105</v>
          </cell>
          <cell r="B374" t="str">
            <v>Нефатенков Руслан</v>
          </cell>
          <cell r="C374" t="str">
            <v>Николаевич</v>
          </cell>
          <cell r="E374" t="str">
            <v>Альтернатива</v>
          </cell>
          <cell r="F374" t="str">
            <v>C</v>
          </cell>
          <cell r="G374" t="str">
            <v>м</v>
          </cell>
          <cell r="H374">
            <v>39467</v>
          </cell>
          <cell r="I374" t="str">
            <v>20080120 Веста</v>
          </cell>
          <cell r="J374">
            <v>1</v>
          </cell>
          <cell r="L374">
            <v>1105</v>
          </cell>
          <cell r="O374" t="str">
            <v>Нефатенков Руслан Николаевич</v>
          </cell>
        </row>
        <row r="375">
          <cell r="A375">
            <v>1106</v>
          </cell>
          <cell r="B375" t="str">
            <v>Тихонов Владимир</v>
          </cell>
          <cell r="C375" t="str">
            <v/>
          </cell>
          <cell r="E375" t="str">
            <v>Vesta</v>
          </cell>
          <cell r="F375" t="str">
            <v>D</v>
          </cell>
          <cell r="G375" t="str">
            <v>м</v>
          </cell>
          <cell r="H375">
            <v>39467</v>
          </cell>
          <cell r="I375" t="str">
            <v>20080120 Веста</v>
          </cell>
          <cell r="J375">
            <v>1</v>
          </cell>
          <cell r="L375">
            <v>1106</v>
          </cell>
          <cell r="O375" t="str">
            <v xml:space="preserve">Тихонов Владимир </v>
          </cell>
        </row>
        <row r="376">
          <cell r="A376">
            <v>1107</v>
          </cell>
          <cell r="B376" t="str">
            <v>Михайлюк Николай</v>
          </cell>
          <cell r="C376" t="str">
            <v>Дмитриевич</v>
          </cell>
          <cell r="E376" t="str">
            <v>Vesta,Движение</v>
          </cell>
          <cell r="F376" t="str">
            <v>C</v>
          </cell>
          <cell r="G376" t="str">
            <v>м</v>
          </cell>
          <cell r="H376">
            <v>39467</v>
          </cell>
          <cell r="I376" t="str">
            <v>20080120 Веста</v>
          </cell>
          <cell r="J376">
            <v>1</v>
          </cell>
          <cell r="L376">
            <v>1107</v>
          </cell>
          <cell r="O376" t="str">
            <v>Михайлюк Николай Дмитриевич</v>
          </cell>
        </row>
        <row r="377">
          <cell r="A377">
            <v>1108</v>
          </cell>
          <cell r="B377" t="str">
            <v>Коньков Сергей</v>
          </cell>
          <cell r="C377" t="str">
            <v/>
          </cell>
          <cell r="E377" t="str">
            <v>Vesta</v>
          </cell>
          <cell r="F377" t="str">
            <v>C</v>
          </cell>
          <cell r="G377" t="str">
            <v>м</v>
          </cell>
          <cell r="H377">
            <v>39467</v>
          </cell>
          <cell r="I377" t="str">
            <v>20080120 Веста</v>
          </cell>
          <cell r="J377">
            <v>1</v>
          </cell>
          <cell r="L377">
            <v>1108</v>
          </cell>
          <cell r="O377" t="str">
            <v xml:space="preserve">Коньков Сергей </v>
          </cell>
        </row>
        <row r="378">
          <cell r="A378">
            <v>1109</v>
          </cell>
          <cell r="B378" t="str">
            <v>Коротунов Александр</v>
          </cell>
          <cell r="C378" t="str">
            <v>Александрович</v>
          </cell>
          <cell r="E378" t="str">
            <v>Движение</v>
          </cell>
          <cell r="F378" t="str">
            <v>C</v>
          </cell>
          <cell r="G378" t="str">
            <v>м</v>
          </cell>
          <cell r="H378">
            <v>39467</v>
          </cell>
          <cell r="I378" t="str">
            <v>20080120 Веста</v>
          </cell>
          <cell r="J378">
            <v>1</v>
          </cell>
          <cell r="L378">
            <v>1109</v>
          </cell>
          <cell r="O378" t="str">
            <v>Коротунов Александр Александрович</v>
          </cell>
        </row>
        <row r="379">
          <cell r="A379">
            <v>1110</v>
          </cell>
          <cell r="B379" t="str">
            <v>Назаров Дмитрий</v>
          </cell>
          <cell r="C379" t="str">
            <v/>
          </cell>
          <cell r="E379" t="str">
            <v>Vesta</v>
          </cell>
          <cell r="F379" t="str">
            <v>D</v>
          </cell>
          <cell r="G379" t="str">
            <v>м</v>
          </cell>
          <cell r="H379">
            <v>39467</v>
          </cell>
          <cell r="I379" t="str">
            <v>20080120 Веста</v>
          </cell>
          <cell r="J379">
            <v>1</v>
          </cell>
          <cell r="L379">
            <v>1110</v>
          </cell>
          <cell r="O379" t="str">
            <v xml:space="preserve">Назаров Дмитрий </v>
          </cell>
        </row>
        <row r="380">
          <cell r="A380">
            <v>1111</v>
          </cell>
          <cell r="B380" t="str">
            <v>Павлов Андрей</v>
          </cell>
          <cell r="C380" t="str">
            <v>Александрович</v>
          </cell>
          <cell r="E380" t="str">
            <v>Vesta,Движение</v>
          </cell>
          <cell r="F380" t="str">
            <v>D</v>
          </cell>
          <cell r="G380" t="str">
            <v>м</v>
          </cell>
          <cell r="H380">
            <v>39467</v>
          </cell>
          <cell r="I380" t="str">
            <v>20080120 Веста</v>
          </cell>
          <cell r="J380">
            <v>2</v>
          </cell>
          <cell r="L380" t="str">
            <v>1111(2чел.)</v>
          </cell>
          <cell r="O380" t="str">
            <v>Павлов Андрей Александрович</v>
          </cell>
        </row>
        <row r="381">
          <cell r="A381">
            <v>1112</v>
          </cell>
          <cell r="B381" t="str">
            <v>Поляков Денис</v>
          </cell>
          <cell r="C381" t="str">
            <v/>
          </cell>
          <cell r="E381" t="str">
            <v>Альтернатива</v>
          </cell>
          <cell r="F381" t="str">
            <v>C</v>
          </cell>
          <cell r="G381" t="str">
            <v>м</v>
          </cell>
          <cell r="H381">
            <v>39467</v>
          </cell>
          <cell r="I381" t="str">
            <v>20080120 Веста</v>
          </cell>
          <cell r="J381">
            <v>1</v>
          </cell>
          <cell r="L381">
            <v>1112</v>
          </cell>
          <cell r="O381" t="str">
            <v xml:space="preserve">Поляков Денис </v>
          </cell>
        </row>
        <row r="382">
          <cell r="A382">
            <v>1113</v>
          </cell>
          <cell r="B382" t="str">
            <v>Пономарёв Вадим</v>
          </cell>
          <cell r="C382" t="str">
            <v/>
          </cell>
          <cell r="E382" t="str">
            <v>Vesta</v>
          </cell>
          <cell r="F382" t="str">
            <v>D</v>
          </cell>
          <cell r="G382" t="str">
            <v>м</v>
          </cell>
          <cell r="H382">
            <v>39467</v>
          </cell>
          <cell r="I382" t="str">
            <v>20080120 Веста</v>
          </cell>
          <cell r="J382">
            <v>1</v>
          </cell>
          <cell r="L382">
            <v>1113</v>
          </cell>
          <cell r="O382" t="str">
            <v xml:space="preserve">Пономарёв Вадим </v>
          </cell>
        </row>
        <row r="383">
          <cell r="A383">
            <v>1114</v>
          </cell>
          <cell r="B383" t="str">
            <v>Сахаров Илья</v>
          </cell>
          <cell r="C383" t="str">
            <v/>
          </cell>
          <cell r="E383" t="str">
            <v>Vesta</v>
          </cell>
          <cell r="F383" t="str">
            <v>D</v>
          </cell>
          <cell r="G383" t="str">
            <v>м</v>
          </cell>
          <cell r="H383">
            <v>39467</v>
          </cell>
          <cell r="I383" t="str">
            <v>20080120 Веста</v>
          </cell>
          <cell r="J383">
            <v>1</v>
          </cell>
          <cell r="L383">
            <v>1114</v>
          </cell>
          <cell r="O383" t="str">
            <v xml:space="preserve">Сахаров Илья </v>
          </cell>
        </row>
        <row r="384">
          <cell r="A384">
            <v>1115</v>
          </cell>
          <cell r="B384" t="str">
            <v>Нефатенкова Марина</v>
          </cell>
          <cell r="C384" t="str">
            <v>Анатольевна</v>
          </cell>
          <cell r="D384" t="str">
            <v xml:space="preserve">Петрачкова </v>
          </cell>
          <cell r="E384" t="str">
            <v>Альтернатива</v>
          </cell>
          <cell r="F384" t="str">
            <v>C</v>
          </cell>
          <cell r="G384" t="str">
            <v>ж</v>
          </cell>
          <cell r="H384">
            <v>39467</v>
          </cell>
          <cell r="I384" t="str">
            <v>20080120 Веста</v>
          </cell>
          <cell r="J384">
            <v>1</v>
          </cell>
          <cell r="L384">
            <v>1115</v>
          </cell>
          <cell r="O384" t="str">
            <v>Нефатенкова Марина Анатольевна</v>
          </cell>
        </row>
        <row r="385">
          <cell r="A385">
            <v>1116</v>
          </cell>
          <cell r="B385" t="str">
            <v>Щербакова Наталья</v>
          </cell>
          <cell r="C385" t="str">
            <v/>
          </cell>
          <cell r="E385" t="str">
            <v>Vesta</v>
          </cell>
          <cell r="F385" t="str">
            <v>D</v>
          </cell>
          <cell r="G385" t="str">
            <v>ж</v>
          </cell>
          <cell r="H385">
            <v>39467</v>
          </cell>
          <cell r="I385" t="str">
            <v>20080120 Веста</v>
          </cell>
          <cell r="J385">
            <v>1</v>
          </cell>
          <cell r="L385">
            <v>1116</v>
          </cell>
          <cell r="O385" t="str">
            <v xml:space="preserve">Щербакова Наталья </v>
          </cell>
        </row>
        <row r="386">
          <cell r="A386">
            <v>1117</v>
          </cell>
          <cell r="B386" t="str">
            <v>Хокерба Мадина</v>
          </cell>
          <cell r="C386" t="str">
            <v/>
          </cell>
          <cell r="E386" t="str">
            <v>Хастл-Центр</v>
          </cell>
          <cell r="F386" t="str">
            <v>D</v>
          </cell>
          <cell r="G386" t="str">
            <v>ж</v>
          </cell>
          <cell r="H386">
            <v>39467</v>
          </cell>
          <cell r="I386" t="str">
            <v>20080120 Веста</v>
          </cell>
          <cell r="J386">
            <v>1</v>
          </cell>
          <cell r="L386">
            <v>1117</v>
          </cell>
          <cell r="O386" t="str">
            <v xml:space="preserve">Хокерба Мадина </v>
          </cell>
        </row>
        <row r="387">
          <cell r="A387">
            <v>1118</v>
          </cell>
          <cell r="B387" t="str">
            <v>Шабалина Юлия</v>
          </cell>
          <cell r="C387" t="str">
            <v/>
          </cell>
          <cell r="E387" t="str">
            <v>Vesta</v>
          </cell>
          <cell r="F387" t="str">
            <v>D</v>
          </cell>
          <cell r="G387" t="str">
            <v>ж</v>
          </cell>
          <cell r="H387">
            <v>39467</v>
          </cell>
          <cell r="I387" t="str">
            <v>20080120 Веста</v>
          </cell>
          <cell r="J387">
            <v>1</v>
          </cell>
          <cell r="L387">
            <v>1118</v>
          </cell>
          <cell r="O387" t="str">
            <v xml:space="preserve">Шабалина Юлия </v>
          </cell>
        </row>
        <row r="388">
          <cell r="A388">
            <v>1119</v>
          </cell>
          <cell r="B388" t="str">
            <v>Отбоева Анна</v>
          </cell>
          <cell r="C388" t="str">
            <v/>
          </cell>
          <cell r="E388" t="str">
            <v>Vesta</v>
          </cell>
          <cell r="F388" t="str">
            <v>D</v>
          </cell>
          <cell r="G388" t="str">
            <v>ж</v>
          </cell>
          <cell r="H388">
            <v>39467</v>
          </cell>
          <cell r="I388" t="str">
            <v>20080120 Веста</v>
          </cell>
          <cell r="J388">
            <v>1</v>
          </cell>
          <cell r="L388">
            <v>1119</v>
          </cell>
          <cell r="O388" t="str">
            <v xml:space="preserve">Отбоева Анна </v>
          </cell>
        </row>
        <row r="389">
          <cell r="A389">
            <v>1120</v>
          </cell>
          <cell r="B389" t="str">
            <v>Торгова Надежда</v>
          </cell>
          <cell r="C389" t="str">
            <v>Владимировна</v>
          </cell>
          <cell r="E389" t="str">
            <v>Vesta,Движение</v>
          </cell>
          <cell r="F389" t="str">
            <v>C</v>
          </cell>
          <cell r="G389" t="str">
            <v>ж</v>
          </cell>
          <cell r="H389">
            <v>39467</v>
          </cell>
          <cell r="I389" t="str">
            <v>20080120 Веста</v>
          </cell>
          <cell r="J389">
            <v>1</v>
          </cell>
          <cell r="L389">
            <v>1120</v>
          </cell>
          <cell r="O389" t="str">
            <v>Торгова Надежда Владимировна</v>
          </cell>
        </row>
        <row r="390">
          <cell r="A390">
            <v>1121</v>
          </cell>
          <cell r="B390" t="str">
            <v>Колосова Дарья</v>
          </cell>
          <cell r="C390" t="str">
            <v>Валерьевна</v>
          </cell>
          <cell r="E390" t="str">
            <v>Vesta,Движение</v>
          </cell>
          <cell r="F390" t="str">
            <v>D</v>
          </cell>
          <cell r="G390" t="str">
            <v>ж</v>
          </cell>
          <cell r="H390">
            <v>39467</v>
          </cell>
          <cell r="I390" t="str">
            <v>20080120 Веста</v>
          </cell>
          <cell r="J390">
            <v>1</v>
          </cell>
          <cell r="L390">
            <v>1121</v>
          </cell>
          <cell r="O390" t="str">
            <v>Колосова Дарья Валерьевна</v>
          </cell>
        </row>
        <row r="391">
          <cell r="A391">
            <v>1122</v>
          </cell>
          <cell r="B391" t="str">
            <v>Парамонова Марина</v>
          </cell>
          <cell r="C391" t="str">
            <v>Александровна</v>
          </cell>
          <cell r="E391" t="str">
            <v>Vesta,Движение</v>
          </cell>
          <cell r="F391" t="str">
            <v>D</v>
          </cell>
          <cell r="G391" t="str">
            <v>ж</v>
          </cell>
          <cell r="H391">
            <v>39467</v>
          </cell>
          <cell r="I391" t="str">
            <v>20080120 Веста</v>
          </cell>
          <cell r="J391">
            <v>1</v>
          </cell>
          <cell r="L391">
            <v>1122</v>
          </cell>
          <cell r="O391" t="str">
            <v>Парамонова Марина Александровна</v>
          </cell>
        </row>
        <row r="392">
          <cell r="A392">
            <v>1123</v>
          </cell>
          <cell r="B392" t="str">
            <v>Ильенкова Екатерина</v>
          </cell>
          <cell r="C392" t="str">
            <v/>
          </cell>
          <cell r="E392" t="str">
            <v>Vesta</v>
          </cell>
          <cell r="F392" t="str">
            <v>D</v>
          </cell>
          <cell r="G392" t="str">
            <v>ж</v>
          </cell>
          <cell r="H392">
            <v>39467</v>
          </cell>
          <cell r="I392" t="str">
            <v>20080120 Веста</v>
          </cell>
          <cell r="J392">
            <v>1</v>
          </cell>
          <cell r="L392">
            <v>1123</v>
          </cell>
          <cell r="O392" t="str">
            <v xml:space="preserve">Ильенкова Екатерина </v>
          </cell>
        </row>
        <row r="393">
          <cell r="A393">
            <v>1124</v>
          </cell>
          <cell r="B393" t="str">
            <v>Тришкина Людмила</v>
          </cell>
          <cell r="C393" t="str">
            <v>Валерьевна</v>
          </cell>
          <cell r="E393" t="str">
            <v>Центральный,Априори</v>
          </cell>
          <cell r="F393" t="str">
            <v>D</v>
          </cell>
          <cell r="G393" t="str">
            <v>ж</v>
          </cell>
          <cell r="H393">
            <v>39467</v>
          </cell>
          <cell r="I393" t="str">
            <v>20080120 Веста</v>
          </cell>
          <cell r="J393">
            <v>1</v>
          </cell>
          <cell r="L393">
            <v>1124</v>
          </cell>
          <cell r="O393" t="str">
            <v>Тришкина Людмила Валерьевна</v>
          </cell>
        </row>
        <row r="394">
          <cell r="A394">
            <v>1125</v>
          </cell>
          <cell r="B394" t="str">
            <v>Пономарёва Алла</v>
          </cell>
          <cell r="C394" t="str">
            <v/>
          </cell>
          <cell r="E394" t="str">
            <v>Хастл-Центр</v>
          </cell>
          <cell r="F394" t="str">
            <v>D</v>
          </cell>
          <cell r="G394" t="str">
            <v>ж</v>
          </cell>
          <cell r="H394">
            <v>39467</v>
          </cell>
          <cell r="I394" t="str">
            <v>20080120 Веста</v>
          </cell>
          <cell r="J394">
            <v>1</v>
          </cell>
          <cell r="L394">
            <v>1125</v>
          </cell>
          <cell r="O394" t="str">
            <v xml:space="preserve">Пономарёва Алла </v>
          </cell>
        </row>
        <row r="395">
          <cell r="A395">
            <v>1126</v>
          </cell>
          <cell r="B395" t="str">
            <v>Тупицына Галина</v>
          </cell>
          <cell r="C395" t="str">
            <v>Сергеевна</v>
          </cell>
          <cell r="E395" t="str">
            <v>Движение,Nova Dance Studio</v>
          </cell>
          <cell r="F395" t="str">
            <v>D</v>
          </cell>
          <cell r="G395" t="str">
            <v>ж</v>
          </cell>
          <cell r="H395">
            <v>39467</v>
          </cell>
          <cell r="I395" t="str">
            <v>20080120 Веста</v>
          </cell>
          <cell r="J395">
            <v>1</v>
          </cell>
          <cell r="L395">
            <v>1126</v>
          </cell>
          <cell r="O395" t="str">
            <v>Тупицына Галина Сергеевна</v>
          </cell>
        </row>
        <row r="396">
          <cell r="A396">
            <v>1127</v>
          </cell>
          <cell r="B396" t="str">
            <v>Мовсесян Янис</v>
          </cell>
          <cell r="C396" t="str">
            <v/>
          </cell>
          <cell r="E396" t="str">
            <v>Центральный</v>
          </cell>
          <cell r="F396" t="str">
            <v>D</v>
          </cell>
          <cell r="G396" t="str">
            <v>м</v>
          </cell>
          <cell r="H396">
            <v>39487</v>
          </cell>
          <cell r="I396" t="str">
            <v>20080209 Чемпионат АСХ</v>
          </cell>
          <cell r="J396">
            <v>1</v>
          </cell>
          <cell r="L396">
            <v>1127</v>
          </cell>
          <cell r="O396" t="str">
            <v xml:space="preserve">Мовсесян Янис </v>
          </cell>
        </row>
        <row r="397">
          <cell r="A397">
            <v>1128</v>
          </cell>
          <cell r="B397" t="str">
            <v>Орлова Полина</v>
          </cell>
          <cell r="C397" t="str">
            <v/>
          </cell>
          <cell r="E397" t="str">
            <v>Vesta</v>
          </cell>
          <cell r="F397" t="str">
            <v>D</v>
          </cell>
          <cell r="G397" t="str">
            <v>ж</v>
          </cell>
          <cell r="H397">
            <v>39487</v>
          </cell>
          <cell r="I397" t="str">
            <v>20080209 Чемпионат АСХ</v>
          </cell>
          <cell r="J397">
            <v>1</v>
          </cell>
          <cell r="L397">
            <v>1128</v>
          </cell>
          <cell r="O397" t="str">
            <v xml:space="preserve">Орлова Полина </v>
          </cell>
        </row>
        <row r="398">
          <cell r="A398">
            <v>1129</v>
          </cell>
          <cell r="B398" t="str">
            <v>Ушанова Татьяна</v>
          </cell>
          <cell r="C398" t="str">
            <v/>
          </cell>
          <cell r="E398" t="str">
            <v>Центральный</v>
          </cell>
          <cell r="F398" t="str">
            <v>D</v>
          </cell>
          <cell r="G398" t="str">
            <v>ж</v>
          </cell>
          <cell r="H398">
            <v>39487</v>
          </cell>
          <cell r="I398" t="str">
            <v>20080209 Чемпионат АСХ</v>
          </cell>
          <cell r="J398">
            <v>1</v>
          </cell>
          <cell r="L398">
            <v>1129</v>
          </cell>
          <cell r="O398" t="str">
            <v xml:space="preserve">Ушанова Татьяна </v>
          </cell>
        </row>
        <row r="399">
          <cell r="A399">
            <v>1130</v>
          </cell>
          <cell r="B399" t="str">
            <v>Калашников Сергей</v>
          </cell>
          <cell r="C399" t="str">
            <v/>
          </cell>
          <cell r="E399" t="str">
            <v>Движение</v>
          </cell>
          <cell r="F399" t="str">
            <v>D</v>
          </cell>
          <cell r="G399" t="str">
            <v>м</v>
          </cell>
          <cell r="H399">
            <v>39509</v>
          </cell>
          <cell r="I399" t="str">
            <v>20080302 Веста</v>
          </cell>
          <cell r="J399">
            <v>1</v>
          </cell>
          <cell r="L399">
            <v>1130</v>
          </cell>
          <cell r="O399" t="str">
            <v xml:space="preserve">Калашников Сергей </v>
          </cell>
        </row>
        <row r="400">
          <cell r="A400">
            <v>1131</v>
          </cell>
          <cell r="B400" t="str">
            <v>Касьяненко Андрей</v>
          </cell>
          <cell r="C400" t="str">
            <v/>
          </cell>
          <cell r="E400" t="str">
            <v>Остров</v>
          </cell>
          <cell r="F400" t="str">
            <v>D</v>
          </cell>
          <cell r="G400" t="str">
            <v>м</v>
          </cell>
          <cell r="H400">
            <v>39509</v>
          </cell>
          <cell r="I400" t="str">
            <v>20080302 Веста</v>
          </cell>
          <cell r="J400">
            <v>1</v>
          </cell>
          <cell r="L400">
            <v>1131</v>
          </cell>
          <cell r="O400" t="str">
            <v xml:space="preserve">Касьяненко Андрей </v>
          </cell>
        </row>
        <row r="401">
          <cell r="A401">
            <v>1132</v>
          </cell>
          <cell r="B401" t="str">
            <v>Носов Николай</v>
          </cell>
          <cell r="C401" t="str">
            <v/>
          </cell>
          <cell r="E401" t="str">
            <v>Vesta</v>
          </cell>
          <cell r="F401" t="str">
            <v>D</v>
          </cell>
          <cell r="G401" t="str">
            <v>м</v>
          </cell>
          <cell r="H401">
            <v>39509</v>
          </cell>
          <cell r="I401" t="str">
            <v>20080302 Веста</v>
          </cell>
          <cell r="J401">
            <v>1</v>
          </cell>
          <cell r="L401">
            <v>1132</v>
          </cell>
          <cell r="O401" t="str">
            <v xml:space="preserve">Носов Николай </v>
          </cell>
        </row>
        <row r="402">
          <cell r="A402">
            <v>1133</v>
          </cell>
          <cell r="B402" t="str">
            <v>Катерин Юрий</v>
          </cell>
          <cell r="C402" t="str">
            <v/>
          </cell>
          <cell r="E402" t="str">
            <v>Движение</v>
          </cell>
          <cell r="F402" t="str">
            <v>C</v>
          </cell>
          <cell r="G402" t="str">
            <v>м</v>
          </cell>
          <cell r="H402">
            <v>39509</v>
          </cell>
          <cell r="I402" t="str">
            <v>20080302 Веста</v>
          </cell>
          <cell r="J402">
            <v>1</v>
          </cell>
          <cell r="L402">
            <v>1133</v>
          </cell>
          <cell r="O402" t="str">
            <v xml:space="preserve">Катерин Юрий </v>
          </cell>
        </row>
        <row r="403">
          <cell r="A403">
            <v>1134</v>
          </cell>
          <cell r="B403" t="str">
            <v>Кудасов Павел</v>
          </cell>
          <cell r="C403" t="str">
            <v/>
          </cell>
          <cell r="E403" t="str">
            <v>Vesta</v>
          </cell>
          <cell r="F403" t="str">
            <v>D</v>
          </cell>
          <cell r="G403" t="str">
            <v>м</v>
          </cell>
          <cell r="H403">
            <v>39509</v>
          </cell>
          <cell r="I403" t="str">
            <v>20080302 Веста</v>
          </cell>
          <cell r="J403">
            <v>1</v>
          </cell>
          <cell r="L403">
            <v>1134</v>
          </cell>
          <cell r="O403" t="str">
            <v xml:space="preserve">Кудасов Павел </v>
          </cell>
        </row>
        <row r="404">
          <cell r="A404">
            <v>1135</v>
          </cell>
          <cell r="B404" t="str">
            <v>Николаев Илья</v>
          </cell>
          <cell r="C404" t="str">
            <v/>
          </cell>
          <cell r="E404" t="str">
            <v>Dance College Club</v>
          </cell>
          <cell r="F404" t="str">
            <v>D</v>
          </cell>
          <cell r="G404" t="str">
            <v>м</v>
          </cell>
          <cell r="H404">
            <v>39509</v>
          </cell>
          <cell r="I404" t="str">
            <v>20080302 Веста</v>
          </cell>
          <cell r="J404">
            <v>1</v>
          </cell>
          <cell r="L404">
            <v>1135</v>
          </cell>
          <cell r="O404" t="str">
            <v xml:space="preserve">Николаев Илья </v>
          </cell>
        </row>
        <row r="405">
          <cell r="A405">
            <v>1136</v>
          </cell>
          <cell r="B405" t="str">
            <v>Боженко Сергей</v>
          </cell>
          <cell r="C405" t="str">
            <v/>
          </cell>
          <cell r="E405" t="str">
            <v>Движение</v>
          </cell>
          <cell r="F405" t="str">
            <v>D</v>
          </cell>
          <cell r="G405" t="str">
            <v>м</v>
          </cell>
          <cell r="H405">
            <v>39509</v>
          </cell>
          <cell r="I405" t="str">
            <v>20080302 Веста</v>
          </cell>
          <cell r="J405">
            <v>1</v>
          </cell>
          <cell r="L405">
            <v>1136</v>
          </cell>
          <cell r="O405" t="str">
            <v xml:space="preserve">Боженко Сергей </v>
          </cell>
        </row>
        <row r="406">
          <cell r="A406">
            <v>1137</v>
          </cell>
          <cell r="B406" t="str">
            <v>Хлопцов Андрей</v>
          </cell>
          <cell r="C406" t="str">
            <v/>
          </cell>
          <cell r="E406" t="str">
            <v>Движение</v>
          </cell>
          <cell r="F406" t="str">
            <v>D</v>
          </cell>
          <cell r="G406" t="str">
            <v>м</v>
          </cell>
          <cell r="H406">
            <v>39509</v>
          </cell>
          <cell r="I406" t="str">
            <v>20080302 Веста</v>
          </cell>
          <cell r="J406">
            <v>1</v>
          </cell>
          <cell r="L406">
            <v>1137</v>
          </cell>
          <cell r="O406" t="str">
            <v xml:space="preserve">Хлопцов Андрей </v>
          </cell>
        </row>
        <row r="407">
          <cell r="A407">
            <v>1138</v>
          </cell>
          <cell r="B407" t="str">
            <v>Бушмарин Василий</v>
          </cell>
          <cell r="C407" t="str">
            <v/>
          </cell>
          <cell r="E407" t="str">
            <v>Движение</v>
          </cell>
          <cell r="F407" t="str">
            <v>D</v>
          </cell>
          <cell r="G407" t="str">
            <v>м</v>
          </cell>
          <cell r="H407">
            <v>39509</v>
          </cell>
          <cell r="I407" t="str">
            <v>20080302 Веста</v>
          </cell>
          <cell r="J407">
            <v>1</v>
          </cell>
          <cell r="L407">
            <v>1138</v>
          </cell>
          <cell r="O407" t="str">
            <v xml:space="preserve">Бушмарин Василий </v>
          </cell>
        </row>
        <row r="408">
          <cell r="A408">
            <v>1139</v>
          </cell>
          <cell r="B408" t="str">
            <v>Шлейко Ксения</v>
          </cell>
          <cell r="C408" t="str">
            <v>Евгениевна</v>
          </cell>
          <cell r="D408" t="str">
            <v>Киселёва Ксения</v>
          </cell>
          <cell r="E408" t="str">
            <v>Хастл-Центр,Априори</v>
          </cell>
          <cell r="F408" t="str">
            <v>C</v>
          </cell>
          <cell r="G408" t="str">
            <v>ж</v>
          </cell>
          <cell r="H408">
            <v>39509</v>
          </cell>
          <cell r="I408" t="str">
            <v>20080302 Веста</v>
          </cell>
          <cell r="J408">
            <v>1</v>
          </cell>
          <cell r="L408">
            <v>1139</v>
          </cell>
          <cell r="O408" t="str">
            <v>Шлейко Ксения Евгениевна</v>
          </cell>
        </row>
        <row r="409">
          <cell r="A409">
            <v>1140</v>
          </cell>
          <cell r="B409" t="str">
            <v>Белянина Оксана</v>
          </cell>
          <cell r="C409" t="str">
            <v/>
          </cell>
          <cell r="E409" t="str">
            <v>Экспромт</v>
          </cell>
          <cell r="F409" t="str">
            <v>D</v>
          </cell>
          <cell r="G409" t="str">
            <v>ж</v>
          </cell>
          <cell r="H409">
            <v>39509</v>
          </cell>
          <cell r="I409" t="str">
            <v>20080302 Веста</v>
          </cell>
          <cell r="J409">
            <v>1</v>
          </cell>
          <cell r="L409">
            <v>1140</v>
          </cell>
          <cell r="O409" t="str">
            <v xml:space="preserve">Белянина Оксана </v>
          </cell>
        </row>
        <row r="410">
          <cell r="A410">
            <v>1141</v>
          </cell>
          <cell r="B410" t="str">
            <v>Минина Ольга</v>
          </cell>
          <cell r="C410" t="str">
            <v/>
          </cell>
          <cell r="E410" t="str">
            <v>Движение</v>
          </cell>
          <cell r="F410" t="str">
            <v>D</v>
          </cell>
          <cell r="G410" t="str">
            <v>ж</v>
          </cell>
          <cell r="H410">
            <v>39509</v>
          </cell>
          <cell r="I410" t="str">
            <v>20080302 Веста</v>
          </cell>
          <cell r="J410">
            <v>1</v>
          </cell>
          <cell r="L410">
            <v>1141</v>
          </cell>
          <cell r="O410" t="str">
            <v xml:space="preserve">Минина Ольга </v>
          </cell>
        </row>
        <row r="411">
          <cell r="A411">
            <v>1142</v>
          </cell>
          <cell r="B411" t="str">
            <v>Артёмова Ольга</v>
          </cell>
          <cell r="C411" t="str">
            <v>Андреевна</v>
          </cell>
          <cell r="E411" t="str">
            <v>Движение</v>
          </cell>
          <cell r="F411" t="str">
            <v>C</v>
          </cell>
          <cell r="G411" t="str">
            <v>ж</v>
          </cell>
          <cell r="H411">
            <v>39509</v>
          </cell>
          <cell r="I411" t="str">
            <v>20080302 Веста</v>
          </cell>
          <cell r="J411">
            <v>1</v>
          </cell>
          <cell r="L411">
            <v>1142</v>
          </cell>
          <cell r="O411" t="str">
            <v>Артёмова Ольга Андреевна</v>
          </cell>
        </row>
        <row r="412">
          <cell r="A412">
            <v>1143</v>
          </cell>
          <cell r="B412" t="str">
            <v>Полякова Ольга</v>
          </cell>
          <cell r="C412" t="str">
            <v/>
          </cell>
          <cell r="E412" t="str">
            <v>N-Club</v>
          </cell>
          <cell r="F412" t="str">
            <v>D</v>
          </cell>
          <cell r="G412" t="str">
            <v>ж</v>
          </cell>
          <cell r="H412">
            <v>39509</v>
          </cell>
          <cell r="I412" t="str">
            <v>20080302 Веста</v>
          </cell>
          <cell r="J412">
            <v>1</v>
          </cell>
          <cell r="L412">
            <v>1143</v>
          </cell>
          <cell r="O412" t="str">
            <v xml:space="preserve">Полякова Ольга </v>
          </cell>
        </row>
        <row r="413">
          <cell r="A413">
            <v>1144</v>
          </cell>
          <cell r="B413" t="str">
            <v>Поликарпова Наталья</v>
          </cell>
          <cell r="C413" t="str">
            <v>Борисовна</v>
          </cell>
          <cell r="E413" t="str">
            <v>Vesta</v>
          </cell>
          <cell r="F413" t="str">
            <v>C</v>
          </cell>
          <cell r="G413" t="str">
            <v>ж</v>
          </cell>
          <cell r="H413">
            <v>39509</v>
          </cell>
          <cell r="I413" t="str">
            <v>20080302 Веста</v>
          </cell>
          <cell r="J413">
            <v>1</v>
          </cell>
          <cell r="L413">
            <v>1144</v>
          </cell>
          <cell r="O413" t="str">
            <v>Поликарпова Наталья Борисовна</v>
          </cell>
        </row>
        <row r="414">
          <cell r="A414">
            <v>1145</v>
          </cell>
          <cell r="B414" t="str">
            <v>Банина Ольга</v>
          </cell>
          <cell r="C414" t="str">
            <v/>
          </cell>
          <cell r="E414" t="str">
            <v>Nova Dance Studio</v>
          </cell>
          <cell r="F414" t="str">
            <v>D</v>
          </cell>
          <cell r="G414" t="str">
            <v>ж</v>
          </cell>
          <cell r="H414">
            <v>39509</v>
          </cell>
          <cell r="I414" t="str">
            <v>20080302 Веста</v>
          </cell>
          <cell r="J414">
            <v>1</v>
          </cell>
          <cell r="L414">
            <v>1145</v>
          </cell>
          <cell r="O414" t="str">
            <v xml:space="preserve">Банина Ольга </v>
          </cell>
        </row>
        <row r="415">
          <cell r="A415">
            <v>1146</v>
          </cell>
          <cell r="B415" t="str">
            <v>Нечаева Анастасия</v>
          </cell>
          <cell r="C415" t="str">
            <v>Сергеевна</v>
          </cell>
          <cell r="E415" t="str">
            <v>Vesta</v>
          </cell>
          <cell r="F415" t="str">
            <v>C</v>
          </cell>
          <cell r="G415" t="str">
            <v>ж</v>
          </cell>
          <cell r="H415">
            <v>39509</v>
          </cell>
          <cell r="I415" t="str">
            <v>20080302 Веста</v>
          </cell>
          <cell r="J415">
            <v>1</v>
          </cell>
          <cell r="L415">
            <v>1146</v>
          </cell>
          <cell r="O415" t="str">
            <v>Нечаева Анастасия Сергеевна</v>
          </cell>
        </row>
        <row r="416">
          <cell r="A416">
            <v>1147</v>
          </cell>
          <cell r="B416" t="str">
            <v>Черневич Катерина</v>
          </cell>
          <cell r="C416" t="str">
            <v>Борисовна</v>
          </cell>
          <cell r="E416" t="str">
            <v>Vesta</v>
          </cell>
          <cell r="F416" t="str">
            <v>D</v>
          </cell>
          <cell r="G416" t="str">
            <v>ж</v>
          </cell>
          <cell r="H416">
            <v>39509</v>
          </cell>
          <cell r="I416" t="str">
            <v>20080302 Веста</v>
          </cell>
          <cell r="J416">
            <v>1</v>
          </cell>
          <cell r="L416">
            <v>1147</v>
          </cell>
          <cell r="O416" t="str">
            <v>Черневич Катерина Борисовна</v>
          </cell>
        </row>
        <row r="417">
          <cell r="A417">
            <v>1148</v>
          </cell>
          <cell r="B417" t="str">
            <v>Попкова Елена</v>
          </cell>
          <cell r="C417" t="str">
            <v>Александровна</v>
          </cell>
          <cell r="E417" t="str">
            <v>Движение</v>
          </cell>
          <cell r="F417" t="str">
            <v>D</v>
          </cell>
          <cell r="G417" t="str">
            <v>ж</v>
          </cell>
          <cell r="H417">
            <v>39509</v>
          </cell>
          <cell r="I417" t="str">
            <v>20080302 Веста</v>
          </cell>
          <cell r="J417">
            <v>1</v>
          </cell>
          <cell r="L417">
            <v>1148</v>
          </cell>
          <cell r="O417" t="str">
            <v>Попкова Елена Александровна</v>
          </cell>
        </row>
        <row r="418">
          <cell r="A418">
            <v>1149</v>
          </cell>
          <cell r="B418" t="str">
            <v>Карпова Александра</v>
          </cell>
          <cell r="C418" t="str">
            <v/>
          </cell>
          <cell r="E418" t="str">
            <v>Остров</v>
          </cell>
          <cell r="F418" t="str">
            <v>D</v>
          </cell>
          <cell r="G418" t="str">
            <v>ж</v>
          </cell>
          <cell r="H418">
            <v>39509</v>
          </cell>
          <cell r="I418" t="str">
            <v>20080302 Веста</v>
          </cell>
          <cell r="J418">
            <v>1</v>
          </cell>
          <cell r="L418">
            <v>1149</v>
          </cell>
          <cell r="O418" t="str">
            <v xml:space="preserve">Карпова Александра </v>
          </cell>
        </row>
        <row r="419">
          <cell r="A419">
            <v>1150</v>
          </cell>
          <cell r="B419" t="str">
            <v>Кекало Алина</v>
          </cell>
          <cell r="C419" t="str">
            <v/>
          </cell>
          <cell r="E419" t="str">
            <v>Vesta</v>
          </cell>
          <cell r="F419" t="str">
            <v>D</v>
          </cell>
          <cell r="G419" t="str">
            <v>ж</v>
          </cell>
          <cell r="H419">
            <v>39509</v>
          </cell>
          <cell r="I419" t="str">
            <v>20080302 Веста</v>
          </cell>
          <cell r="J419">
            <v>1</v>
          </cell>
          <cell r="L419">
            <v>1150</v>
          </cell>
          <cell r="O419" t="str">
            <v xml:space="preserve">Кекало Алина </v>
          </cell>
        </row>
        <row r="420">
          <cell r="A420">
            <v>1151</v>
          </cell>
          <cell r="B420" t="str">
            <v>Забровская Евгения</v>
          </cell>
          <cell r="C420" t="str">
            <v/>
          </cell>
          <cell r="E420" t="str">
            <v>Движение</v>
          </cell>
          <cell r="F420" t="str">
            <v>D</v>
          </cell>
          <cell r="G420" t="str">
            <v>ж</v>
          </cell>
          <cell r="H420">
            <v>39509</v>
          </cell>
          <cell r="I420" t="str">
            <v>20080302 Веста</v>
          </cell>
          <cell r="J420">
            <v>1</v>
          </cell>
          <cell r="L420">
            <v>1151</v>
          </cell>
          <cell r="O420" t="str">
            <v xml:space="preserve">Забровская Евгения </v>
          </cell>
        </row>
        <row r="421">
          <cell r="A421">
            <v>1152</v>
          </cell>
          <cell r="B421" t="str">
            <v>Беленикина Анастасия</v>
          </cell>
          <cell r="C421" t="str">
            <v/>
          </cell>
          <cell r="E421" t="str">
            <v>Остров</v>
          </cell>
          <cell r="F421" t="str">
            <v>D</v>
          </cell>
          <cell r="G421" t="str">
            <v>ж</v>
          </cell>
          <cell r="H421">
            <v>39509</v>
          </cell>
          <cell r="I421" t="str">
            <v>20080302 Веста</v>
          </cell>
          <cell r="J421">
            <v>1</v>
          </cell>
          <cell r="L421">
            <v>1152</v>
          </cell>
          <cell r="O421" t="str">
            <v xml:space="preserve">Беленикина Анастасия </v>
          </cell>
        </row>
        <row r="422">
          <cell r="A422">
            <v>1153</v>
          </cell>
          <cell r="B422" t="str">
            <v>Дубовицких Анастасия</v>
          </cell>
          <cell r="C422" t="str">
            <v/>
          </cell>
          <cell r="E422" t="str">
            <v>Vesta</v>
          </cell>
          <cell r="F422" t="str">
            <v>D</v>
          </cell>
          <cell r="G422" t="str">
            <v>ж</v>
          </cell>
          <cell r="H422">
            <v>39509</v>
          </cell>
          <cell r="I422" t="str">
            <v>20080302 Веста</v>
          </cell>
          <cell r="J422">
            <v>1</v>
          </cell>
          <cell r="L422">
            <v>1153</v>
          </cell>
          <cell r="O422" t="str">
            <v xml:space="preserve">Дубовицких Анастасия </v>
          </cell>
        </row>
        <row r="423">
          <cell r="A423">
            <v>1154</v>
          </cell>
          <cell r="B423" t="str">
            <v>Сироткина Анастасия</v>
          </cell>
          <cell r="C423" t="str">
            <v/>
          </cell>
          <cell r="E423" t="str">
            <v>Движение</v>
          </cell>
          <cell r="F423" t="str">
            <v>D</v>
          </cell>
          <cell r="G423" t="str">
            <v>ж</v>
          </cell>
          <cell r="H423">
            <v>39509</v>
          </cell>
          <cell r="I423" t="str">
            <v>20080302 Веста</v>
          </cell>
          <cell r="J423">
            <v>1</v>
          </cell>
          <cell r="L423">
            <v>1154</v>
          </cell>
          <cell r="O423" t="str">
            <v xml:space="preserve">Сироткина Анастасия </v>
          </cell>
        </row>
        <row r="424">
          <cell r="A424">
            <v>1155</v>
          </cell>
          <cell r="B424" t="str">
            <v>Пономарёва Вера</v>
          </cell>
          <cell r="C424" t="str">
            <v/>
          </cell>
          <cell r="E424" t="str">
            <v>Vesta</v>
          </cell>
          <cell r="F424" t="str">
            <v>D</v>
          </cell>
          <cell r="G424" t="str">
            <v>ж</v>
          </cell>
          <cell r="H424">
            <v>39509</v>
          </cell>
          <cell r="I424" t="str">
            <v>20080302 Веста</v>
          </cell>
          <cell r="J424">
            <v>1</v>
          </cell>
          <cell r="L424">
            <v>1155</v>
          </cell>
          <cell r="O424" t="str">
            <v xml:space="preserve">Пономарёва Вера </v>
          </cell>
        </row>
        <row r="425">
          <cell r="A425">
            <v>1156</v>
          </cell>
          <cell r="B425" t="str">
            <v>Жупанова Вероника</v>
          </cell>
          <cell r="C425" t="str">
            <v/>
          </cell>
          <cell r="E425" t="str">
            <v>Dance College Club</v>
          </cell>
          <cell r="F425" t="str">
            <v>D</v>
          </cell>
          <cell r="G425" t="str">
            <v>ж</v>
          </cell>
          <cell r="H425">
            <v>39509</v>
          </cell>
          <cell r="I425" t="str">
            <v>20080302 Веста</v>
          </cell>
          <cell r="J425">
            <v>1</v>
          </cell>
          <cell r="L425">
            <v>1156</v>
          </cell>
          <cell r="O425" t="str">
            <v xml:space="preserve">Жупанова Вероника </v>
          </cell>
        </row>
        <row r="426">
          <cell r="A426">
            <v>1157</v>
          </cell>
          <cell r="B426" t="str">
            <v>Крючкова Маргарита</v>
          </cell>
          <cell r="C426" t="str">
            <v/>
          </cell>
          <cell r="E426" t="str">
            <v>Движение</v>
          </cell>
          <cell r="F426" t="str">
            <v>D</v>
          </cell>
          <cell r="G426" t="str">
            <v>ж</v>
          </cell>
          <cell r="H426">
            <v>39509</v>
          </cell>
          <cell r="I426" t="str">
            <v>20080302 Веста</v>
          </cell>
          <cell r="J426">
            <v>1</v>
          </cell>
          <cell r="L426">
            <v>1157</v>
          </cell>
          <cell r="O426" t="str">
            <v xml:space="preserve">Крючкова Маргарита </v>
          </cell>
        </row>
        <row r="427">
          <cell r="A427">
            <v>1158</v>
          </cell>
          <cell r="B427" t="str">
            <v>Зеленцова Галина</v>
          </cell>
          <cell r="C427" t="str">
            <v/>
          </cell>
          <cell r="E427" t="str">
            <v>Движение</v>
          </cell>
          <cell r="F427" t="str">
            <v>D</v>
          </cell>
          <cell r="G427" t="str">
            <v>ж</v>
          </cell>
          <cell r="H427">
            <v>39509</v>
          </cell>
          <cell r="I427" t="str">
            <v>20080302 Веста</v>
          </cell>
          <cell r="J427">
            <v>1</v>
          </cell>
          <cell r="L427">
            <v>1158</v>
          </cell>
          <cell r="O427" t="str">
            <v xml:space="preserve">Зеленцова Галина </v>
          </cell>
        </row>
        <row r="428">
          <cell r="A428">
            <v>1159</v>
          </cell>
          <cell r="B428" t="str">
            <v>Сбитнева Елена</v>
          </cell>
          <cell r="C428" t="str">
            <v>Викторовна</v>
          </cell>
          <cell r="E428" t="str">
            <v>Движение,Априори</v>
          </cell>
          <cell r="F428" t="str">
            <v>C</v>
          </cell>
          <cell r="G428" t="str">
            <v>ж</v>
          </cell>
          <cell r="H428">
            <v>39509</v>
          </cell>
          <cell r="I428" t="str">
            <v>20080302 Веста</v>
          </cell>
          <cell r="J428">
            <v>1</v>
          </cell>
          <cell r="L428">
            <v>1159</v>
          </cell>
          <cell r="O428" t="str">
            <v>Сбитнева Елена Викторовна</v>
          </cell>
        </row>
        <row r="429">
          <cell r="A429">
            <v>1160</v>
          </cell>
          <cell r="B429" t="str">
            <v>Галаев Алексей</v>
          </cell>
          <cell r="C429" t="str">
            <v/>
          </cell>
          <cell r="E429" t="str">
            <v>самост.</v>
          </cell>
          <cell r="F429" t="str">
            <v>C</v>
          </cell>
          <cell r="G429" t="str">
            <v>м</v>
          </cell>
          <cell r="H429">
            <v>39523</v>
          </cell>
          <cell r="I429" t="str">
            <v>20080316 Звезды Хастла 2008</v>
          </cell>
          <cell r="J429">
            <v>1</v>
          </cell>
          <cell r="L429">
            <v>1160</v>
          </cell>
          <cell r="O429" t="str">
            <v xml:space="preserve">Галаев Алексей </v>
          </cell>
        </row>
        <row r="430">
          <cell r="A430">
            <v>1161</v>
          </cell>
          <cell r="B430" t="str">
            <v>Сова Алексей</v>
          </cell>
          <cell r="C430" t="str">
            <v>Викторович</v>
          </cell>
          <cell r="E430" t="str">
            <v>ДНК (г.СПб)</v>
          </cell>
          <cell r="F430" t="str">
            <v>A</v>
          </cell>
          <cell r="G430" t="str">
            <v>м</v>
          </cell>
          <cell r="H430">
            <v>39523</v>
          </cell>
          <cell r="I430" t="str">
            <v>20080316 Звезды Хастла 2008</v>
          </cell>
          <cell r="J430">
            <v>1</v>
          </cell>
          <cell r="L430">
            <v>1161</v>
          </cell>
          <cell r="O430" t="str">
            <v>Сова Алексей Викторович</v>
          </cell>
        </row>
        <row r="431">
          <cell r="A431">
            <v>1162</v>
          </cell>
          <cell r="B431" t="str">
            <v>Тузов Константин</v>
          </cell>
          <cell r="C431" t="str">
            <v>Александрович</v>
          </cell>
          <cell r="E431" t="str">
            <v>Арриба (г.Саратов)</v>
          </cell>
          <cell r="F431" t="str">
            <v>C</v>
          </cell>
          <cell r="G431" t="str">
            <v>м</v>
          </cell>
          <cell r="H431">
            <v>39523</v>
          </cell>
          <cell r="I431" t="str">
            <v>20080316 Звезды Хастла 2008</v>
          </cell>
          <cell r="J431">
            <v>1</v>
          </cell>
          <cell r="L431">
            <v>1162</v>
          </cell>
          <cell r="O431" t="str">
            <v>Тузов Константин Александрович</v>
          </cell>
        </row>
        <row r="432">
          <cell r="A432">
            <v>1163</v>
          </cell>
          <cell r="B432" t="str">
            <v>Свешников Денис</v>
          </cell>
          <cell r="C432" t="str">
            <v/>
          </cell>
          <cell r="E432" t="str">
            <v>2H-club</v>
          </cell>
          <cell r="F432" t="str">
            <v>D</v>
          </cell>
          <cell r="G432" t="str">
            <v>м</v>
          </cell>
          <cell r="H432">
            <v>39523</v>
          </cell>
          <cell r="I432" t="str">
            <v>20080316 Звезды Хастла 2008</v>
          </cell>
          <cell r="J432">
            <v>1</v>
          </cell>
          <cell r="L432">
            <v>1163</v>
          </cell>
          <cell r="O432" t="str">
            <v xml:space="preserve">Свешников Денис </v>
          </cell>
        </row>
        <row r="433">
          <cell r="A433">
            <v>1164</v>
          </cell>
          <cell r="B433" t="str">
            <v>Грачёв Константин</v>
          </cell>
          <cell r="C433" t="str">
            <v/>
          </cell>
          <cell r="E433" t="str">
            <v>Экспромт</v>
          </cell>
          <cell r="F433" t="str">
            <v>D</v>
          </cell>
          <cell r="G433" t="str">
            <v>м</v>
          </cell>
          <cell r="H433">
            <v>39523</v>
          </cell>
          <cell r="I433" t="str">
            <v>20080316 Звезды Хастла 2008</v>
          </cell>
          <cell r="J433">
            <v>1</v>
          </cell>
          <cell r="L433">
            <v>1164</v>
          </cell>
          <cell r="O433" t="str">
            <v xml:space="preserve">Грачёв Константин </v>
          </cell>
        </row>
        <row r="434">
          <cell r="A434">
            <v>1165</v>
          </cell>
          <cell r="B434" t="str">
            <v>Петушков Андрей</v>
          </cell>
          <cell r="C434" t="str">
            <v/>
          </cell>
          <cell r="E434" t="str">
            <v>Движение</v>
          </cell>
          <cell r="F434" t="str">
            <v>D</v>
          </cell>
          <cell r="G434" t="str">
            <v>м</v>
          </cell>
          <cell r="H434">
            <v>39523</v>
          </cell>
          <cell r="I434" t="str">
            <v>20080316 Звезды Хастла 2008</v>
          </cell>
          <cell r="J434">
            <v>1</v>
          </cell>
          <cell r="L434">
            <v>1165</v>
          </cell>
          <cell r="O434" t="str">
            <v xml:space="preserve">Петушков Андрей </v>
          </cell>
        </row>
        <row r="435">
          <cell r="A435">
            <v>1166</v>
          </cell>
          <cell r="B435" t="str">
            <v>Сёмкин Андрей</v>
          </cell>
          <cell r="C435" t="str">
            <v/>
          </cell>
          <cell r="E435" t="str">
            <v>Центральный</v>
          </cell>
          <cell r="F435" t="str">
            <v>D</v>
          </cell>
          <cell r="G435" t="str">
            <v>м</v>
          </cell>
          <cell r="H435">
            <v>39523</v>
          </cell>
          <cell r="I435" t="str">
            <v>20080316 Звезды Хастла 2008</v>
          </cell>
          <cell r="J435">
            <v>1</v>
          </cell>
          <cell r="L435">
            <v>1166</v>
          </cell>
          <cell r="O435" t="str">
            <v xml:space="preserve">Сёмкин Андрей </v>
          </cell>
        </row>
        <row r="436">
          <cell r="A436">
            <v>1167</v>
          </cell>
          <cell r="B436" t="str">
            <v>Слюсарь Валентин</v>
          </cell>
          <cell r="C436" t="str">
            <v/>
          </cell>
          <cell r="E436" t="str">
            <v>Экспромт</v>
          </cell>
          <cell r="F436" t="str">
            <v>D</v>
          </cell>
          <cell r="G436" t="str">
            <v>м</v>
          </cell>
          <cell r="H436">
            <v>39523</v>
          </cell>
          <cell r="I436" t="str">
            <v>20080316 Звезды Хастла 2008</v>
          </cell>
          <cell r="J436">
            <v>1</v>
          </cell>
          <cell r="L436">
            <v>1167</v>
          </cell>
          <cell r="O436" t="str">
            <v xml:space="preserve">Слюсарь Валентин </v>
          </cell>
        </row>
        <row r="437">
          <cell r="A437">
            <v>1168</v>
          </cell>
          <cell r="B437" t="str">
            <v>Докучаев Юрий</v>
          </cell>
          <cell r="C437" t="str">
            <v/>
          </cell>
          <cell r="E437" t="str">
            <v>Экспромт</v>
          </cell>
          <cell r="F437" t="str">
            <v>D</v>
          </cell>
          <cell r="G437" t="str">
            <v>м</v>
          </cell>
          <cell r="H437">
            <v>39523</v>
          </cell>
          <cell r="I437" t="str">
            <v>20080316 Звезды Хастла 2008</v>
          </cell>
          <cell r="J437">
            <v>1</v>
          </cell>
          <cell r="L437">
            <v>1168</v>
          </cell>
          <cell r="O437" t="str">
            <v xml:space="preserve">Докучаев Юрий </v>
          </cell>
        </row>
        <row r="438">
          <cell r="A438">
            <v>1169</v>
          </cell>
          <cell r="B438" t="str">
            <v>Сильнягин Александр</v>
          </cell>
          <cell r="C438" t="str">
            <v/>
          </cell>
          <cell r="E438" t="str">
            <v>Хастл-Центр</v>
          </cell>
          <cell r="F438" t="str">
            <v>D</v>
          </cell>
          <cell r="G438" t="str">
            <v>м</v>
          </cell>
          <cell r="H438">
            <v>39523</v>
          </cell>
          <cell r="I438" t="str">
            <v>20080316 Звезды Хастла 2008</v>
          </cell>
          <cell r="J438">
            <v>1</v>
          </cell>
          <cell r="L438">
            <v>1169</v>
          </cell>
          <cell r="O438" t="str">
            <v xml:space="preserve">Сильнягин Александр </v>
          </cell>
        </row>
        <row r="439">
          <cell r="A439">
            <v>1170</v>
          </cell>
          <cell r="B439" t="str">
            <v>Диденко Александр</v>
          </cell>
          <cell r="C439" t="str">
            <v/>
          </cell>
          <cell r="E439" t="str">
            <v>Движение</v>
          </cell>
          <cell r="F439" t="str">
            <v>D</v>
          </cell>
          <cell r="G439" t="str">
            <v>м</v>
          </cell>
          <cell r="H439">
            <v>39523</v>
          </cell>
          <cell r="I439" t="str">
            <v>20080316 Звезды Хастла 2008</v>
          </cell>
          <cell r="J439">
            <v>1</v>
          </cell>
          <cell r="L439">
            <v>1170</v>
          </cell>
          <cell r="O439" t="str">
            <v xml:space="preserve">Диденко Александр </v>
          </cell>
        </row>
        <row r="440">
          <cell r="A440">
            <v>1171</v>
          </cell>
          <cell r="B440" t="str">
            <v>Косарев Вадим</v>
          </cell>
          <cell r="C440" t="str">
            <v/>
          </cell>
          <cell r="E440" t="str">
            <v>Экспромт,Жерминаль (г.Клин)</v>
          </cell>
          <cell r="F440" t="str">
            <v>D</v>
          </cell>
          <cell r="G440" t="str">
            <v>м</v>
          </cell>
          <cell r="H440">
            <v>39523</v>
          </cell>
          <cell r="I440" t="str">
            <v>20080316 Звезды Хастла 2008</v>
          </cell>
          <cell r="J440">
            <v>1</v>
          </cell>
          <cell r="L440">
            <v>1171</v>
          </cell>
          <cell r="O440" t="str">
            <v xml:space="preserve">Косарев Вадим </v>
          </cell>
        </row>
        <row r="441">
          <cell r="A441">
            <v>1172</v>
          </cell>
          <cell r="B441" t="str">
            <v>Стрыгин Артём</v>
          </cell>
          <cell r="C441" t="str">
            <v/>
          </cell>
          <cell r="E441" t="str">
            <v>Академия Танца (г.Саратов)</v>
          </cell>
          <cell r="F441" t="str">
            <v>D</v>
          </cell>
          <cell r="G441" t="str">
            <v>м</v>
          </cell>
          <cell r="H441">
            <v>39523</v>
          </cell>
          <cell r="I441" t="str">
            <v>20080316 Звезды Хастла 2008</v>
          </cell>
          <cell r="J441">
            <v>1</v>
          </cell>
          <cell r="L441">
            <v>1172</v>
          </cell>
          <cell r="O441" t="str">
            <v xml:space="preserve">Стрыгин Артём </v>
          </cell>
        </row>
        <row r="442">
          <cell r="A442">
            <v>1173</v>
          </cell>
          <cell r="B442" t="str">
            <v>Орачёв Сергей</v>
          </cell>
          <cell r="C442" t="str">
            <v/>
          </cell>
          <cell r="E442" t="str">
            <v>Танцевальная мастерская ID (г.Иваново)</v>
          </cell>
          <cell r="F442" t="str">
            <v>D</v>
          </cell>
          <cell r="G442" t="str">
            <v>м</v>
          </cell>
          <cell r="H442">
            <v>39523</v>
          </cell>
          <cell r="I442" t="str">
            <v>20080316 Звезды Хастла 2008</v>
          </cell>
          <cell r="J442">
            <v>1</v>
          </cell>
          <cell r="L442">
            <v>1173</v>
          </cell>
          <cell r="O442" t="str">
            <v xml:space="preserve">Орачёв Сергей </v>
          </cell>
        </row>
        <row r="443">
          <cell r="A443">
            <v>1174</v>
          </cell>
          <cell r="B443" t="str">
            <v>Куксов Павел</v>
          </cell>
          <cell r="C443" t="str">
            <v/>
          </cell>
          <cell r="E443" t="str">
            <v>2H-club</v>
          </cell>
          <cell r="F443" t="str">
            <v>D</v>
          </cell>
          <cell r="G443" t="str">
            <v>м</v>
          </cell>
          <cell r="H443">
            <v>39523</v>
          </cell>
          <cell r="I443" t="str">
            <v>20080316 Звезды Хастла 2008</v>
          </cell>
          <cell r="J443">
            <v>1</v>
          </cell>
          <cell r="L443">
            <v>1174</v>
          </cell>
          <cell r="O443" t="str">
            <v xml:space="preserve">Куксов Павел </v>
          </cell>
        </row>
        <row r="444">
          <cell r="A444">
            <v>1175</v>
          </cell>
          <cell r="B444" t="str">
            <v>Осколков Евгений</v>
          </cell>
          <cell r="C444" t="str">
            <v/>
          </cell>
          <cell r="E444" t="str">
            <v>Танцевальная мастерская ID (г.Иваново)</v>
          </cell>
          <cell r="F444" t="str">
            <v>D</v>
          </cell>
          <cell r="G444" t="str">
            <v>м</v>
          </cell>
          <cell r="H444">
            <v>39523</v>
          </cell>
          <cell r="I444" t="str">
            <v>20080316 Звезды Хастла 2008</v>
          </cell>
          <cell r="J444">
            <v>1</v>
          </cell>
          <cell r="L444">
            <v>1175</v>
          </cell>
          <cell r="O444" t="str">
            <v xml:space="preserve">Осколков Евгений </v>
          </cell>
        </row>
        <row r="445">
          <cell r="A445">
            <v>1176</v>
          </cell>
          <cell r="B445" t="str">
            <v>Локтев Александр</v>
          </cell>
          <cell r="C445" t="str">
            <v/>
          </cell>
          <cell r="E445" t="str">
            <v>Альтернатива</v>
          </cell>
          <cell r="F445" t="str">
            <v>D</v>
          </cell>
          <cell r="G445" t="str">
            <v>м</v>
          </cell>
          <cell r="H445">
            <v>39523</v>
          </cell>
          <cell r="I445" t="str">
            <v>20080316 Звезды Хастла 2008</v>
          </cell>
          <cell r="J445">
            <v>1</v>
          </cell>
          <cell r="L445">
            <v>1176</v>
          </cell>
          <cell r="O445" t="str">
            <v xml:space="preserve">Локтев Александр </v>
          </cell>
        </row>
        <row r="446">
          <cell r="A446">
            <v>1177</v>
          </cell>
          <cell r="B446" t="str">
            <v>Липинский Дмитрий</v>
          </cell>
          <cell r="C446" t="str">
            <v/>
          </cell>
          <cell r="E446" t="str">
            <v>Экспромт</v>
          </cell>
          <cell r="F446" t="str">
            <v>D</v>
          </cell>
          <cell r="G446" t="str">
            <v>м</v>
          </cell>
          <cell r="H446">
            <v>39523</v>
          </cell>
          <cell r="I446" t="str">
            <v>20080316 Звезды Хастла 2008</v>
          </cell>
          <cell r="J446">
            <v>1</v>
          </cell>
          <cell r="L446">
            <v>1177</v>
          </cell>
          <cell r="O446" t="str">
            <v xml:space="preserve">Липинский Дмитрий </v>
          </cell>
        </row>
        <row r="447">
          <cell r="A447">
            <v>1178</v>
          </cell>
          <cell r="B447" t="str">
            <v>Степанов Илья</v>
          </cell>
          <cell r="C447" t="str">
            <v/>
          </cell>
          <cell r="E447" t="str">
            <v>2H-club</v>
          </cell>
          <cell r="F447" t="str">
            <v>D</v>
          </cell>
          <cell r="G447" t="str">
            <v>м</v>
          </cell>
          <cell r="H447">
            <v>39523</v>
          </cell>
          <cell r="I447" t="str">
            <v>20080316 Звезды Хастла 2008</v>
          </cell>
          <cell r="J447">
            <v>1</v>
          </cell>
          <cell r="L447">
            <v>1178</v>
          </cell>
          <cell r="O447" t="str">
            <v xml:space="preserve">Степанов Илья </v>
          </cell>
        </row>
        <row r="448">
          <cell r="A448">
            <v>1179</v>
          </cell>
          <cell r="B448" t="str">
            <v>Константинов Михаил</v>
          </cell>
          <cell r="C448" t="str">
            <v/>
          </cell>
          <cell r="E448" t="str">
            <v>Танцевальная мастерская ID (г.Иваново)</v>
          </cell>
          <cell r="F448" t="str">
            <v>D</v>
          </cell>
          <cell r="G448" t="str">
            <v>м</v>
          </cell>
          <cell r="H448">
            <v>39523</v>
          </cell>
          <cell r="I448" t="str">
            <v>20080316 Звезды Хастла 2008</v>
          </cell>
          <cell r="J448">
            <v>1</v>
          </cell>
          <cell r="L448">
            <v>1179</v>
          </cell>
          <cell r="O448" t="str">
            <v xml:space="preserve">Константинов Михаил </v>
          </cell>
        </row>
        <row r="449">
          <cell r="A449">
            <v>1180</v>
          </cell>
          <cell r="B449" t="str">
            <v>Маринов Роман</v>
          </cell>
          <cell r="C449" t="str">
            <v/>
          </cell>
          <cell r="E449" t="str">
            <v>Танцевальная мастерская ID (г.Иваново)</v>
          </cell>
          <cell r="F449" t="str">
            <v>D</v>
          </cell>
          <cell r="G449" t="str">
            <v>м</v>
          </cell>
          <cell r="H449">
            <v>39523</v>
          </cell>
          <cell r="I449" t="str">
            <v>20080316 Звезды Хастла 2008</v>
          </cell>
          <cell r="J449">
            <v>1</v>
          </cell>
          <cell r="L449">
            <v>1180</v>
          </cell>
          <cell r="O449" t="str">
            <v xml:space="preserve">Маринов Роман </v>
          </cell>
        </row>
        <row r="450">
          <cell r="A450">
            <v>1181</v>
          </cell>
          <cell r="B450" t="str">
            <v>Громов Роман</v>
          </cell>
          <cell r="C450" t="str">
            <v/>
          </cell>
          <cell r="E450" t="str">
            <v>Хастл-Центр</v>
          </cell>
          <cell r="F450" t="str">
            <v>D</v>
          </cell>
          <cell r="G450" t="str">
            <v>м</v>
          </cell>
          <cell r="H450">
            <v>39523</v>
          </cell>
          <cell r="I450" t="str">
            <v>20080316 Звезды Хастла 2008</v>
          </cell>
          <cell r="J450">
            <v>1</v>
          </cell>
          <cell r="L450">
            <v>1181</v>
          </cell>
          <cell r="O450" t="str">
            <v xml:space="preserve">Громов Роман </v>
          </cell>
        </row>
        <row r="451">
          <cell r="A451">
            <v>1182</v>
          </cell>
          <cell r="B451" t="str">
            <v>Корякин Сергей</v>
          </cell>
          <cell r="C451" t="str">
            <v/>
          </cell>
          <cell r="E451" t="str">
            <v>Альтернатива</v>
          </cell>
          <cell r="F451" t="str">
            <v>D</v>
          </cell>
          <cell r="G451" t="str">
            <v>м</v>
          </cell>
          <cell r="H451">
            <v>39523</v>
          </cell>
          <cell r="I451" t="str">
            <v>20080316 Звезды Хастла 2008</v>
          </cell>
          <cell r="J451">
            <v>1</v>
          </cell>
          <cell r="L451">
            <v>1182</v>
          </cell>
          <cell r="O451" t="str">
            <v xml:space="preserve">Корякин Сергей </v>
          </cell>
        </row>
        <row r="452">
          <cell r="A452">
            <v>1183</v>
          </cell>
          <cell r="B452" t="str">
            <v>Соколов Андрей</v>
          </cell>
          <cell r="C452" t="str">
            <v/>
          </cell>
          <cell r="E452" t="str">
            <v>2H-club</v>
          </cell>
          <cell r="F452" t="str">
            <v>D</v>
          </cell>
          <cell r="G452" t="str">
            <v>м</v>
          </cell>
          <cell r="H452">
            <v>39523</v>
          </cell>
          <cell r="I452" t="str">
            <v>20080316 Звезды Хастла 2008</v>
          </cell>
          <cell r="J452">
            <v>1</v>
          </cell>
          <cell r="L452">
            <v>1183</v>
          </cell>
          <cell r="O452" t="str">
            <v xml:space="preserve">Соколов Андрей </v>
          </cell>
        </row>
        <row r="453">
          <cell r="A453">
            <v>1184</v>
          </cell>
          <cell r="B453" t="str">
            <v>Зайцев Сергей</v>
          </cell>
          <cell r="C453" t="str">
            <v>Владимирович</v>
          </cell>
          <cell r="E453" t="str">
            <v>Хастл-Центр</v>
          </cell>
          <cell r="F453" t="str">
            <v>D</v>
          </cell>
          <cell r="G453" t="str">
            <v>м</v>
          </cell>
          <cell r="H453">
            <v>39523</v>
          </cell>
          <cell r="I453" t="str">
            <v>20080316 Звезды Хастла 2008</v>
          </cell>
          <cell r="J453">
            <v>1</v>
          </cell>
          <cell r="L453">
            <v>1184</v>
          </cell>
          <cell r="O453" t="str">
            <v>Зайцев Сергей Владимирович</v>
          </cell>
        </row>
        <row r="454">
          <cell r="A454">
            <v>1185</v>
          </cell>
          <cell r="B454" t="str">
            <v>Пузанова Ирина</v>
          </cell>
          <cell r="C454" t="str">
            <v>Викторовна</v>
          </cell>
          <cell r="E454" t="str">
            <v>Мегаполис (г.СПб)</v>
          </cell>
          <cell r="F454" t="str">
            <v>A</v>
          </cell>
          <cell r="G454" t="str">
            <v>ж</v>
          </cell>
          <cell r="H454">
            <v>39523</v>
          </cell>
          <cell r="I454" t="str">
            <v>20080316 Звезды Хастла 2008</v>
          </cell>
          <cell r="J454">
            <v>1</v>
          </cell>
          <cell r="L454">
            <v>1185</v>
          </cell>
          <cell r="O454" t="str">
            <v>Пузанова Ирина Викторовна</v>
          </cell>
        </row>
        <row r="455">
          <cell r="A455">
            <v>1186</v>
          </cell>
          <cell r="B455" t="str">
            <v>Яковлева Наталья</v>
          </cell>
          <cell r="C455" t="str">
            <v/>
          </cell>
          <cell r="E455" t="str">
            <v>Остров</v>
          </cell>
          <cell r="F455" t="str">
            <v>D</v>
          </cell>
          <cell r="G455" t="str">
            <v>ж</v>
          </cell>
          <cell r="H455">
            <v>39523</v>
          </cell>
          <cell r="I455" t="str">
            <v>20080316 Звезды Хастла 2008</v>
          </cell>
          <cell r="J455">
            <v>1</v>
          </cell>
          <cell r="L455">
            <v>1186</v>
          </cell>
          <cell r="O455" t="str">
            <v xml:space="preserve">Яковлева Наталья </v>
          </cell>
        </row>
        <row r="456">
          <cell r="A456">
            <v>1187</v>
          </cell>
          <cell r="B456" t="str">
            <v>Панова Анна</v>
          </cell>
          <cell r="C456" t="str">
            <v>Владимировна</v>
          </cell>
          <cell r="D456" t="str">
            <v>Исаева</v>
          </cell>
          <cell r="E456" t="str">
            <v>Академия Танца (г.Саратов)</v>
          </cell>
          <cell r="F456" t="str">
            <v>C</v>
          </cell>
          <cell r="G456" t="str">
            <v>ж</v>
          </cell>
          <cell r="H456">
            <v>39523</v>
          </cell>
          <cell r="I456" t="str">
            <v>20080316 Звезды Хастла 2008</v>
          </cell>
          <cell r="J456">
            <v>1</v>
          </cell>
          <cell r="L456">
            <v>1187</v>
          </cell>
          <cell r="O456" t="str">
            <v>Панова Анна Владимировна</v>
          </cell>
        </row>
        <row r="457">
          <cell r="A457">
            <v>1188</v>
          </cell>
          <cell r="B457" t="str">
            <v>Баженова Екатерина</v>
          </cell>
          <cell r="C457" t="str">
            <v/>
          </cell>
          <cell r="E457" t="str">
            <v>Хастл-Центр</v>
          </cell>
          <cell r="F457" t="str">
            <v>D</v>
          </cell>
          <cell r="G457" t="str">
            <v>ж</v>
          </cell>
          <cell r="H457">
            <v>39523</v>
          </cell>
          <cell r="I457" t="str">
            <v>20080316 Звезды Хастла 2008</v>
          </cell>
          <cell r="J457">
            <v>1</v>
          </cell>
          <cell r="L457">
            <v>1188</v>
          </cell>
          <cell r="O457" t="str">
            <v xml:space="preserve">Баженова Екатерина </v>
          </cell>
        </row>
        <row r="458">
          <cell r="A458">
            <v>1189</v>
          </cell>
          <cell r="B458" t="str">
            <v>Лысенко Юлия</v>
          </cell>
          <cell r="C458" t="str">
            <v/>
          </cell>
          <cell r="E458" t="str">
            <v>2H-club</v>
          </cell>
          <cell r="F458" t="str">
            <v>D</v>
          </cell>
          <cell r="G458" t="str">
            <v>ж</v>
          </cell>
          <cell r="H458">
            <v>39523</v>
          </cell>
          <cell r="I458" t="str">
            <v>20080316 Звезды Хастла 2008</v>
          </cell>
          <cell r="J458">
            <v>1</v>
          </cell>
          <cell r="L458">
            <v>1189</v>
          </cell>
          <cell r="O458" t="str">
            <v xml:space="preserve">Лысенко Юлия </v>
          </cell>
        </row>
        <row r="459">
          <cell r="A459">
            <v>1190</v>
          </cell>
          <cell r="B459" t="str">
            <v>Петросян Лиана</v>
          </cell>
          <cell r="C459" t="str">
            <v/>
          </cell>
          <cell r="E459" t="str">
            <v>2H-club</v>
          </cell>
          <cell r="F459" t="str">
            <v>D</v>
          </cell>
          <cell r="G459" t="str">
            <v>ж</v>
          </cell>
          <cell r="H459">
            <v>39523</v>
          </cell>
          <cell r="I459" t="str">
            <v>20080316 Звезды Хастла 2008</v>
          </cell>
          <cell r="J459">
            <v>1</v>
          </cell>
          <cell r="L459">
            <v>1190</v>
          </cell>
          <cell r="O459" t="str">
            <v xml:space="preserve">Петросян Лиана </v>
          </cell>
        </row>
        <row r="460">
          <cell r="A460">
            <v>1191</v>
          </cell>
          <cell r="B460" t="str">
            <v>Пахомов Артём</v>
          </cell>
          <cell r="C460" t="str">
            <v/>
          </cell>
          <cell r="E460" t="str">
            <v>Nova Dance Studio</v>
          </cell>
          <cell r="F460" t="str">
            <v>D</v>
          </cell>
          <cell r="G460" t="str">
            <v>м</v>
          </cell>
          <cell r="H460">
            <v>39607</v>
          </cell>
          <cell r="I460" t="str">
            <v>20080608 Держи ритм3</v>
          </cell>
          <cell r="J460">
            <v>1</v>
          </cell>
          <cell r="L460">
            <v>1191</v>
          </cell>
          <cell r="O460" t="str">
            <v xml:space="preserve">Пахомов Артём </v>
          </cell>
        </row>
        <row r="461">
          <cell r="A461">
            <v>1192</v>
          </cell>
          <cell r="B461" t="str">
            <v>Янковская Екатерина</v>
          </cell>
          <cell r="C461" t="str">
            <v/>
          </cell>
          <cell r="E461" t="str">
            <v>Альтернатива</v>
          </cell>
          <cell r="F461" t="str">
            <v>D</v>
          </cell>
          <cell r="G461" t="str">
            <v>ж</v>
          </cell>
          <cell r="H461">
            <v>39523</v>
          </cell>
          <cell r="I461" t="str">
            <v>20080316 Звезды Хастла 2008</v>
          </cell>
          <cell r="J461">
            <v>1</v>
          </cell>
          <cell r="L461">
            <v>1192</v>
          </cell>
          <cell r="O461" t="str">
            <v xml:space="preserve">Янковская Екатерина </v>
          </cell>
        </row>
        <row r="462">
          <cell r="A462">
            <v>1193</v>
          </cell>
          <cell r="B462" t="str">
            <v>Завтур Анна</v>
          </cell>
          <cell r="C462" t="str">
            <v/>
          </cell>
          <cell r="E462" t="str">
            <v>Движение</v>
          </cell>
          <cell r="F462" t="str">
            <v>D</v>
          </cell>
          <cell r="G462" t="str">
            <v>ж</v>
          </cell>
          <cell r="H462">
            <v>39523</v>
          </cell>
          <cell r="I462" t="str">
            <v>20080316 Звезды Хастла 2008</v>
          </cell>
          <cell r="J462">
            <v>1</v>
          </cell>
          <cell r="L462">
            <v>1193</v>
          </cell>
          <cell r="O462" t="str">
            <v xml:space="preserve">Завтур Анна </v>
          </cell>
        </row>
        <row r="463">
          <cell r="A463">
            <v>1194</v>
          </cell>
          <cell r="B463" t="str">
            <v>Горяйнова Анастасия</v>
          </cell>
          <cell r="C463" t="str">
            <v/>
          </cell>
          <cell r="E463" t="str">
            <v>Центральный</v>
          </cell>
          <cell r="F463" t="str">
            <v>D</v>
          </cell>
          <cell r="G463" t="str">
            <v>ж</v>
          </cell>
          <cell r="H463">
            <v>39523</v>
          </cell>
          <cell r="I463" t="str">
            <v>20080316 Звезды Хастла 2008</v>
          </cell>
          <cell r="J463">
            <v>1</v>
          </cell>
          <cell r="L463">
            <v>1194</v>
          </cell>
          <cell r="O463" t="str">
            <v xml:space="preserve">Горяйнова Анастасия </v>
          </cell>
        </row>
        <row r="464">
          <cell r="A464">
            <v>1195</v>
          </cell>
          <cell r="B464" t="str">
            <v>Фоминова Наталья</v>
          </cell>
          <cell r="C464" t="str">
            <v/>
          </cell>
          <cell r="E464" t="str">
            <v>Экспромт</v>
          </cell>
          <cell r="F464" t="str">
            <v>D</v>
          </cell>
          <cell r="G464" t="str">
            <v>ж</v>
          </cell>
          <cell r="H464">
            <v>39523</v>
          </cell>
          <cell r="I464" t="str">
            <v>20080316 Звезды Хастла 2008</v>
          </cell>
          <cell r="J464">
            <v>1</v>
          </cell>
          <cell r="L464">
            <v>1195</v>
          </cell>
          <cell r="O464" t="str">
            <v xml:space="preserve">Фоминова Наталья </v>
          </cell>
        </row>
        <row r="465">
          <cell r="A465">
            <v>1196</v>
          </cell>
          <cell r="B465" t="str">
            <v>Фокина Екатерина</v>
          </cell>
          <cell r="C465" t="str">
            <v/>
          </cell>
          <cell r="E465" t="str">
            <v>Хастл-Центр</v>
          </cell>
          <cell r="F465" t="str">
            <v>D</v>
          </cell>
          <cell r="G465" t="str">
            <v>ж</v>
          </cell>
          <cell r="H465">
            <v>39523</v>
          </cell>
          <cell r="I465" t="str">
            <v>20080316 Звезды Хастла 2008</v>
          </cell>
          <cell r="J465">
            <v>1</v>
          </cell>
          <cell r="L465">
            <v>1196</v>
          </cell>
          <cell r="O465" t="str">
            <v xml:space="preserve">Фокина Екатерина </v>
          </cell>
        </row>
        <row r="466">
          <cell r="A466">
            <v>1197</v>
          </cell>
          <cell r="B466" t="str">
            <v>Головина Анна</v>
          </cell>
          <cell r="C466" t="str">
            <v/>
          </cell>
          <cell r="E466" t="str">
            <v>Альтернатива</v>
          </cell>
          <cell r="F466" t="str">
            <v>D</v>
          </cell>
          <cell r="G466" t="str">
            <v>ж</v>
          </cell>
          <cell r="H466">
            <v>39523</v>
          </cell>
          <cell r="I466" t="str">
            <v>20080316 Звезды Хастла 2008</v>
          </cell>
          <cell r="J466">
            <v>1</v>
          </cell>
          <cell r="L466">
            <v>1197</v>
          </cell>
          <cell r="O466" t="str">
            <v xml:space="preserve">Головина Анна </v>
          </cell>
        </row>
        <row r="467">
          <cell r="A467">
            <v>1198</v>
          </cell>
          <cell r="B467" t="str">
            <v>Нелюбова Ольга</v>
          </cell>
          <cell r="C467" t="str">
            <v>Валерьевна</v>
          </cell>
          <cell r="E467" t="str">
            <v>Движение,Ритм</v>
          </cell>
          <cell r="F467" t="str">
            <v>C</v>
          </cell>
          <cell r="G467" t="str">
            <v>ж</v>
          </cell>
          <cell r="H467">
            <v>39523</v>
          </cell>
          <cell r="I467" t="str">
            <v>20080316 Звезды Хастла 2008</v>
          </cell>
          <cell r="J467">
            <v>1</v>
          </cell>
          <cell r="L467">
            <v>1198</v>
          </cell>
          <cell r="O467" t="str">
            <v>Нелюбова Ольга Валерьевна</v>
          </cell>
        </row>
        <row r="468">
          <cell r="A468">
            <v>1199</v>
          </cell>
          <cell r="B468" t="str">
            <v>Селиончик Эвелина</v>
          </cell>
          <cell r="C468" t="str">
            <v/>
          </cell>
          <cell r="E468" t="str">
            <v>самост.</v>
          </cell>
          <cell r="F468" t="str">
            <v>D</v>
          </cell>
          <cell r="G468" t="str">
            <v>ж</v>
          </cell>
          <cell r="H468">
            <v>39523</v>
          </cell>
          <cell r="I468" t="str">
            <v>20080316 Звезды Хастла 2008</v>
          </cell>
          <cell r="J468">
            <v>1</v>
          </cell>
          <cell r="L468">
            <v>1199</v>
          </cell>
          <cell r="O468" t="str">
            <v xml:space="preserve">Селиончик Эвелина </v>
          </cell>
        </row>
        <row r="469">
          <cell r="A469">
            <v>1200</v>
          </cell>
          <cell r="B469" t="str">
            <v>Иваненко Татьяна</v>
          </cell>
          <cell r="C469" t="str">
            <v/>
          </cell>
          <cell r="E469" t="str">
            <v>Экспромт,Жерминаль (г.Клин)</v>
          </cell>
          <cell r="F469" t="str">
            <v>D</v>
          </cell>
          <cell r="G469" t="str">
            <v>ж</v>
          </cell>
          <cell r="H469">
            <v>39523</v>
          </cell>
          <cell r="I469" t="str">
            <v>20080316 Звезды Хастла 2008</v>
          </cell>
          <cell r="J469">
            <v>1</v>
          </cell>
          <cell r="L469">
            <v>1200</v>
          </cell>
          <cell r="O469" t="str">
            <v xml:space="preserve">Иваненко Татьяна </v>
          </cell>
        </row>
        <row r="470">
          <cell r="A470">
            <v>1201</v>
          </cell>
          <cell r="B470" t="str">
            <v>Курышева Ольга</v>
          </cell>
          <cell r="C470" t="str">
            <v/>
          </cell>
          <cell r="E470" t="str">
            <v>Академия Танца (г.Саратов)</v>
          </cell>
          <cell r="F470" t="str">
            <v>D</v>
          </cell>
          <cell r="G470" t="str">
            <v>ж</v>
          </cell>
          <cell r="H470">
            <v>39523</v>
          </cell>
          <cell r="I470" t="str">
            <v>20080316 Звезды Хастла 2008</v>
          </cell>
          <cell r="J470">
            <v>1</v>
          </cell>
          <cell r="L470">
            <v>1201</v>
          </cell>
          <cell r="O470" t="str">
            <v xml:space="preserve">Курышева Ольга </v>
          </cell>
        </row>
        <row r="471">
          <cell r="A471">
            <v>1202</v>
          </cell>
          <cell r="B471" t="str">
            <v>Симонова Елена</v>
          </cell>
          <cell r="C471" t="str">
            <v/>
          </cell>
          <cell r="E471" t="str">
            <v>Танцевальная мастерская ID (г.Иваново)</v>
          </cell>
          <cell r="F471" t="str">
            <v>D</v>
          </cell>
          <cell r="G471" t="str">
            <v>ж</v>
          </cell>
          <cell r="H471">
            <v>39523</v>
          </cell>
          <cell r="I471" t="str">
            <v>20080316 Звезды Хастла 2008</v>
          </cell>
          <cell r="J471">
            <v>1</v>
          </cell>
          <cell r="L471">
            <v>1202</v>
          </cell>
          <cell r="O471" t="str">
            <v xml:space="preserve">Симонова Елена </v>
          </cell>
        </row>
        <row r="472">
          <cell r="A472">
            <v>1203</v>
          </cell>
          <cell r="B472" t="str">
            <v>Ладыгина Мария</v>
          </cell>
          <cell r="C472" t="str">
            <v/>
          </cell>
          <cell r="E472" t="str">
            <v>2H-club</v>
          </cell>
          <cell r="F472" t="str">
            <v>D</v>
          </cell>
          <cell r="G472" t="str">
            <v>ж</v>
          </cell>
          <cell r="H472">
            <v>39523</v>
          </cell>
          <cell r="I472" t="str">
            <v>20080316 Звезды Хастла 2008</v>
          </cell>
          <cell r="J472">
            <v>1</v>
          </cell>
          <cell r="L472">
            <v>1203</v>
          </cell>
          <cell r="O472" t="str">
            <v xml:space="preserve">Ладыгина Мария </v>
          </cell>
        </row>
        <row r="473">
          <cell r="A473">
            <v>1204</v>
          </cell>
          <cell r="B473" t="str">
            <v>Викторова Полина</v>
          </cell>
          <cell r="C473" t="str">
            <v/>
          </cell>
          <cell r="E473" t="str">
            <v>Танцевальная мастерская ID (г.Иваново)</v>
          </cell>
          <cell r="F473" t="str">
            <v>D</v>
          </cell>
          <cell r="G473" t="str">
            <v>ж</v>
          </cell>
          <cell r="H473">
            <v>39523</v>
          </cell>
          <cell r="I473" t="str">
            <v>20080316 Звезды Хастла 2008</v>
          </cell>
          <cell r="J473">
            <v>1</v>
          </cell>
          <cell r="L473">
            <v>1204</v>
          </cell>
          <cell r="O473" t="str">
            <v xml:space="preserve">Викторова Полина </v>
          </cell>
        </row>
        <row r="474">
          <cell r="A474">
            <v>1205</v>
          </cell>
          <cell r="B474" t="str">
            <v>Морозова Анастасия</v>
          </cell>
          <cell r="C474" t="str">
            <v/>
          </cell>
          <cell r="E474" t="str">
            <v>Альтернатива</v>
          </cell>
          <cell r="F474" t="str">
            <v>D</v>
          </cell>
          <cell r="G474" t="str">
            <v>ж</v>
          </cell>
          <cell r="H474">
            <v>39523</v>
          </cell>
          <cell r="I474" t="str">
            <v>20080316 Звезды Хастла 2008</v>
          </cell>
          <cell r="J474">
            <v>1</v>
          </cell>
          <cell r="L474">
            <v>1205</v>
          </cell>
          <cell r="O474" t="str">
            <v xml:space="preserve">Морозова Анастасия </v>
          </cell>
        </row>
        <row r="475">
          <cell r="A475">
            <v>1206</v>
          </cell>
          <cell r="B475" t="str">
            <v>Есенина Кристина</v>
          </cell>
          <cell r="C475" t="str">
            <v>Владимировна</v>
          </cell>
          <cell r="E475" t="str">
            <v>Движение</v>
          </cell>
          <cell r="F475" t="str">
            <v>C</v>
          </cell>
          <cell r="G475" t="str">
            <v>ж</v>
          </cell>
          <cell r="H475">
            <v>39523</v>
          </cell>
          <cell r="I475" t="str">
            <v>20080316 Звезды Хастла 2008</v>
          </cell>
          <cell r="J475">
            <v>1</v>
          </cell>
          <cell r="L475">
            <v>1206</v>
          </cell>
          <cell r="O475" t="str">
            <v>Есенина Кристина Владимировна</v>
          </cell>
        </row>
        <row r="476">
          <cell r="A476">
            <v>1207</v>
          </cell>
          <cell r="B476" t="str">
            <v>Гущина Светлана</v>
          </cell>
          <cell r="C476" t="str">
            <v/>
          </cell>
          <cell r="E476" t="str">
            <v>Хастл-Центр,Движение</v>
          </cell>
          <cell r="F476" t="str">
            <v>D</v>
          </cell>
          <cell r="G476" t="str">
            <v>ж</v>
          </cell>
          <cell r="H476">
            <v>39523</v>
          </cell>
          <cell r="I476" t="str">
            <v>20080316 Звезды Хастла 2008</v>
          </cell>
          <cell r="J476">
            <v>1</v>
          </cell>
          <cell r="L476">
            <v>1207</v>
          </cell>
          <cell r="O476" t="str">
            <v xml:space="preserve">Гущина Светлана </v>
          </cell>
        </row>
        <row r="477">
          <cell r="A477">
            <v>1208</v>
          </cell>
          <cell r="B477" t="str">
            <v>Гурова Юлия</v>
          </cell>
          <cell r="C477" t="str">
            <v/>
          </cell>
          <cell r="E477" t="str">
            <v>Хастл-Центр</v>
          </cell>
          <cell r="F477" t="str">
            <v>D</v>
          </cell>
          <cell r="G477" t="str">
            <v>ж</v>
          </cell>
          <cell r="H477">
            <v>39523</v>
          </cell>
          <cell r="I477" t="str">
            <v>20080316 Звезды Хастла 2008</v>
          </cell>
          <cell r="J477">
            <v>1</v>
          </cell>
          <cell r="L477">
            <v>1208</v>
          </cell>
          <cell r="O477" t="str">
            <v xml:space="preserve">Гурова Юлия </v>
          </cell>
        </row>
        <row r="478">
          <cell r="A478">
            <v>1209</v>
          </cell>
          <cell r="B478" t="str">
            <v>Статинова Анастасия</v>
          </cell>
          <cell r="C478" t="str">
            <v/>
          </cell>
          <cell r="E478" t="str">
            <v>2H-club</v>
          </cell>
          <cell r="F478" t="str">
            <v>D</v>
          </cell>
          <cell r="G478" t="str">
            <v>ж</v>
          </cell>
          <cell r="H478">
            <v>39523</v>
          </cell>
          <cell r="I478" t="str">
            <v>20080316 Звезды Хастла 2008</v>
          </cell>
          <cell r="J478">
            <v>1</v>
          </cell>
          <cell r="L478">
            <v>1209</v>
          </cell>
          <cell r="O478" t="str">
            <v xml:space="preserve">Статинова Анастасия </v>
          </cell>
        </row>
        <row r="479">
          <cell r="A479">
            <v>1210</v>
          </cell>
          <cell r="B479" t="str">
            <v>Зайцева Людмила</v>
          </cell>
          <cell r="C479" t="str">
            <v/>
          </cell>
          <cell r="E479" t="str">
            <v>Танцевальная мастерская ID (г.Иваново)</v>
          </cell>
          <cell r="F479" t="str">
            <v>D</v>
          </cell>
          <cell r="G479" t="str">
            <v>ж</v>
          </cell>
          <cell r="H479">
            <v>39523</v>
          </cell>
          <cell r="I479" t="str">
            <v>20080316 Звезды Хастла 2008</v>
          </cell>
          <cell r="J479">
            <v>1</v>
          </cell>
          <cell r="L479">
            <v>1210</v>
          </cell>
          <cell r="O479" t="str">
            <v xml:space="preserve">Зайцева Людмила </v>
          </cell>
        </row>
        <row r="480">
          <cell r="A480">
            <v>1211</v>
          </cell>
          <cell r="B480" t="str">
            <v>Лазутина Анастасия</v>
          </cell>
          <cell r="C480" t="str">
            <v/>
          </cell>
          <cell r="E480" t="str">
            <v>Танцевальная мастерская ID (г.Иваново)</v>
          </cell>
          <cell r="F480" t="str">
            <v>D</v>
          </cell>
          <cell r="G480" t="str">
            <v>ж</v>
          </cell>
          <cell r="H480">
            <v>39523</v>
          </cell>
          <cell r="I480" t="str">
            <v>20080316 Звезды Хастла 2008</v>
          </cell>
          <cell r="J480">
            <v>1</v>
          </cell>
          <cell r="L480">
            <v>1211</v>
          </cell>
          <cell r="O480" t="str">
            <v xml:space="preserve">Лазутина Анастасия </v>
          </cell>
        </row>
        <row r="481">
          <cell r="A481">
            <v>1212</v>
          </cell>
          <cell r="B481" t="str">
            <v>Гущина Оксана</v>
          </cell>
          <cell r="C481" t="str">
            <v/>
          </cell>
          <cell r="E481" t="str">
            <v>Танцевальная мастерская ID (г.Иваново)</v>
          </cell>
          <cell r="F481" t="str">
            <v>D</v>
          </cell>
          <cell r="G481" t="str">
            <v>ж</v>
          </cell>
          <cell r="H481">
            <v>39523</v>
          </cell>
          <cell r="I481" t="str">
            <v>20080316 Звезды Хастла 2008</v>
          </cell>
          <cell r="J481">
            <v>1</v>
          </cell>
          <cell r="L481">
            <v>1212</v>
          </cell>
          <cell r="O481" t="str">
            <v xml:space="preserve">Гущина Оксана </v>
          </cell>
        </row>
        <row r="482">
          <cell r="A482">
            <v>1213</v>
          </cell>
          <cell r="B482" t="str">
            <v>Александрова Светлана</v>
          </cell>
          <cell r="C482" t="str">
            <v>Владимировна</v>
          </cell>
          <cell r="E482" t="str">
            <v>Альтернатива,Априори,Данцарто</v>
          </cell>
          <cell r="F482" t="str">
            <v>C</v>
          </cell>
          <cell r="G482" t="str">
            <v>ж</v>
          </cell>
          <cell r="H482">
            <v>39523</v>
          </cell>
          <cell r="I482" t="str">
            <v>20080316 Звезды Хастла 2008</v>
          </cell>
          <cell r="J482">
            <v>1</v>
          </cell>
          <cell r="L482">
            <v>1213</v>
          </cell>
          <cell r="O482" t="str">
            <v>Александрова Светлана Владимировна</v>
          </cell>
        </row>
        <row r="483">
          <cell r="A483">
            <v>1214</v>
          </cell>
          <cell r="B483" t="str">
            <v>Лашко Юлия</v>
          </cell>
          <cell r="C483" t="str">
            <v/>
          </cell>
          <cell r="E483" t="str">
            <v>2H-club</v>
          </cell>
          <cell r="F483" t="str">
            <v>D</v>
          </cell>
          <cell r="G483" t="str">
            <v>ж</v>
          </cell>
          <cell r="H483">
            <v>39523</v>
          </cell>
          <cell r="I483" t="str">
            <v>20080316 Звезды Хастла 2008</v>
          </cell>
          <cell r="J483">
            <v>1</v>
          </cell>
          <cell r="L483">
            <v>1214</v>
          </cell>
          <cell r="O483" t="str">
            <v xml:space="preserve">Лашко Юлия </v>
          </cell>
        </row>
        <row r="484">
          <cell r="A484">
            <v>1215</v>
          </cell>
          <cell r="B484" t="str">
            <v>Панцева Инна</v>
          </cell>
          <cell r="C484" t="str">
            <v/>
          </cell>
          <cell r="E484" t="str">
            <v>Остров</v>
          </cell>
          <cell r="F484" t="str">
            <v>D</v>
          </cell>
          <cell r="G484" t="str">
            <v>ж</v>
          </cell>
          <cell r="H484">
            <v>39523</v>
          </cell>
          <cell r="I484" t="str">
            <v>20080316 Звезды Хастла 2008</v>
          </cell>
          <cell r="J484">
            <v>1</v>
          </cell>
          <cell r="L484">
            <v>1215</v>
          </cell>
          <cell r="O484" t="str">
            <v xml:space="preserve">Панцева Инна </v>
          </cell>
        </row>
        <row r="485">
          <cell r="A485">
            <v>1216</v>
          </cell>
          <cell r="B485" t="str">
            <v>Харламов Георгий</v>
          </cell>
          <cell r="C485" t="str">
            <v>Викторович</v>
          </cell>
          <cell r="E485" t="str">
            <v>Хастл-Центр,Open Dance Studio,Альтернатива</v>
          </cell>
          <cell r="F485" t="str">
            <v>C</v>
          </cell>
          <cell r="G485" t="str">
            <v>м</v>
          </cell>
          <cell r="H485">
            <v>39535</v>
          </cell>
          <cell r="I485" t="str">
            <v>заявление на форуме</v>
          </cell>
          <cell r="J485">
            <v>1</v>
          </cell>
          <cell r="L485">
            <v>1216</v>
          </cell>
          <cell r="O485" t="str">
            <v>Харламов Георгий Викторович</v>
          </cell>
        </row>
        <row r="486">
          <cell r="A486">
            <v>1217</v>
          </cell>
          <cell r="B486" t="str">
            <v>Кругликова Галина</v>
          </cell>
          <cell r="C486" t="str">
            <v>Сергеевна</v>
          </cell>
          <cell r="E486" t="str">
            <v>Хастл-Центр</v>
          </cell>
          <cell r="F486" t="str">
            <v>D</v>
          </cell>
          <cell r="G486" t="str">
            <v>ж</v>
          </cell>
          <cell r="H486">
            <v>39535</v>
          </cell>
          <cell r="I486" t="str">
            <v>заявление на форуме</v>
          </cell>
          <cell r="J486">
            <v>1</v>
          </cell>
          <cell r="L486">
            <v>1217</v>
          </cell>
          <cell r="O486" t="str">
            <v>Кругликова Галина Сергеевна</v>
          </cell>
        </row>
        <row r="487">
          <cell r="A487">
            <v>1218</v>
          </cell>
          <cell r="B487" t="str">
            <v>Новикова Ирина</v>
          </cell>
          <cell r="C487" t="str">
            <v>Вячеславовна</v>
          </cell>
          <cell r="E487" t="str">
            <v>Хастл-Центр,Динамика</v>
          </cell>
          <cell r="F487" t="str">
            <v>D</v>
          </cell>
          <cell r="G487" t="str">
            <v>ж</v>
          </cell>
          <cell r="H487">
            <v>39523</v>
          </cell>
          <cell r="I487" t="str">
            <v>20080316 Звезды Хастла 2008</v>
          </cell>
          <cell r="J487">
            <v>1</v>
          </cell>
          <cell r="L487">
            <v>1218</v>
          </cell>
          <cell r="O487" t="str">
            <v>Новикова Ирина Вячеславовна</v>
          </cell>
        </row>
        <row r="488">
          <cell r="A488">
            <v>1219</v>
          </cell>
          <cell r="B488" t="str">
            <v>Барбашев Михаил</v>
          </cell>
          <cell r="C488" t="str">
            <v/>
          </cell>
          <cell r="E488" t="str">
            <v>Vesta</v>
          </cell>
          <cell r="F488" t="str">
            <v>D</v>
          </cell>
          <cell r="G488" t="str">
            <v>м</v>
          </cell>
          <cell r="H488">
            <v>39551</v>
          </cell>
          <cell r="I488" t="str">
            <v>20080413 Весенний кубок Vestadance</v>
          </cell>
          <cell r="J488">
            <v>1</v>
          </cell>
          <cell r="L488">
            <v>1219</v>
          </cell>
          <cell r="O488" t="str">
            <v xml:space="preserve">Барбашев Михаил </v>
          </cell>
        </row>
        <row r="489">
          <cell r="A489">
            <v>1220</v>
          </cell>
          <cell r="B489" t="str">
            <v>Елисеев Данила</v>
          </cell>
          <cell r="C489" t="str">
            <v>Валерьевич</v>
          </cell>
          <cell r="E489" t="str">
            <v>Profi-Dance</v>
          </cell>
          <cell r="F489" t="str">
            <v>C</v>
          </cell>
          <cell r="G489" t="str">
            <v>м</v>
          </cell>
          <cell r="H489">
            <v>39551</v>
          </cell>
          <cell r="I489" t="str">
            <v>20080413 Весенний кубок Vestadance</v>
          </cell>
          <cell r="J489">
            <v>1</v>
          </cell>
          <cell r="L489">
            <v>1220</v>
          </cell>
          <cell r="O489" t="str">
            <v>Елисеев Данила Валерьевич</v>
          </cell>
        </row>
        <row r="490">
          <cell r="A490">
            <v>1221</v>
          </cell>
          <cell r="B490" t="str">
            <v>Колесников Владимир</v>
          </cell>
          <cell r="C490" t="str">
            <v/>
          </cell>
          <cell r="E490" t="str">
            <v>Хастл-Центр</v>
          </cell>
          <cell r="F490" t="str">
            <v>D</v>
          </cell>
          <cell r="G490" t="str">
            <v>м</v>
          </cell>
          <cell r="H490">
            <v>39551</v>
          </cell>
          <cell r="I490" t="str">
            <v>20080413 Весенний кубок Vestadance</v>
          </cell>
          <cell r="J490">
            <v>1</v>
          </cell>
          <cell r="L490">
            <v>1221</v>
          </cell>
          <cell r="O490" t="str">
            <v xml:space="preserve">Колесников Владимир </v>
          </cell>
        </row>
        <row r="491">
          <cell r="A491">
            <v>1222</v>
          </cell>
          <cell r="B491" t="str">
            <v>Петров Иван</v>
          </cell>
          <cell r="C491" t="str">
            <v/>
          </cell>
          <cell r="E491" t="str">
            <v>Движение</v>
          </cell>
          <cell r="F491" t="str">
            <v>D</v>
          </cell>
          <cell r="G491" t="str">
            <v>м</v>
          </cell>
          <cell r="H491">
            <v>39551</v>
          </cell>
          <cell r="I491" t="str">
            <v>20080413 Весенний кубок Vestadance</v>
          </cell>
          <cell r="J491">
            <v>1</v>
          </cell>
          <cell r="L491">
            <v>1222</v>
          </cell>
          <cell r="O491" t="str">
            <v xml:space="preserve">Петров Иван </v>
          </cell>
        </row>
        <row r="492">
          <cell r="A492">
            <v>1223</v>
          </cell>
          <cell r="B492" t="str">
            <v>Цапенко Владислав</v>
          </cell>
          <cell r="C492" t="str">
            <v/>
          </cell>
          <cell r="E492" t="str">
            <v>Априори</v>
          </cell>
          <cell r="F492" t="str">
            <v>D</v>
          </cell>
          <cell r="G492" t="str">
            <v>м</v>
          </cell>
          <cell r="H492">
            <v>39551</v>
          </cell>
          <cell r="I492" t="str">
            <v>20080413 Весенний кубок Vestadance</v>
          </cell>
          <cell r="J492">
            <v>1</v>
          </cell>
          <cell r="L492">
            <v>1223</v>
          </cell>
          <cell r="O492" t="str">
            <v xml:space="preserve">Цапенко Владислав </v>
          </cell>
        </row>
        <row r="493">
          <cell r="A493">
            <v>1224</v>
          </cell>
          <cell r="B493" t="str">
            <v>Антонов Антон</v>
          </cell>
          <cell r="C493" t="str">
            <v/>
          </cell>
          <cell r="E493" t="str">
            <v>Движение</v>
          </cell>
          <cell r="F493" t="str">
            <v>D</v>
          </cell>
          <cell r="G493" t="str">
            <v>м</v>
          </cell>
          <cell r="H493">
            <v>39551</v>
          </cell>
          <cell r="I493" t="str">
            <v>20080413 Весенний кубок Vestadance</v>
          </cell>
          <cell r="J493">
            <v>1</v>
          </cell>
          <cell r="L493">
            <v>1224</v>
          </cell>
          <cell r="O493" t="str">
            <v xml:space="preserve">Антонов Антон </v>
          </cell>
        </row>
        <row r="494">
          <cell r="A494">
            <v>1225</v>
          </cell>
          <cell r="B494" t="str">
            <v>Бобков Максим</v>
          </cell>
          <cell r="C494" t="str">
            <v>Дмитриевич</v>
          </cell>
          <cell r="E494" t="str">
            <v>Априори,Движение</v>
          </cell>
          <cell r="F494" t="str">
            <v>C</v>
          </cell>
          <cell r="G494" t="str">
            <v>м</v>
          </cell>
          <cell r="H494">
            <v>39551</v>
          </cell>
          <cell r="I494" t="str">
            <v>20080413 Весенний кубок Vestadance</v>
          </cell>
          <cell r="J494">
            <v>1</v>
          </cell>
          <cell r="L494">
            <v>1225</v>
          </cell>
          <cell r="O494" t="str">
            <v>Бобков Максим Дмитриевич</v>
          </cell>
        </row>
        <row r="495">
          <cell r="A495">
            <v>1226</v>
          </cell>
          <cell r="B495" t="str">
            <v>Дедловский Михаил</v>
          </cell>
          <cell r="C495" t="str">
            <v/>
          </cell>
          <cell r="E495" t="str">
            <v>Vesta</v>
          </cell>
          <cell r="F495" t="str">
            <v>D</v>
          </cell>
          <cell r="G495" t="str">
            <v>м</v>
          </cell>
          <cell r="H495">
            <v>39551</v>
          </cell>
          <cell r="I495" t="str">
            <v>20080413 Весенний кубок Vestadance</v>
          </cell>
          <cell r="J495">
            <v>1</v>
          </cell>
          <cell r="L495">
            <v>1226</v>
          </cell>
          <cell r="O495" t="str">
            <v xml:space="preserve">Дедловский Михаил </v>
          </cell>
        </row>
        <row r="496">
          <cell r="A496">
            <v>1227</v>
          </cell>
          <cell r="B496" t="str">
            <v>Комышанский Сергей</v>
          </cell>
          <cell r="C496" t="str">
            <v/>
          </cell>
          <cell r="E496" t="str">
            <v>Vesta</v>
          </cell>
          <cell r="F496" t="str">
            <v>D</v>
          </cell>
          <cell r="G496" t="str">
            <v>м</v>
          </cell>
          <cell r="H496">
            <v>39551</v>
          </cell>
          <cell r="I496" t="str">
            <v>20080413 Весенний кубок Vestadance</v>
          </cell>
          <cell r="J496">
            <v>1</v>
          </cell>
          <cell r="L496">
            <v>1227</v>
          </cell>
          <cell r="O496" t="str">
            <v xml:space="preserve">Комышанский Сергей </v>
          </cell>
        </row>
        <row r="497">
          <cell r="A497">
            <v>1229</v>
          </cell>
          <cell r="B497" t="str">
            <v>Михалин Виктор</v>
          </cell>
          <cell r="C497" t="str">
            <v>Александрович</v>
          </cell>
          <cell r="E497" t="str">
            <v>Альтернатива,Априори,Данцарто</v>
          </cell>
          <cell r="F497" t="str">
            <v>D</v>
          </cell>
          <cell r="G497" t="str">
            <v>м</v>
          </cell>
          <cell r="H497">
            <v>39551</v>
          </cell>
          <cell r="I497" t="str">
            <v>20080413 Весенний кубок Vestadance</v>
          </cell>
          <cell r="J497">
            <v>1</v>
          </cell>
          <cell r="L497">
            <v>1229</v>
          </cell>
          <cell r="O497" t="str">
            <v>Михалин Виктор Александрович</v>
          </cell>
        </row>
        <row r="498">
          <cell r="A498">
            <v>1230</v>
          </cell>
          <cell r="B498" t="str">
            <v>Ханкина Ольга</v>
          </cell>
          <cell r="C498" t="str">
            <v/>
          </cell>
          <cell r="E498" t="str">
            <v>Движение</v>
          </cell>
          <cell r="F498" t="str">
            <v>D</v>
          </cell>
          <cell r="G498" t="str">
            <v>ж</v>
          </cell>
          <cell r="H498">
            <v>39551</v>
          </cell>
          <cell r="I498" t="str">
            <v>20080413 Весенний кубок Vestadance</v>
          </cell>
          <cell r="J498">
            <v>1</v>
          </cell>
          <cell r="L498">
            <v>1230</v>
          </cell>
          <cell r="O498" t="str">
            <v xml:space="preserve">Ханкина Ольга </v>
          </cell>
        </row>
        <row r="499">
          <cell r="A499">
            <v>1231</v>
          </cell>
          <cell r="B499" t="str">
            <v>Погуляй Евгений</v>
          </cell>
          <cell r="C499" t="str">
            <v/>
          </cell>
          <cell r="E499" t="str">
            <v>Движение</v>
          </cell>
          <cell r="F499" t="str">
            <v>D</v>
          </cell>
          <cell r="G499" t="str">
            <v>м</v>
          </cell>
          <cell r="H499">
            <v>39551</v>
          </cell>
          <cell r="I499" t="str">
            <v>20080413 Весенний кубок Vestadance</v>
          </cell>
          <cell r="J499">
            <v>1</v>
          </cell>
          <cell r="L499">
            <v>1231</v>
          </cell>
          <cell r="O499" t="str">
            <v xml:space="preserve">Погуляй Евгений </v>
          </cell>
        </row>
        <row r="500">
          <cell r="A500">
            <v>1232</v>
          </cell>
          <cell r="B500" t="str">
            <v>Вязникова Юлия</v>
          </cell>
          <cell r="C500" t="str">
            <v/>
          </cell>
          <cell r="E500" t="str">
            <v>Vesta</v>
          </cell>
          <cell r="F500" t="str">
            <v>D</v>
          </cell>
          <cell r="G500" t="str">
            <v>ж</v>
          </cell>
          <cell r="H500">
            <v>39551</v>
          </cell>
          <cell r="I500" t="str">
            <v>20080413 Весенний кубок Vestadance</v>
          </cell>
          <cell r="J500">
            <v>1</v>
          </cell>
          <cell r="L500">
            <v>1232</v>
          </cell>
          <cell r="O500" t="str">
            <v xml:space="preserve">Вязникова Юлия </v>
          </cell>
        </row>
        <row r="501">
          <cell r="A501">
            <v>1233</v>
          </cell>
          <cell r="B501" t="str">
            <v>Музалёва Марина</v>
          </cell>
          <cell r="C501" t="str">
            <v/>
          </cell>
          <cell r="E501" t="str">
            <v>самост.</v>
          </cell>
          <cell r="F501" t="str">
            <v>D</v>
          </cell>
          <cell r="G501" t="str">
            <v>ж</v>
          </cell>
          <cell r="H501">
            <v>39551</v>
          </cell>
          <cell r="I501" t="str">
            <v>20080413 Весенний кубок Vestadance</v>
          </cell>
          <cell r="J501">
            <v>1</v>
          </cell>
          <cell r="L501">
            <v>1233</v>
          </cell>
          <cell r="O501" t="str">
            <v xml:space="preserve">Музалёва Марина </v>
          </cell>
        </row>
        <row r="502">
          <cell r="A502">
            <v>1234</v>
          </cell>
          <cell r="B502" t="str">
            <v>Голуб Инна</v>
          </cell>
          <cell r="C502" t="str">
            <v>Викторовна</v>
          </cell>
          <cell r="E502" t="str">
            <v>Движение,Vesta</v>
          </cell>
          <cell r="F502" t="str">
            <v>D</v>
          </cell>
          <cell r="G502" t="str">
            <v>ж</v>
          </cell>
          <cell r="H502">
            <v>39551</v>
          </cell>
          <cell r="I502" t="str">
            <v>20080413 Весенний кубок Vestadance</v>
          </cell>
          <cell r="J502">
            <v>1</v>
          </cell>
          <cell r="L502">
            <v>1234</v>
          </cell>
          <cell r="O502" t="str">
            <v>Голуб Инна Викторовна</v>
          </cell>
        </row>
        <row r="503">
          <cell r="A503">
            <v>1235</v>
          </cell>
          <cell r="B503" t="str">
            <v>Губкина Наталья</v>
          </cell>
          <cell r="C503" t="str">
            <v/>
          </cell>
          <cell r="E503" t="str">
            <v>Хастл-Центр</v>
          </cell>
          <cell r="F503" t="str">
            <v>D</v>
          </cell>
          <cell r="G503" t="str">
            <v>ж</v>
          </cell>
          <cell r="H503">
            <v>39551</v>
          </cell>
          <cell r="I503" t="str">
            <v>20080413 Весенний кубок Vestadance</v>
          </cell>
          <cell r="J503">
            <v>1</v>
          </cell>
          <cell r="L503">
            <v>1235</v>
          </cell>
          <cell r="O503" t="str">
            <v xml:space="preserve">Губкина Наталья </v>
          </cell>
        </row>
        <row r="504">
          <cell r="A504">
            <v>1237</v>
          </cell>
          <cell r="B504" t="str">
            <v>Ануфриева Юлия</v>
          </cell>
          <cell r="C504" t="str">
            <v/>
          </cell>
          <cell r="E504" t="str">
            <v>Априори,Хастл-Центр</v>
          </cell>
          <cell r="F504" t="str">
            <v>D</v>
          </cell>
          <cell r="G504" t="str">
            <v>ж</v>
          </cell>
          <cell r="H504">
            <v>39551</v>
          </cell>
          <cell r="I504" t="str">
            <v>20080413 Весенний кубок Vestadance</v>
          </cell>
          <cell r="J504">
            <v>1</v>
          </cell>
          <cell r="L504">
            <v>1237</v>
          </cell>
          <cell r="O504" t="str">
            <v xml:space="preserve">Ануфриева Юлия </v>
          </cell>
        </row>
        <row r="505">
          <cell r="A505">
            <v>1238</v>
          </cell>
          <cell r="B505" t="str">
            <v>Воробьёва Оксана</v>
          </cell>
          <cell r="C505" t="str">
            <v/>
          </cell>
          <cell r="E505" t="str">
            <v>Vesta</v>
          </cell>
          <cell r="F505" t="str">
            <v>D</v>
          </cell>
          <cell r="G505" t="str">
            <v>ж</v>
          </cell>
          <cell r="H505">
            <v>39551</v>
          </cell>
          <cell r="I505" t="str">
            <v>20080413 Весенний кубок Vestadance</v>
          </cell>
          <cell r="J505">
            <v>1</v>
          </cell>
          <cell r="L505">
            <v>1238</v>
          </cell>
          <cell r="O505" t="str">
            <v xml:space="preserve">Воробьёва Оксана </v>
          </cell>
        </row>
        <row r="506">
          <cell r="A506">
            <v>1239</v>
          </cell>
          <cell r="B506" t="str">
            <v>Щеглова Виктория</v>
          </cell>
          <cell r="C506" t="str">
            <v>Владимировна</v>
          </cell>
          <cell r="E506" t="str">
            <v>Априори</v>
          </cell>
          <cell r="F506" t="str">
            <v>C</v>
          </cell>
          <cell r="G506" t="str">
            <v>ж</v>
          </cell>
          <cell r="H506">
            <v>39551</v>
          </cell>
          <cell r="I506" t="str">
            <v>20080413 Весенний кубок Vestadance</v>
          </cell>
          <cell r="J506">
            <v>1</v>
          </cell>
          <cell r="L506">
            <v>1239</v>
          </cell>
          <cell r="O506" t="str">
            <v>Щеглова Виктория Владимировна</v>
          </cell>
        </row>
        <row r="507">
          <cell r="A507">
            <v>1240</v>
          </cell>
          <cell r="B507" t="str">
            <v>Байкова Ольга</v>
          </cell>
          <cell r="C507" t="str">
            <v/>
          </cell>
          <cell r="E507" t="str">
            <v>самост.</v>
          </cell>
          <cell r="F507" t="str">
            <v>D</v>
          </cell>
          <cell r="G507" t="str">
            <v>ж</v>
          </cell>
          <cell r="H507">
            <v>39551</v>
          </cell>
          <cell r="I507" t="str">
            <v>20080413 Весенний кубок Vestadance</v>
          </cell>
          <cell r="J507">
            <v>1</v>
          </cell>
          <cell r="L507">
            <v>1240</v>
          </cell>
          <cell r="O507" t="str">
            <v xml:space="preserve">Байкова Ольга </v>
          </cell>
        </row>
        <row r="508">
          <cell r="A508">
            <v>1241</v>
          </cell>
          <cell r="B508" t="str">
            <v>Михеева Мария</v>
          </cell>
          <cell r="C508" t="str">
            <v/>
          </cell>
          <cell r="E508" t="str">
            <v>Vesta</v>
          </cell>
          <cell r="F508" t="str">
            <v>D</v>
          </cell>
          <cell r="G508" t="str">
            <v>ж</v>
          </cell>
          <cell r="H508">
            <v>39551</v>
          </cell>
          <cell r="I508" t="str">
            <v>20080413 Весенний кубок Vestadance</v>
          </cell>
          <cell r="J508">
            <v>1</v>
          </cell>
          <cell r="L508">
            <v>1241</v>
          </cell>
          <cell r="O508" t="str">
            <v xml:space="preserve">Михеева Мария </v>
          </cell>
        </row>
        <row r="509">
          <cell r="A509">
            <v>1242</v>
          </cell>
          <cell r="B509" t="str">
            <v>Бердникова Елена</v>
          </cell>
          <cell r="C509" t="str">
            <v/>
          </cell>
          <cell r="E509" t="str">
            <v>Vesta</v>
          </cell>
          <cell r="F509" t="str">
            <v>D</v>
          </cell>
          <cell r="G509" t="str">
            <v>ж</v>
          </cell>
          <cell r="H509">
            <v>39551</v>
          </cell>
          <cell r="I509" t="str">
            <v>20080413 Весенний кубок Vestadance</v>
          </cell>
          <cell r="J509">
            <v>1</v>
          </cell>
          <cell r="L509">
            <v>1242</v>
          </cell>
          <cell r="O509" t="str">
            <v xml:space="preserve">Бердникова Елена </v>
          </cell>
        </row>
        <row r="510">
          <cell r="A510">
            <v>1243</v>
          </cell>
          <cell r="B510" t="str">
            <v>Рукавичникова Мария</v>
          </cell>
          <cell r="C510" t="str">
            <v/>
          </cell>
          <cell r="E510" t="str">
            <v>Vesta,Движение</v>
          </cell>
          <cell r="F510" t="str">
            <v>D</v>
          </cell>
          <cell r="G510" t="str">
            <v>ж</v>
          </cell>
          <cell r="H510">
            <v>39551</v>
          </cell>
          <cell r="I510" t="str">
            <v>20080413 Весенний кубок Vestadance</v>
          </cell>
          <cell r="J510">
            <v>1</v>
          </cell>
          <cell r="L510">
            <v>1243</v>
          </cell>
          <cell r="O510" t="str">
            <v xml:space="preserve">Рукавичникова Мария </v>
          </cell>
        </row>
        <row r="511">
          <cell r="A511">
            <v>1244</v>
          </cell>
          <cell r="B511" t="str">
            <v>Зайчук Ксения</v>
          </cell>
          <cell r="C511" t="str">
            <v/>
          </cell>
          <cell r="E511" t="str">
            <v>Центральный,Движение</v>
          </cell>
          <cell r="F511" t="str">
            <v>D</v>
          </cell>
          <cell r="G511" t="str">
            <v>ж</v>
          </cell>
          <cell r="H511">
            <v>39551</v>
          </cell>
          <cell r="I511" t="str">
            <v>20080413 Весенний кубок Vestadance</v>
          </cell>
          <cell r="J511">
            <v>1</v>
          </cell>
          <cell r="L511">
            <v>1244</v>
          </cell>
          <cell r="O511" t="str">
            <v xml:space="preserve">Зайчук Ксения </v>
          </cell>
        </row>
        <row r="512">
          <cell r="A512">
            <v>1245</v>
          </cell>
          <cell r="B512" t="str">
            <v>Рамзина Марина</v>
          </cell>
          <cell r="C512" t="str">
            <v/>
          </cell>
          <cell r="E512" t="str">
            <v>Движение</v>
          </cell>
          <cell r="F512" t="str">
            <v>D</v>
          </cell>
          <cell r="G512" t="str">
            <v>ж</v>
          </cell>
          <cell r="H512">
            <v>39551</v>
          </cell>
          <cell r="I512" t="str">
            <v>20080413 Весенний кубок Vestadance</v>
          </cell>
          <cell r="J512">
            <v>1</v>
          </cell>
          <cell r="L512">
            <v>1245</v>
          </cell>
          <cell r="O512" t="str">
            <v xml:space="preserve">Рамзина Марина </v>
          </cell>
        </row>
        <row r="513">
          <cell r="A513">
            <v>1246</v>
          </cell>
          <cell r="B513" t="str">
            <v>Чумак Алексей</v>
          </cell>
          <cell r="C513" t="str">
            <v>Славиевич</v>
          </cell>
          <cell r="E513" t="str">
            <v>Альтернатива</v>
          </cell>
          <cell r="F513" t="str">
            <v>C</v>
          </cell>
          <cell r="G513" t="str">
            <v>м</v>
          </cell>
          <cell r="H513">
            <v>39565</v>
          </cell>
          <cell r="I513" t="str">
            <v>20080427 Полёт2 Vestadance</v>
          </cell>
          <cell r="J513">
            <v>1</v>
          </cell>
          <cell r="L513">
            <v>1246</v>
          </cell>
          <cell r="O513" t="str">
            <v>Чумак Алексей Славиевич</v>
          </cell>
        </row>
        <row r="514">
          <cell r="A514">
            <v>1247</v>
          </cell>
          <cell r="B514" t="str">
            <v>Софийский Алексей</v>
          </cell>
          <cell r="C514" t="str">
            <v/>
          </cell>
          <cell r="E514" t="str">
            <v>Априори</v>
          </cell>
          <cell r="F514" t="str">
            <v>C</v>
          </cell>
          <cell r="G514" t="str">
            <v>м</v>
          </cell>
          <cell r="H514">
            <v>39565</v>
          </cell>
          <cell r="I514" t="str">
            <v>20080427 Полёт2 Vestadance</v>
          </cell>
          <cell r="J514">
            <v>1</v>
          </cell>
          <cell r="L514">
            <v>1247</v>
          </cell>
          <cell r="O514" t="str">
            <v xml:space="preserve">Софийский Алексей </v>
          </cell>
        </row>
        <row r="515">
          <cell r="A515">
            <v>1248</v>
          </cell>
          <cell r="B515" t="str">
            <v>Сорокин Максим</v>
          </cell>
          <cell r="C515" t="str">
            <v/>
          </cell>
          <cell r="E515" t="str">
            <v>Движение</v>
          </cell>
          <cell r="F515" t="str">
            <v>D</v>
          </cell>
          <cell r="G515" t="str">
            <v>м</v>
          </cell>
          <cell r="H515">
            <v>39565</v>
          </cell>
          <cell r="I515" t="str">
            <v>20080427 Полёт2 Vestadance</v>
          </cell>
          <cell r="J515">
            <v>1</v>
          </cell>
          <cell r="L515">
            <v>1248</v>
          </cell>
          <cell r="O515" t="str">
            <v xml:space="preserve">Сорокин Максим </v>
          </cell>
        </row>
        <row r="516">
          <cell r="A516">
            <v>1249</v>
          </cell>
          <cell r="B516" t="str">
            <v>Павлов Константин</v>
          </cell>
          <cell r="C516" t="str">
            <v/>
          </cell>
          <cell r="E516" t="str">
            <v>Движение</v>
          </cell>
          <cell r="F516" t="str">
            <v>D</v>
          </cell>
          <cell r="G516" t="str">
            <v>м</v>
          </cell>
          <cell r="H516">
            <v>39565</v>
          </cell>
          <cell r="I516" t="str">
            <v>20080427 Полёт2 Vestadance</v>
          </cell>
          <cell r="J516">
            <v>1</v>
          </cell>
          <cell r="L516">
            <v>1249</v>
          </cell>
          <cell r="O516" t="str">
            <v xml:space="preserve">Павлов Константин </v>
          </cell>
        </row>
        <row r="517">
          <cell r="A517">
            <v>1250</v>
          </cell>
          <cell r="B517" t="str">
            <v>Белых Ольга</v>
          </cell>
          <cell r="C517" t="str">
            <v>Сергеевна</v>
          </cell>
          <cell r="E517" t="str">
            <v>Индиго,Движение</v>
          </cell>
          <cell r="F517" t="str">
            <v>C</v>
          </cell>
          <cell r="G517" t="str">
            <v>ж</v>
          </cell>
          <cell r="H517">
            <v>39565</v>
          </cell>
          <cell r="I517" t="str">
            <v>20080427 Полёт2 Vestadance</v>
          </cell>
          <cell r="J517">
            <v>1</v>
          </cell>
          <cell r="L517">
            <v>1250</v>
          </cell>
          <cell r="O517" t="str">
            <v>Белых Ольга Сергеевна</v>
          </cell>
        </row>
        <row r="518">
          <cell r="A518">
            <v>1252</v>
          </cell>
          <cell r="B518" t="str">
            <v>Сухова Анна</v>
          </cell>
          <cell r="C518" t="str">
            <v>Сергеевна</v>
          </cell>
          <cell r="E518" t="str">
            <v>Априори</v>
          </cell>
          <cell r="F518" t="str">
            <v>B</v>
          </cell>
          <cell r="G518" t="str">
            <v>ж</v>
          </cell>
          <cell r="H518">
            <v>39565</v>
          </cell>
          <cell r="I518" t="str">
            <v>20080427 Полёт2 Vestadance</v>
          </cell>
          <cell r="J518">
            <v>1</v>
          </cell>
          <cell r="L518">
            <v>1252</v>
          </cell>
          <cell r="O518" t="str">
            <v>Сухова Анна Сергеевна</v>
          </cell>
        </row>
        <row r="519">
          <cell r="A519">
            <v>1253</v>
          </cell>
          <cell r="B519" t="str">
            <v>Семчишина Татьяна</v>
          </cell>
          <cell r="C519" t="str">
            <v/>
          </cell>
          <cell r="E519" t="str">
            <v>самост.</v>
          </cell>
          <cell r="F519" t="str">
            <v>D</v>
          </cell>
          <cell r="G519" t="str">
            <v>ж</v>
          </cell>
          <cell r="H519">
            <v>39565</v>
          </cell>
          <cell r="I519" t="str">
            <v>20080427 Полёт2 Vestadance</v>
          </cell>
          <cell r="J519">
            <v>1</v>
          </cell>
          <cell r="L519">
            <v>1253</v>
          </cell>
          <cell r="O519" t="str">
            <v xml:space="preserve">Семчишина Татьяна </v>
          </cell>
        </row>
        <row r="520">
          <cell r="A520">
            <v>1254</v>
          </cell>
          <cell r="B520" t="str">
            <v>Лазарева Евгения</v>
          </cell>
          <cell r="C520" t="str">
            <v>Сергеевна</v>
          </cell>
          <cell r="E520" t="str">
            <v>Vesta,Хастл-Центр</v>
          </cell>
          <cell r="F520" t="str">
            <v>D</v>
          </cell>
          <cell r="G520" t="str">
            <v>ж</v>
          </cell>
          <cell r="H520">
            <v>39565</v>
          </cell>
          <cell r="I520" t="str">
            <v>20080427 Полёт2 Vestadance</v>
          </cell>
          <cell r="J520">
            <v>1</v>
          </cell>
          <cell r="L520">
            <v>1254</v>
          </cell>
          <cell r="O520" t="str">
            <v>Лазарева Евгения Сергеевна</v>
          </cell>
        </row>
        <row r="521">
          <cell r="A521">
            <v>1255</v>
          </cell>
          <cell r="B521" t="str">
            <v>Симоненко Алексей</v>
          </cell>
          <cell r="C521" t="str">
            <v>Валерьевич</v>
          </cell>
          <cell r="E521" t="str">
            <v>Движение</v>
          </cell>
          <cell r="F521" t="str">
            <v>D</v>
          </cell>
          <cell r="G521" t="str">
            <v>м</v>
          </cell>
          <cell r="H521">
            <v>39567</v>
          </cell>
          <cell r="I521" t="str">
            <v>заявление на форуме</v>
          </cell>
          <cell r="J521">
            <v>1</v>
          </cell>
          <cell r="L521">
            <v>1255</v>
          </cell>
          <cell r="O521" t="str">
            <v>Симоненко Алексей Валерьевич</v>
          </cell>
        </row>
        <row r="522">
          <cell r="A522">
            <v>1256</v>
          </cell>
          <cell r="B522" t="str">
            <v>Кузьмичёв Игорь</v>
          </cell>
          <cell r="C522" t="str">
            <v/>
          </cell>
          <cell r="E522" t="str">
            <v>Альтернатива</v>
          </cell>
          <cell r="F522" t="str">
            <v>C</v>
          </cell>
          <cell r="G522" t="str">
            <v>м</v>
          </cell>
          <cell r="H522">
            <v>39586</v>
          </cell>
          <cell r="I522" t="str">
            <v>20080518 N-Club</v>
          </cell>
          <cell r="J522">
            <v>1</v>
          </cell>
          <cell r="L522">
            <v>1256</v>
          </cell>
          <cell r="O522" t="str">
            <v xml:space="preserve">Кузьмичёв Игорь </v>
          </cell>
        </row>
        <row r="523">
          <cell r="A523">
            <v>1257</v>
          </cell>
          <cell r="B523" t="str">
            <v>Чекмез Андрей</v>
          </cell>
          <cell r="C523" t="str">
            <v/>
          </cell>
          <cell r="E523" t="str">
            <v>Априори</v>
          </cell>
          <cell r="F523" t="str">
            <v>D</v>
          </cell>
          <cell r="G523" t="str">
            <v>м</v>
          </cell>
          <cell r="H523">
            <v>39586</v>
          </cell>
          <cell r="I523" t="str">
            <v>20080518 N-Club</v>
          </cell>
          <cell r="J523">
            <v>1</v>
          </cell>
          <cell r="L523">
            <v>1257</v>
          </cell>
          <cell r="O523" t="str">
            <v xml:space="preserve">Чекмез Андрей </v>
          </cell>
        </row>
        <row r="524">
          <cell r="A524">
            <v>1258</v>
          </cell>
          <cell r="B524" t="str">
            <v>Воронин Андрей</v>
          </cell>
          <cell r="C524" t="str">
            <v/>
          </cell>
          <cell r="E524" t="str">
            <v>Априори</v>
          </cell>
          <cell r="F524" t="str">
            <v>D</v>
          </cell>
          <cell r="G524" t="str">
            <v>м</v>
          </cell>
          <cell r="H524">
            <v>39586</v>
          </cell>
          <cell r="I524" t="str">
            <v>20080518 N-Club</v>
          </cell>
          <cell r="J524">
            <v>1</v>
          </cell>
          <cell r="L524">
            <v>1258</v>
          </cell>
          <cell r="O524" t="str">
            <v xml:space="preserve">Воронин Андрей </v>
          </cell>
        </row>
        <row r="525">
          <cell r="A525">
            <v>1259</v>
          </cell>
          <cell r="B525" t="str">
            <v>Ярков Юрий</v>
          </cell>
          <cell r="C525" t="str">
            <v>Сергеевич</v>
          </cell>
          <cell r="E525" t="str">
            <v>Ivara</v>
          </cell>
          <cell r="F525" t="str">
            <v>A</v>
          </cell>
          <cell r="G525" t="str">
            <v>м</v>
          </cell>
          <cell r="H525">
            <v>39586</v>
          </cell>
          <cell r="I525" t="str">
            <v>20080518 N-Club</v>
          </cell>
          <cell r="J525">
            <v>1</v>
          </cell>
          <cell r="L525">
            <v>1259</v>
          </cell>
          <cell r="O525" t="str">
            <v>Ярков Юрий Сергеевич</v>
          </cell>
        </row>
        <row r="526">
          <cell r="A526">
            <v>1260</v>
          </cell>
          <cell r="B526" t="str">
            <v>Пономарёв Владимир</v>
          </cell>
          <cell r="C526" t="str">
            <v>Иванович</v>
          </cell>
          <cell r="E526" t="str">
            <v>N-Club</v>
          </cell>
          <cell r="F526" t="str">
            <v>D</v>
          </cell>
          <cell r="G526" t="str">
            <v>м</v>
          </cell>
          <cell r="H526">
            <v>39586</v>
          </cell>
          <cell r="I526" t="str">
            <v>20080518 N-Club</v>
          </cell>
          <cell r="J526">
            <v>1</v>
          </cell>
          <cell r="L526">
            <v>1260</v>
          </cell>
          <cell r="O526" t="str">
            <v>Пономарёв Владимир Иванович</v>
          </cell>
        </row>
        <row r="527">
          <cell r="A527">
            <v>1261</v>
          </cell>
          <cell r="B527" t="str">
            <v>Куклин Андрей</v>
          </cell>
          <cell r="C527" t="str">
            <v/>
          </cell>
          <cell r="E527" t="str">
            <v>Tanto</v>
          </cell>
          <cell r="F527" t="str">
            <v>D</v>
          </cell>
          <cell r="G527" t="str">
            <v>м</v>
          </cell>
          <cell r="H527">
            <v>39586</v>
          </cell>
          <cell r="I527" t="str">
            <v>20080518 N-Club</v>
          </cell>
          <cell r="J527">
            <v>1</v>
          </cell>
          <cell r="L527">
            <v>1261</v>
          </cell>
          <cell r="O527" t="str">
            <v xml:space="preserve">Куклин Андрей </v>
          </cell>
        </row>
        <row r="528">
          <cell r="A528">
            <v>1262</v>
          </cell>
          <cell r="B528" t="str">
            <v>Смирнов Денис</v>
          </cell>
          <cell r="C528" t="str">
            <v>Вячеславович</v>
          </cell>
          <cell r="E528" t="str">
            <v>Движение</v>
          </cell>
          <cell r="F528" t="str">
            <v>C</v>
          </cell>
          <cell r="G528" t="str">
            <v>м</v>
          </cell>
          <cell r="H528">
            <v>39586</v>
          </cell>
          <cell r="I528" t="str">
            <v>20080518 N-Club</v>
          </cell>
          <cell r="J528">
            <v>2</v>
          </cell>
          <cell r="L528" t="str">
            <v>1262(2чел.)</v>
          </cell>
          <cell r="O528" t="str">
            <v>Смирнов Денис Вячеславович</v>
          </cell>
        </row>
        <row r="529">
          <cell r="A529">
            <v>1263</v>
          </cell>
          <cell r="B529" t="str">
            <v>Александров Сергей</v>
          </cell>
          <cell r="C529" t="str">
            <v>Дмитриевич</v>
          </cell>
          <cell r="E529" t="str">
            <v>Альтернатива,Данцарто</v>
          </cell>
          <cell r="F529" t="str">
            <v>C</v>
          </cell>
          <cell r="G529" t="str">
            <v>м</v>
          </cell>
          <cell r="H529">
            <v>39586</v>
          </cell>
          <cell r="I529" t="str">
            <v>20080518 N-Club</v>
          </cell>
          <cell r="J529">
            <v>1</v>
          </cell>
          <cell r="L529">
            <v>1263</v>
          </cell>
          <cell r="O529" t="str">
            <v>Александров Сергей Дмитриевич</v>
          </cell>
        </row>
        <row r="530">
          <cell r="A530">
            <v>1264</v>
          </cell>
          <cell r="B530" t="str">
            <v>Бобкова Светлана</v>
          </cell>
          <cell r="C530" t="str">
            <v>Игоревна</v>
          </cell>
          <cell r="E530" t="str">
            <v>Vesta</v>
          </cell>
          <cell r="F530" t="str">
            <v>C</v>
          </cell>
          <cell r="G530" t="str">
            <v>ж</v>
          </cell>
          <cell r="H530">
            <v>39586</v>
          </cell>
          <cell r="I530" t="str">
            <v>20080518 N-Club</v>
          </cell>
          <cell r="J530">
            <v>1</v>
          </cell>
          <cell r="L530">
            <v>1264</v>
          </cell>
          <cell r="O530" t="str">
            <v>Бобкова Светлана Игоревна</v>
          </cell>
        </row>
        <row r="531">
          <cell r="A531">
            <v>1265</v>
          </cell>
          <cell r="B531" t="str">
            <v>Субоч Екатерина</v>
          </cell>
          <cell r="C531" t="str">
            <v/>
          </cell>
          <cell r="E531" t="str">
            <v>Альтернатива</v>
          </cell>
          <cell r="F531" t="str">
            <v>D</v>
          </cell>
          <cell r="G531" t="str">
            <v>ж</v>
          </cell>
          <cell r="H531">
            <v>39586</v>
          </cell>
          <cell r="I531" t="str">
            <v>20080518 N-Club</v>
          </cell>
          <cell r="J531">
            <v>1</v>
          </cell>
          <cell r="L531">
            <v>1265</v>
          </cell>
          <cell r="O531" t="str">
            <v xml:space="preserve">Субоч Екатерина </v>
          </cell>
        </row>
        <row r="532">
          <cell r="A532">
            <v>1266</v>
          </cell>
          <cell r="B532" t="str">
            <v>Маракулина Анастасия</v>
          </cell>
          <cell r="C532" t="str">
            <v/>
          </cell>
          <cell r="E532" t="str">
            <v>Априори</v>
          </cell>
          <cell r="F532" t="str">
            <v>D</v>
          </cell>
          <cell r="G532" t="str">
            <v>ж</v>
          </cell>
          <cell r="H532">
            <v>39586</v>
          </cell>
          <cell r="I532" t="str">
            <v>20080518 N-Club</v>
          </cell>
          <cell r="J532">
            <v>1</v>
          </cell>
          <cell r="L532">
            <v>1266</v>
          </cell>
          <cell r="O532" t="str">
            <v xml:space="preserve">Маракулина Анастасия </v>
          </cell>
        </row>
        <row r="533">
          <cell r="A533">
            <v>1267</v>
          </cell>
          <cell r="B533" t="str">
            <v>Токмакова Екатерина</v>
          </cell>
          <cell r="C533" t="str">
            <v>Владимировна</v>
          </cell>
          <cell r="E533" t="str">
            <v>Априори</v>
          </cell>
          <cell r="F533" t="str">
            <v>D</v>
          </cell>
          <cell r="G533" t="str">
            <v>ж</v>
          </cell>
          <cell r="H533">
            <v>39586</v>
          </cell>
          <cell r="I533" t="str">
            <v>20080518 N-Club</v>
          </cell>
          <cell r="J533">
            <v>1</v>
          </cell>
          <cell r="L533">
            <v>1267</v>
          </cell>
          <cell r="O533" t="str">
            <v>Токмакова Екатерина Владимировна</v>
          </cell>
        </row>
        <row r="534">
          <cell r="A534">
            <v>1268</v>
          </cell>
          <cell r="B534" t="str">
            <v>Мерзликина Елена</v>
          </cell>
          <cell r="C534" t="str">
            <v/>
          </cell>
          <cell r="E534" t="str">
            <v>N-Club</v>
          </cell>
          <cell r="F534" t="str">
            <v>D</v>
          </cell>
          <cell r="G534" t="str">
            <v>ж</v>
          </cell>
          <cell r="H534">
            <v>39586</v>
          </cell>
          <cell r="I534" t="str">
            <v>20080518 N-Club</v>
          </cell>
          <cell r="J534">
            <v>1</v>
          </cell>
          <cell r="L534">
            <v>1268</v>
          </cell>
          <cell r="O534" t="str">
            <v xml:space="preserve">Мерзликина Елена </v>
          </cell>
        </row>
        <row r="535">
          <cell r="A535">
            <v>1269</v>
          </cell>
          <cell r="B535" t="str">
            <v>Янюшина Дарья</v>
          </cell>
          <cell r="C535" t="str">
            <v/>
          </cell>
          <cell r="E535" t="str">
            <v>Tanto</v>
          </cell>
          <cell r="F535" t="str">
            <v>D</v>
          </cell>
          <cell r="G535" t="str">
            <v>ж</v>
          </cell>
          <cell r="H535">
            <v>39586</v>
          </cell>
          <cell r="I535" t="str">
            <v>20080518 N-Club</v>
          </cell>
          <cell r="J535">
            <v>1</v>
          </cell>
          <cell r="L535">
            <v>1269</v>
          </cell>
          <cell r="O535" t="str">
            <v xml:space="preserve">Янюшина Дарья </v>
          </cell>
        </row>
        <row r="536">
          <cell r="A536">
            <v>1270</v>
          </cell>
          <cell r="B536" t="str">
            <v>Рынкова Елена</v>
          </cell>
          <cell r="C536" t="str">
            <v/>
          </cell>
          <cell r="E536" t="str">
            <v>N-Club</v>
          </cell>
          <cell r="F536" t="str">
            <v>D</v>
          </cell>
          <cell r="G536" t="str">
            <v>ж</v>
          </cell>
          <cell r="H536">
            <v>39586</v>
          </cell>
          <cell r="I536" t="str">
            <v>20080518 N-Club</v>
          </cell>
          <cell r="J536">
            <v>1</v>
          </cell>
          <cell r="L536">
            <v>1270</v>
          </cell>
          <cell r="O536" t="str">
            <v xml:space="preserve">Рынкова Елена </v>
          </cell>
        </row>
        <row r="537">
          <cell r="A537">
            <v>1271</v>
          </cell>
          <cell r="B537" t="str">
            <v>Бушуева Екатерина</v>
          </cell>
          <cell r="C537" t="str">
            <v>Александровна</v>
          </cell>
          <cell r="E537" t="str">
            <v>самост.</v>
          </cell>
          <cell r="F537" t="str">
            <v>D</v>
          </cell>
          <cell r="G537" t="str">
            <v>ж</v>
          </cell>
          <cell r="H537">
            <v>39593</v>
          </cell>
          <cell r="I537" t="str">
            <v>20080525 Кубок Столицы (Движение)</v>
          </cell>
          <cell r="J537">
            <v>1</v>
          </cell>
          <cell r="L537">
            <v>1271</v>
          </cell>
          <cell r="O537" t="str">
            <v>Бушуева Екатерина Александровна</v>
          </cell>
        </row>
        <row r="538">
          <cell r="A538">
            <v>1272</v>
          </cell>
          <cell r="B538" t="str">
            <v>Мальцев Александр</v>
          </cell>
          <cell r="C538" t="str">
            <v>Анатольевич</v>
          </cell>
          <cell r="E538" t="str">
            <v>Дизайн,Априори,Vesta</v>
          </cell>
          <cell r="F538" t="str">
            <v>B</v>
          </cell>
          <cell r="G538" t="str">
            <v>м</v>
          </cell>
          <cell r="H538">
            <v>39593</v>
          </cell>
          <cell r="I538" t="str">
            <v>20080525 Кубок Столицы (Движение)</v>
          </cell>
          <cell r="J538">
            <v>1</v>
          </cell>
          <cell r="L538">
            <v>1272</v>
          </cell>
          <cell r="O538" t="str">
            <v>Мальцев Александр Анатольевич</v>
          </cell>
        </row>
        <row r="539">
          <cell r="A539">
            <v>1273</v>
          </cell>
          <cell r="B539" t="str">
            <v>Колычев Антон</v>
          </cell>
          <cell r="C539" t="str">
            <v>Александрович</v>
          </cell>
          <cell r="E539" t="str">
            <v>самост.</v>
          </cell>
          <cell r="F539" t="str">
            <v>D</v>
          </cell>
          <cell r="G539" t="str">
            <v>м</v>
          </cell>
          <cell r="H539">
            <v>39593</v>
          </cell>
          <cell r="I539" t="str">
            <v>20080525 Кубок Столицы (Движение)</v>
          </cell>
          <cell r="J539">
            <v>1</v>
          </cell>
          <cell r="L539">
            <v>1273</v>
          </cell>
          <cell r="O539" t="str">
            <v>Колычев Антон Александрович</v>
          </cell>
        </row>
        <row r="540">
          <cell r="A540">
            <v>1274</v>
          </cell>
          <cell r="B540" t="str">
            <v>Мареева Ольга</v>
          </cell>
          <cell r="C540" t="str">
            <v>Святославовна</v>
          </cell>
          <cell r="E540" t="str">
            <v>Движение</v>
          </cell>
          <cell r="F540" t="str">
            <v>C</v>
          </cell>
          <cell r="G540" t="str">
            <v>ж</v>
          </cell>
          <cell r="H540">
            <v>39593</v>
          </cell>
          <cell r="I540" t="str">
            <v>20080525 Кубок Столицы (Движение)</v>
          </cell>
          <cell r="J540">
            <v>1</v>
          </cell>
          <cell r="L540">
            <v>1274</v>
          </cell>
          <cell r="O540" t="str">
            <v>Мареева Ольга Святославовна</v>
          </cell>
        </row>
        <row r="541">
          <cell r="A541">
            <v>1275</v>
          </cell>
          <cell r="B541" t="str">
            <v>Щурова Елена</v>
          </cell>
          <cell r="C541" t="str">
            <v>Леонидовна</v>
          </cell>
          <cell r="E541" t="str">
            <v>Дизайн,Априори</v>
          </cell>
          <cell r="F541" t="str">
            <v>B</v>
          </cell>
          <cell r="G541" t="str">
            <v>ж</v>
          </cell>
          <cell r="H541">
            <v>39593</v>
          </cell>
          <cell r="I541" t="str">
            <v>20080525 Кубок Столицы (Движение)</v>
          </cell>
          <cell r="J541">
            <v>1</v>
          </cell>
          <cell r="L541">
            <v>1275</v>
          </cell>
          <cell r="O541" t="str">
            <v>Щурова Елена Леонидовна</v>
          </cell>
        </row>
        <row r="542">
          <cell r="A542">
            <v>1276</v>
          </cell>
          <cell r="B542" t="str">
            <v>Игнатченко Александра</v>
          </cell>
          <cell r="C542" t="str">
            <v>Владимировна</v>
          </cell>
          <cell r="E542" t="str">
            <v>Хастл-Центр</v>
          </cell>
          <cell r="F542" t="str">
            <v>D</v>
          </cell>
          <cell r="G542" t="str">
            <v>ж</v>
          </cell>
          <cell r="H542">
            <v>39593</v>
          </cell>
          <cell r="I542" t="str">
            <v>20080525 Кубок Столицы (Движение)</v>
          </cell>
          <cell r="J542">
            <v>1</v>
          </cell>
          <cell r="L542">
            <v>1276</v>
          </cell>
          <cell r="O542" t="str">
            <v>Игнатченко Александра Владимировна</v>
          </cell>
        </row>
        <row r="543">
          <cell r="A543">
            <v>1277</v>
          </cell>
          <cell r="B543" t="str">
            <v>Полушина Ольга</v>
          </cell>
          <cell r="C543" t="str">
            <v/>
          </cell>
          <cell r="E543" t="str">
            <v>Движение</v>
          </cell>
          <cell r="F543" t="str">
            <v>D</v>
          </cell>
          <cell r="G543" t="str">
            <v>ж</v>
          </cell>
          <cell r="H543">
            <v>39593</v>
          </cell>
          <cell r="I543" t="str">
            <v>20080525 Кубок Столицы (Движение)</v>
          </cell>
          <cell r="J543">
            <v>1</v>
          </cell>
          <cell r="L543">
            <v>1277</v>
          </cell>
          <cell r="O543" t="str">
            <v xml:space="preserve">Полушина Ольга </v>
          </cell>
        </row>
        <row r="544">
          <cell r="A544">
            <v>1278</v>
          </cell>
          <cell r="B544" t="str">
            <v>Чурсова Татьяна</v>
          </cell>
          <cell r="C544" t="str">
            <v/>
          </cell>
          <cell r="E544" t="str">
            <v>Vesta</v>
          </cell>
          <cell r="F544" t="str">
            <v>D</v>
          </cell>
          <cell r="G544" t="str">
            <v>ж</v>
          </cell>
          <cell r="H544">
            <v>39593</v>
          </cell>
          <cell r="I544" t="str">
            <v>20080525 Кубок Столицы (Движение)</v>
          </cell>
          <cell r="J544">
            <v>1</v>
          </cell>
          <cell r="L544">
            <v>1278</v>
          </cell>
          <cell r="O544" t="str">
            <v xml:space="preserve">Чурсова Татьяна </v>
          </cell>
        </row>
        <row r="545">
          <cell r="A545">
            <v>1279</v>
          </cell>
          <cell r="B545" t="str">
            <v>Сидоренко Вячеслав</v>
          </cell>
          <cell r="C545" t="str">
            <v/>
          </cell>
          <cell r="E545" t="str">
            <v>Альтернатива,Движение</v>
          </cell>
          <cell r="F545" t="str">
            <v>D</v>
          </cell>
          <cell r="G545" t="str">
            <v>м</v>
          </cell>
          <cell r="H545">
            <v>39600</v>
          </cell>
          <cell r="I545" t="str">
            <v>20080601 Кубок Спартака</v>
          </cell>
          <cell r="J545">
            <v>1</v>
          </cell>
          <cell r="L545">
            <v>1279</v>
          </cell>
          <cell r="O545" t="str">
            <v xml:space="preserve">Сидоренко Вячеслав </v>
          </cell>
        </row>
        <row r="546">
          <cell r="A546">
            <v>1280</v>
          </cell>
          <cell r="B546" t="str">
            <v>Торопов Сергей</v>
          </cell>
          <cell r="C546" t="str">
            <v/>
          </cell>
          <cell r="E546" t="str">
            <v>Движение</v>
          </cell>
          <cell r="F546" t="str">
            <v>D</v>
          </cell>
          <cell r="G546" t="str">
            <v>м</v>
          </cell>
          <cell r="H546">
            <v>39607</v>
          </cell>
          <cell r="I546" t="str">
            <v>20080608 Держи ритм3</v>
          </cell>
          <cell r="J546">
            <v>2</v>
          </cell>
          <cell r="L546" t="str">
            <v>1280(2чел.)</v>
          </cell>
          <cell r="O546" t="str">
            <v xml:space="preserve">Торопов Сергей </v>
          </cell>
        </row>
        <row r="547">
          <cell r="A547">
            <v>1281</v>
          </cell>
          <cell r="B547" t="str">
            <v>Евсиков Игорь</v>
          </cell>
          <cell r="C547" t="str">
            <v/>
          </cell>
          <cell r="E547" t="str">
            <v>Dance College Club</v>
          </cell>
          <cell r="F547" t="str">
            <v>D</v>
          </cell>
          <cell r="G547" t="str">
            <v>м</v>
          </cell>
          <cell r="H547">
            <v>39600</v>
          </cell>
          <cell r="I547" t="str">
            <v>20080601 Кубок Спартака</v>
          </cell>
          <cell r="J547">
            <v>1</v>
          </cell>
          <cell r="L547">
            <v>1281</v>
          </cell>
          <cell r="O547" t="str">
            <v xml:space="preserve">Евсиков Игорь </v>
          </cell>
        </row>
        <row r="548">
          <cell r="A548">
            <v>1282</v>
          </cell>
          <cell r="B548" t="str">
            <v>Шурыгина Екатерина</v>
          </cell>
          <cell r="C548" t="str">
            <v/>
          </cell>
          <cell r="E548" t="str">
            <v>Движение</v>
          </cell>
          <cell r="F548" t="str">
            <v>D</v>
          </cell>
          <cell r="G548" t="str">
            <v>ж</v>
          </cell>
          <cell r="H548">
            <v>39600</v>
          </cell>
          <cell r="I548" t="str">
            <v>20080601 Кубок Спартака</v>
          </cell>
          <cell r="J548">
            <v>1</v>
          </cell>
          <cell r="L548">
            <v>1282</v>
          </cell>
          <cell r="O548" t="str">
            <v xml:space="preserve">Шурыгина Екатерина </v>
          </cell>
        </row>
        <row r="549">
          <cell r="A549">
            <v>1283</v>
          </cell>
          <cell r="B549" t="str">
            <v>Илюшин Алексей</v>
          </cell>
          <cell r="C549" t="str">
            <v/>
          </cell>
          <cell r="E549" t="str">
            <v>Хастл-Центр,Движение</v>
          </cell>
          <cell r="F549" t="str">
            <v>D</v>
          </cell>
          <cell r="G549" t="str">
            <v>м</v>
          </cell>
          <cell r="H549">
            <v>39607</v>
          </cell>
          <cell r="I549" t="str">
            <v>20080608 Держи ритм3</v>
          </cell>
          <cell r="J549">
            <v>1</v>
          </cell>
          <cell r="L549">
            <v>1283</v>
          </cell>
          <cell r="O549" t="str">
            <v xml:space="preserve">Илюшин Алексей </v>
          </cell>
        </row>
        <row r="550">
          <cell r="A550">
            <v>1284</v>
          </cell>
          <cell r="B550" t="str">
            <v>Бобырь Елена</v>
          </cell>
          <cell r="C550" t="str">
            <v/>
          </cell>
          <cell r="E550" t="str">
            <v>Dance College Club</v>
          </cell>
          <cell r="F550" t="str">
            <v>D</v>
          </cell>
          <cell r="G550" t="str">
            <v>ж</v>
          </cell>
          <cell r="H550">
            <v>39600</v>
          </cell>
          <cell r="I550" t="str">
            <v>20080601 Кубок Спартака</v>
          </cell>
          <cell r="J550">
            <v>1</v>
          </cell>
          <cell r="L550">
            <v>1284</v>
          </cell>
          <cell r="O550" t="str">
            <v xml:space="preserve">Бобырь Елена </v>
          </cell>
        </row>
        <row r="551">
          <cell r="A551">
            <v>1285</v>
          </cell>
          <cell r="B551" t="str">
            <v>Кирсанова Алла</v>
          </cell>
          <cell r="C551" t="str">
            <v/>
          </cell>
          <cell r="E551" t="str">
            <v>Dance College Club</v>
          </cell>
          <cell r="F551" t="str">
            <v>D</v>
          </cell>
          <cell r="G551" t="str">
            <v>ж</v>
          </cell>
          <cell r="H551">
            <v>39600</v>
          </cell>
          <cell r="I551" t="str">
            <v>20080601 Кубок Спартака</v>
          </cell>
          <cell r="J551">
            <v>1</v>
          </cell>
          <cell r="L551">
            <v>1285</v>
          </cell>
          <cell r="O551" t="str">
            <v xml:space="preserve">Кирсанова Алла </v>
          </cell>
        </row>
        <row r="552">
          <cell r="A552">
            <v>1286</v>
          </cell>
          <cell r="B552" t="str">
            <v>Аликова Виктория</v>
          </cell>
          <cell r="C552" t="str">
            <v/>
          </cell>
          <cell r="E552" t="str">
            <v>самост.</v>
          </cell>
          <cell r="F552" t="str">
            <v>C</v>
          </cell>
          <cell r="G552" t="str">
            <v>ж</v>
          </cell>
          <cell r="H552">
            <v>39600</v>
          </cell>
          <cell r="I552" t="str">
            <v>20080601 Кубок Спартака</v>
          </cell>
          <cell r="J552">
            <v>1</v>
          </cell>
          <cell r="L552">
            <v>1286</v>
          </cell>
          <cell r="O552" t="str">
            <v xml:space="preserve">Аликова Виктория </v>
          </cell>
        </row>
        <row r="553">
          <cell r="A553">
            <v>1287</v>
          </cell>
          <cell r="B553" t="str">
            <v>Родионов Владимир</v>
          </cell>
          <cell r="C553" t="str">
            <v/>
          </cell>
          <cell r="E553" t="str">
            <v>Студия С.Спиридонова</v>
          </cell>
          <cell r="F553" t="str">
            <v>D</v>
          </cell>
          <cell r="G553" t="str">
            <v>м</v>
          </cell>
          <cell r="H553">
            <v>39607</v>
          </cell>
          <cell r="I553" t="str">
            <v>20080608 Держи ритм3</v>
          </cell>
          <cell r="J553">
            <v>1</v>
          </cell>
          <cell r="L553">
            <v>1287</v>
          </cell>
          <cell r="O553" t="str">
            <v xml:space="preserve">Родионов Владимир </v>
          </cell>
        </row>
        <row r="554">
          <cell r="A554">
            <v>1288</v>
          </cell>
          <cell r="B554" t="str">
            <v>Токарев Илья</v>
          </cell>
          <cell r="C554" t="str">
            <v/>
          </cell>
          <cell r="E554" t="str">
            <v>Vesta</v>
          </cell>
          <cell r="F554" t="str">
            <v>D</v>
          </cell>
          <cell r="G554" t="str">
            <v>м</v>
          </cell>
          <cell r="H554">
            <v>39607</v>
          </cell>
          <cell r="I554" t="str">
            <v>20080608 Держи ритм3</v>
          </cell>
          <cell r="J554">
            <v>1</v>
          </cell>
          <cell r="L554">
            <v>1288</v>
          </cell>
          <cell r="O554" t="str">
            <v xml:space="preserve">Токарев Илья </v>
          </cell>
        </row>
        <row r="555">
          <cell r="A555">
            <v>1289</v>
          </cell>
          <cell r="B555" t="str">
            <v>Белозёров Вадим</v>
          </cell>
          <cell r="C555" t="str">
            <v/>
          </cell>
          <cell r="E555" t="str">
            <v>Движение</v>
          </cell>
          <cell r="F555" t="str">
            <v>D</v>
          </cell>
          <cell r="G555" t="str">
            <v>м</v>
          </cell>
          <cell r="H555">
            <v>39607</v>
          </cell>
          <cell r="I555" t="str">
            <v>20080608 Держи ритм3</v>
          </cell>
          <cell r="J555">
            <v>1</v>
          </cell>
          <cell r="L555">
            <v>1289</v>
          </cell>
          <cell r="O555" t="str">
            <v xml:space="preserve">Белозёров Вадим </v>
          </cell>
        </row>
        <row r="556">
          <cell r="A556">
            <v>1290</v>
          </cell>
          <cell r="B556" t="str">
            <v>Соколенко Сергей</v>
          </cell>
          <cell r="C556" t="str">
            <v>Владимирович</v>
          </cell>
          <cell r="E556" t="str">
            <v>Движение,Open Dance Studio</v>
          </cell>
          <cell r="F556" t="str">
            <v>D</v>
          </cell>
          <cell r="G556" t="str">
            <v>м</v>
          </cell>
          <cell r="H556">
            <v>39607</v>
          </cell>
          <cell r="I556" t="str">
            <v>20080608 Держи ритм3</v>
          </cell>
          <cell r="J556">
            <v>1</v>
          </cell>
          <cell r="L556">
            <v>1290</v>
          </cell>
          <cell r="O556" t="str">
            <v>Соколенко Сергей Владимирович</v>
          </cell>
        </row>
        <row r="557">
          <cell r="A557">
            <v>1291</v>
          </cell>
          <cell r="B557" t="str">
            <v>Бойко Мария</v>
          </cell>
          <cell r="C557" t="str">
            <v/>
          </cell>
          <cell r="E557" t="str">
            <v>Движение</v>
          </cell>
          <cell r="F557" t="str">
            <v>D</v>
          </cell>
          <cell r="G557" t="str">
            <v>ж</v>
          </cell>
          <cell r="H557">
            <v>39607</v>
          </cell>
          <cell r="I557" t="str">
            <v>20080608 Держи ритм3</v>
          </cell>
          <cell r="J557">
            <v>1</v>
          </cell>
          <cell r="L557">
            <v>1291</v>
          </cell>
          <cell r="O557" t="str">
            <v xml:space="preserve">Бойко Мария </v>
          </cell>
        </row>
        <row r="558">
          <cell r="A558">
            <v>1292</v>
          </cell>
          <cell r="B558" t="str">
            <v>Филатова Алиса</v>
          </cell>
          <cell r="C558" t="str">
            <v/>
          </cell>
          <cell r="E558" t="str">
            <v>Vesta,Движение</v>
          </cell>
          <cell r="F558" t="str">
            <v>D</v>
          </cell>
          <cell r="G558" t="str">
            <v>ж</v>
          </cell>
          <cell r="H558">
            <v>39607</v>
          </cell>
          <cell r="I558" t="str">
            <v>20080608 Держи ритм3</v>
          </cell>
          <cell r="J558">
            <v>1</v>
          </cell>
          <cell r="L558">
            <v>1292</v>
          </cell>
          <cell r="O558" t="str">
            <v xml:space="preserve">Филатова Алиса </v>
          </cell>
        </row>
        <row r="559">
          <cell r="A559">
            <v>1293</v>
          </cell>
          <cell r="B559" t="str">
            <v>Ефремова Екатерина</v>
          </cell>
          <cell r="C559" t="str">
            <v/>
          </cell>
          <cell r="E559" t="str">
            <v>Альтернатива</v>
          </cell>
          <cell r="F559" t="str">
            <v>D</v>
          </cell>
          <cell r="G559" t="str">
            <v>ж</v>
          </cell>
          <cell r="H559">
            <v>39607</v>
          </cell>
          <cell r="I559" t="str">
            <v>20080608 Держи ритм3</v>
          </cell>
          <cell r="J559">
            <v>1</v>
          </cell>
          <cell r="L559">
            <v>1293</v>
          </cell>
          <cell r="O559" t="str">
            <v xml:space="preserve">Ефремова Екатерина </v>
          </cell>
        </row>
        <row r="560">
          <cell r="A560">
            <v>1294</v>
          </cell>
          <cell r="B560" t="str">
            <v>Неретина Наталья</v>
          </cell>
          <cell r="C560" t="str">
            <v/>
          </cell>
          <cell r="E560" t="str">
            <v>Движение</v>
          </cell>
          <cell r="F560" t="str">
            <v>D</v>
          </cell>
          <cell r="G560" t="str">
            <v>ж</v>
          </cell>
          <cell r="H560">
            <v>39607</v>
          </cell>
          <cell r="I560" t="str">
            <v>20080608 Держи ритм3</v>
          </cell>
          <cell r="J560">
            <v>1</v>
          </cell>
          <cell r="L560">
            <v>1294</v>
          </cell>
          <cell r="O560" t="str">
            <v xml:space="preserve">Неретина Наталья </v>
          </cell>
        </row>
        <row r="561">
          <cell r="A561">
            <v>1295</v>
          </cell>
          <cell r="B561" t="str">
            <v>Золотова Анна</v>
          </cell>
          <cell r="C561" t="str">
            <v/>
          </cell>
          <cell r="E561" t="str">
            <v>Vesta,Движение</v>
          </cell>
          <cell r="F561" t="str">
            <v>D</v>
          </cell>
          <cell r="G561" t="str">
            <v>ж</v>
          </cell>
          <cell r="H561">
            <v>39607</v>
          </cell>
          <cell r="I561" t="str">
            <v>20080608 Держи ритм3</v>
          </cell>
          <cell r="J561">
            <v>1</v>
          </cell>
          <cell r="L561">
            <v>1295</v>
          </cell>
          <cell r="O561" t="str">
            <v xml:space="preserve">Золотова Анна </v>
          </cell>
        </row>
        <row r="562">
          <cell r="A562">
            <v>1296</v>
          </cell>
          <cell r="B562" t="str">
            <v>Нечаева Наталья</v>
          </cell>
          <cell r="C562" t="str">
            <v>Евгеньевна</v>
          </cell>
          <cell r="E562" t="str">
            <v>Динамика</v>
          </cell>
          <cell r="F562" t="str">
            <v>D</v>
          </cell>
          <cell r="G562" t="str">
            <v>ж</v>
          </cell>
          <cell r="H562">
            <v>39607</v>
          </cell>
          <cell r="I562" t="str">
            <v>20080608 Держи ритм3</v>
          </cell>
          <cell r="J562">
            <v>1</v>
          </cell>
          <cell r="L562">
            <v>1296</v>
          </cell>
          <cell r="O562" t="str">
            <v>Нечаева Наталья Евгеньевна</v>
          </cell>
        </row>
        <row r="563">
          <cell r="A563">
            <v>1297</v>
          </cell>
          <cell r="B563" t="str">
            <v>Матвеева Елена</v>
          </cell>
          <cell r="C563" t="str">
            <v>Владимировна</v>
          </cell>
          <cell r="E563" t="str">
            <v>Движение</v>
          </cell>
          <cell r="F563" t="str">
            <v>C</v>
          </cell>
          <cell r="G563" t="str">
            <v>ж</v>
          </cell>
          <cell r="H563">
            <v>39607</v>
          </cell>
          <cell r="I563" t="str">
            <v>20080608 Держи ритм3</v>
          </cell>
          <cell r="J563">
            <v>1</v>
          </cell>
          <cell r="L563">
            <v>1297</v>
          </cell>
          <cell r="O563" t="str">
            <v>Матвеева Елена Владимировна</v>
          </cell>
        </row>
        <row r="564">
          <cell r="A564">
            <v>1298</v>
          </cell>
          <cell r="B564" t="str">
            <v>Петрук Ирина</v>
          </cell>
          <cell r="C564" t="str">
            <v>Владимировна</v>
          </cell>
          <cell r="E564" t="str">
            <v>Движение</v>
          </cell>
          <cell r="F564" t="str">
            <v>D</v>
          </cell>
          <cell r="G564" t="str">
            <v>ж</v>
          </cell>
          <cell r="H564">
            <v>39643</v>
          </cell>
          <cell r="I564" t="str">
            <v>заявление на форуме</v>
          </cell>
          <cell r="J564">
            <v>1</v>
          </cell>
          <cell r="L564">
            <v>1298</v>
          </cell>
          <cell r="O564" t="str">
            <v>Петрук Ирина Владимировна</v>
          </cell>
        </row>
        <row r="565">
          <cell r="A565">
            <v>1299</v>
          </cell>
          <cell r="B565" t="str">
            <v>Глаголева Анастасия</v>
          </cell>
          <cell r="C565" t="str">
            <v>Владимировна</v>
          </cell>
          <cell r="E565" t="str">
            <v>Движение,Априори</v>
          </cell>
          <cell r="F565" t="str">
            <v>D</v>
          </cell>
          <cell r="G565" t="str">
            <v>ж</v>
          </cell>
          <cell r="H565">
            <v>39643</v>
          </cell>
          <cell r="I565" t="str">
            <v>заявление на форуме</v>
          </cell>
          <cell r="J565">
            <v>1</v>
          </cell>
          <cell r="L565">
            <v>1299</v>
          </cell>
          <cell r="O565" t="str">
            <v>Глаголева Анастасия Владимировна</v>
          </cell>
        </row>
        <row r="566">
          <cell r="A566">
            <v>1300</v>
          </cell>
          <cell r="B566" t="str">
            <v>Романенко Вячеслав</v>
          </cell>
          <cell r="C566" t="str">
            <v/>
          </cell>
          <cell r="E566" t="str">
            <v>Vesta</v>
          </cell>
          <cell r="F566" t="str">
            <v>D</v>
          </cell>
          <cell r="G566" t="str">
            <v>м</v>
          </cell>
          <cell r="H566">
            <v>39649</v>
          </cell>
          <cell r="I566" t="str">
            <v>20080720 Летнее первенство</v>
          </cell>
          <cell r="J566">
            <v>1</v>
          </cell>
          <cell r="L566">
            <v>1300</v>
          </cell>
          <cell r="O566" t="str">
            <v xml:space="preserve">Романенко Вячеслав </v>
          </cell>
        </row>
        <row r="567">
          <cell r="A567">
            <v>1301</v>
          </cell>
          <cell r="B567" t="str">
            <v>Максимов Владимир</v>
          </cell>
          <cell r="C567" t="str">
            <v/>
          </cell>
          <cell r="E567" t="str">
            <v>Vesta</v>
          </cell>
          <cell r="F567" t="str">
            <v>D</v>
          </cell>
          <cell r="G567" t="str">
            <v>м</v>
          </cell>
          <cell r="H567">
            <v>39649</v>
          </cell>
          <cell r="I567" t="str">
            <v>20080720 Летнее первенство</v>
          </cell>
          <cell r="J567">
            <v>1</v>
          </cell>
          <cell r="L567">
            <v>1301</v>
          </cell>
          <cell r="O567" t="str">
            <v xml:space="preserve">Максимов Владимир </v>
          </cell>
        </row>
        <row r="568">
          <cell r="A568">
            <v>1302</v>
          </cell>
          <cell r="B568" t="str">
            <v>Филимонов Михаил</v>
          </cell>
          <cell r="C568" t="str">
            <v/>
          </cell>
          <cell r="E568" t="str">
            <v>Vesta</v>
          </cell>
          <cell r="F568" t="str">
            <v>C</v>
          </cell>
          <cell r="G568" t="str">
            <v>м</v>
          </cell>
          <cell r="H568">
            <v>39649</v>
          </cell>
          <cell r="I568" t="str">
            <v>20080720 Летнее первенство</v>
          </cell>
          <cell r="J568">
            <v>1</v>
          </cell>
          <cell r="L568">
            <v>1302</v>
          </cell>
          <cell r="O568" t="str">
            <v xml:space="preserve">Филимонов Михаил </v>
          </cell>
        </row>
        <row r="569">
          <cell r="A569">
            <v>1303</v>
          </cell>
          <cell r="B569" t="str">
            <v>Корчинский Евгений</v>
          </cell>
          <cell r="C569" t="str">
            <v>Витальевич</v>
          </cell>
          <cell r="E569" t="str">
            <v>Движение,Априори</v>
          </cell>
          <cell r="F569" t="str">
            <v>E</v>
          </cell>
          <cell r="G569" t="str">
            <v>м</v>
          </cell>
          <cell r="H569">
            <v>39649</v>
          </cell>
          <cell r="I569" t="str">
            <v>20080720 Летнее первенство</v>
          </cell>
          <cell r="J569">
            <v>1</v>
          </cell>
          <cell r="L569">
            <v>1303</v>
          </cell>
          <cell r="O569" t="str">
            <v>Корчинский Евгений Витальевич</v>
          </cell>
        </row>
        <row r="570">
          <cell r="A570">
            <v>1304</v>
          </cell>
          <cell r="B570" t="str">
            <v>Арзамасов Кирилл</v>
          </cell>
          <cell r="C570" t="str">
            <v/>
          </cell>
          <cell r="E570" t="str">
            <v>Vesta</v>
          </cell>
          <cell r="F570" t="str">
            <v>D</v>
          </cell>
          <cell r="G570" t="str">
            <v>м</v>
          </cell>
          <cell r="H570">
            <v>39649</v>
          </cell>
          <cell r="I570" t="str">
            <v>20080720 Летнее первенство</v>
          </cell>
          <cell r="J570">
            <v>1</v>
          </cell>
          <cell r="L570">
            <v>1304</v>
          </cell>
          <cell r="O570" t="str">
            <v xml:space="preserve">Арзамасов Кирилл </v>
          </cell>
        </row>
        <row r="571">
          <cell r="A571">
            <v>1305</v>
          </cell>
          <cell r="B571" t="str">
            <v>Лёсин Михаил</v>
          </cell>
          <cell r="C571" t="str">
            <v/>
          </cell>
          <cell r="E571" t="str">
            <v>Движение</v>
          </cell>
          <cell r="F571" t="str">
            <v>D</v>
          </cell>
          <cell r="G571" t="str">
            <v>м</v>
          </cell>
          <cell r="H571">
            <v>39649</v>
          </cell>
          <cell r="I571" t="str">
            <v>20080720 Летнее первенство</v>
          </cell>
          <cell r="J571">
            <v>1</v>
          </cell>
          <cell r="L571">
            <v>1305</v>
          </cell>
          <cell r="O571" t="str">
            <v xml:space="preserve">Лёсин Михаил </v>
          </cell>
        </row>
        <row r="572">
          <cell r="A572">
            <v>1306</v>
          </cell>
          <cell r="B572" t="str">
            <v>Перевалов Алексей</v>
          </cell>
          <cell r="C572" t="str">
            <v>Юрьевич</v>
          </cell>
          <cell r="E572" t="str">
            <v>Vesta,Движение</v>
          </cell>
          <cell r="F572" t="str">
            <v>B</v>
          </cell>
          <cell r="G572" t="str">
            <v>м</v>
          </cell>
          <cell r="H572">
            <v>39649</v>
          </cell>
          <cell r="I572" t="str">
            <v>20080720 Летнее первенство</v>
          </cell>
          <cell r="J572">
            <v>1</v>
          </cell>
          <cell r="L572">
            <v>1306</v>
          </cell>
          <cell r="O572" t="str">
            <v>Перевалов Алексей Юрьевич</v>
          </cell>
        </row>
        <row r="573">
          <cell r="A573">
            <v>1307</v>
          </cell>
          <cell r="B573" t="str">
            <v>Нечаев Андрей</v>
          </cell>
          <cell r="C573" t="str">
            <v>Николаевич</v>
          </cell>
          <cell r="E573" t="str">
            <v>Smile</v>
          </cell>
          <cell r="F573" t="str">
            <v>B</v>
          </cell>
          <cell r="G573" t="str">
            <v>м</v>
          </cell>
          <cell r="H573">
            <v>39649</v>
          </cell>
          <cell r="I573" t="str">
            <v>20080720 Летнее первенство</v>
          </cell>
          <cell r="J573">
            <v>1</v>
          </cell>
          <cell r="L573">
            <v>1307</v>
          </cell>
          <cell r="O573" t="str">
            <v>Нечаев Андрей Николаевич</v>
          </cell>
        </row>
        <row r="574">
          <cell r="A574">
            <v>1308</v>
          </cell>
          <cell r="B574" t="str">
            <v>Сиротин Илья</v>
          </cell>
          <cell r="C574" t="str">
            <v>Александрович</v>
          </cell>
          <cell r="E574" t="str">
            <v>Vesta</v>
          </cell>
          <cell r="F574" t="str">
            <v>D</v>
          </cell>
          <cell r="G574" t="str">
            <v>м</v>
          </cell>
          <cell r="H574">
            <v>39649</v>
          </cell>
          <cell r="I574" t="str">
            <v>20080720 Летнее первенство</v>
          </cell>
          <cell r="J574">
            <v>1</v>
          </cell>
          <cell r="L574">
            <v>1308</v>
          </cell>
          <cell r="O574" t="str">
            <v>Сиротин Илья Александрович</v>
          </cell>
        </row>
        <row r="575">
          <cell r="A575">
            <v>1309</v>
          </cell>
          <cell r="B575" t="str">
            <v>Громов Артём</v>
          </cell>
          <cell r="C575" t="str">
            <v>Михайлович</v>
          </cell>
          <cell r="E575" t="str">
            <v>Smile</v>
          </cell>
          <cell r="F575" t="str">
            <v>C</v>
          </cell>
          <cell r="G575" t="str">
            <v>м</v>
          </cell>
          <cell r="H575">
            <v>39649</v>
          </cell>
          <cell r="I575" t="str">
            <v>20080720 Летнее первенство</v>
          </cell>
          <cell r="J575">
            <v>1</v>
          </cell>
          <cell r="L575">
            <v>1309</v>
          </cell>
          <cell r="O575" t="str">
            <v>Громов Артём Михайлович</v>
          </cell>
        </row>
        <row r="576">
          <cell r="A576">
            <v>1310</v>
          </cell>
          <cell r="B576" t="str">
            <v>Клагин Дмитрий</v>
          </cell>
          <cell r="C576" t="str">
            <v/>
          </cell>
          <cell r="E576" t="str">
            <v>Vesta</v>
          </cell>
          <cell r="F576" t="str">
            <v>D</v>
          </cell>
          <cell r="G576" t="str">
            <v>м</v>
          </cell>
          <cell r="H576">
            <v>39649</v>
          </cell>
          <cell r="I576" t="str">
            <v>20080720 Летнее первенство</v>
          </cell>
          <cell r="J576">
            <v>1</v>
          </cell>
          <cell r="L576">
            <v>1310</v>
          </cell>
          <cell r="O576" t="str">
            <v xml:space="preserve">Клагин Дмитрий </v>
          </cell>
        </row>
        <row r="577">
          <cell r="A577">
            <v>1311</v>
          </cell>
          <cell r="B577" t="str">
            <v>Фёдоров Денис</v>
          </cell>
          <cell r="C577" t="str">
            <v/>
          </cell>
          <cell r="E577" t="str">
            <v>Движение</v>
          </cell>
          <cell r="F577" t="str">
            <v>C</v>
          </cell>
          <cell r="G577" t="str">
            <v>м</v>
          </cell>
          <cell r="H577">
            <v>39649</v>
          </cell>
          <cell r="I577" t="str">
            <v>20080720 Летнее первенство</v>
          </cell>
          <cell r="J577">
            <v>1</v>
          </cell>
          <cell r="L577">
            <v>1311</v>
          </cell>
          <cell r="O577" t="str">
            <v xml:space="preserve">Фёдоров Денис </v>
          </cell>
        </row>
        <row r="578">
          <cell r="A578">
            <v>1312</v>
          </cell>
          <cell r="B578" t="str">
            <v>Иванников Артём</v>
          </cell>
          <cell r="C578" t="str">
            <v>Сергеевич</v>
          </cell>
          <cell r="E578" t="str">
            <v>Априори</v>
          </cell>
          <cell r="F578" t="str">
            <v>C</v>
          </cell>
          <cell r="G578" t="str">
            <v>м</v>
          </cell>
          <cell r="H578">
            <v>39649</v>
          </cell>
          <cell r="I578" t="str">
            <v>20080720 Летнее первенство</v>
          </cell>
          <cell r="J578">
            <v>1</v>
          </cell>
          <cell r="L578">
            <v>1312</v>
          </cell>
          <cell r="O578" t="str">
            <v>Иванников Артём Сергеевич</v>
          </cell>
        </row>
        <row r="579">
          <cell r="A579">
            <v>1313</v>
          </cell>
          <cell r="B579" t="str">
            <v>Петров Сергей</v>
          </cell>
          <cell r="C579" t="str">
            <v/>
          </cell>
          <cell r="E579" t="str">
            <v>Движение</v>
          </cell>
          <cell r="F579" t="str">
            <v>D</v>
          </cell>
          <cell r="G579" t="str">
            <v>м</v>
          </cell>
          <cell r="H579">
            <v>39649</v>
          </cell>
          <cell r="I579" t="str">
            <v>20080720 Летнее первенство</v>
          </cell>
          <cell r="J579">
            <v>1</v>
          </cell>
          <cell r="L579">
            <v>1313</v>
          </cell>
          <cell r="O579" t="str">
            <v xml:space="preserve">Петров Сергей </v>
          </cell>
        </row>
        <row r="580">
          <cell r="A580">
            <v>1314</v>
          </cell>
          <cell r="B580" t="str">
            <v>Гусев Николай</v>
          </cell>
          <cell r="C580" t="str">
            <v>Юрьевич</v>
          </cell>
          <cell r="E580" t="str">
            <v>Vesta,Априори</v>
          </cell>
          <cell r="F580" t="str">
            <v>C</v>
          </cell>
          <cell r="G580" t="str">
            <v>м</v>
          </cell>
          <cell r="H580">
            <v>39649</v>
          </cell>
          <cell r="I580" t="str">
            <v>20080720 Летнее первенство</v>
          </cell>
          <cell r="J580">
            <v>1</v>
          </cell>
          <cell r="L580">
            <v>1314</v>
          </cell>
          <cell r="O580" t="str">
            <v>Гусев Николай Юрьевич</v>
          </cell>
        </row>
        <row r="581">
          <cell r="A581">
            <v>1315</v>
          </cell>
          <cell r="B581" t="str">
            <v>Духанина Екатерина</v>
          </cell>
          <cell r="C581" t="str">
            <v/>
          </cell>
          <cell r="E581" t="str">
            <v>Vesta</v>
          </cell>
          <cell r="F581" t="str">
            <v>D</v>
          </cell>
          <cell r="G581" t="str">
            <v>ж</v>
          </cell>
          <cell r="H581">
            <v>39649</v>
          </cell>
          <cell r="I581" t="str">
            <v>20080720 Летнее первенство</v>
          </cell>
          <cell r="J581">
            <v>1</v>
          </cell>
          <cell r="L581">
            <v>1315</v>
          </cell>
          <cell r="O581" t="str">
            <v xml:space="preserve">Духанина Екатерина </v>
          </cell>
        </row>
        <row r="582">
          <cell r="A582">
            <v>1316</v>
          </cell>
          <cell r="B582" t="str">
            <v>Дащинская Оксана</v>
          </cell>
          <cell r="C582" t="str">
            <v/>
          </cell>
          <cell r="E582" t="str">
            <v>Vesta</v>
          </cell>
          <cell r="F582" t="str">
            <v>D</v>
          </cell>
          <cell r="G582" t="str">
            <v>ж</v>
          </cell>
          <cell r="H582">
            <v>39649</v>
          </cell>
          <cell r="I582" t="str">
            <v>20080720 Летнее первенство</v>
          </cell>
          <cell r="J582">
            <v>1</v>
          </cell>
          <cell r="L582">
            <v>1316</v>
          </cell>
          <cell r="O582" t="str">
            <v xml:space="preserve">Дащинская Оксана </v>
          </cell>
        </row>
        <row r="583">
          <cell r="A583">
            <v>1317</v>
          </cell>
          <cell r="B583" t="str">
            <v>Баранова Ирина</v>
          </cell>
          <cell r="C583" t="str">
            <v/>
          </cell>
          <cell r="E583" t="str">
            <v>Vesta</v>
          </cell>
          <cell r="F583" t="str">
            <v>D</v>
          </cell>
          <cell r="G583" t="str">
            <v>ж</v>
          </cell>
          <cell r="H583">
            <v>39649</v>
          </cell>
          <cell r="I583" t="str">
            <v>20080720 Летнее первенство</v>
          </cell>
          <cell r="J583">
            <v>1</v>
          </cell>
          <cell r="L583">
            <v>1317</v>
          </cell>
          <cell r="O583" t="str">
            <v xml:space="preserve">Баранова Ирина </v>
          </cell>
        </row>
        <row r="584">
          <cell r="A584">
            <v>1318</v>
          </cell>
          <cell r="B584" t="str">
            <v>Прокофьева Татьяна</v>
          </cell>
          <cell r="C584" t="str">
            <v>Олеговна</v>
          </cell>
          <cell r="E584" t="str">
            <v>Движение</v>
          </cell>
          <cell r="F584" t="str">
            <v>C</v>
          </cell>
          <cell r="G584" t="str">
            <v>ж</v>
          </cell>
          <cell r="H584">
            <v>39649</v>
          </cell>
          <cell r="I584" t="str">
            <v>20080720 Летнее первенство</v>
          </cell>
          <cell r="J584">
            <v>1</v>
          </cell>
          <cell r="L584">
            <v>1318</v>
          </cell>
          <cell r="O584" t="str">
            <v>Прокофьева Татьяна Олеговна</v>
          </cell>
        </row>
        <row r="585">
          <cell r="A585">
            <v>1319</v>
          </cell>
          <cell r="B585" t="str">
            <v>Сорокина Лада</v>
          </cell>
          <cell r="C585" t="str">
            <v/>
          </cell>
          <cell r="E585" t="str">
            <v>Vesta</v>
          </cell>
          <cell r="F585" t="str">
            <v>D</v>
          </cell>
          <cell r="G585" t="str">
            <v>ж</v>
          </cell>
          <cell r="H585">
            <v>39649</v>
          </cell>
          <cell r="I585" t="str">
            <v>20080720 Летнее первенство</v>
          </cell>
          <cell r="J585">
            <v>1</v>
          </cell>
          <cell r="L585">
            <v>1319</v>
          </cell>
          <cell r="O585" t="str">
            <v xml:space="preserve">Сорокина Лада </v>
          </cell>
        </row>
        <row r="586">
          <cell r="A586">
            <v>1320</v>
          </cell>
          <cell r="B586" t="str">
            <v>Клабукова Ольга</v>
          </cell>
          <cell r="C586" t="str">
            <v/>
          </cell>
          <cell r="E586" t="str">
            <v>Движение</v>
          </cell>
          <cell r="F586" t="str">
            <v>D</v>
          </cell>
          <cell r="G586" t="str">
            <v>ж</v>
          </cell>
          <cell r="H586">
            <v>39649</v>
          </cell>
          <cell r="I586" t="str">
            <v>20080720 Летнее первенство</v>
          </cell>
          <cell r="J586">
            <v>1</v>
          </cell>
          <cell r="L586">
            <v>1320</v>
          </cell>
          <cell r="O586" t="str">
            <v xml:space="preserve">Клабукова Ольга </v>
          </cell>
        </row>
        <row r="587">
          <cell r="A587">
            <v>1321</v>
          </cell>
          <cell r="B587" t="str">
            <v>Абьянова Анна</v>
          </cell>
          <cell r="C587" t="str">
            <v/>
          </cell>
          <cell r="E587" t="str">
            <v>Vesta</v>
          </cell>
          <cell r="F587" t="str">
            <v>D</v>
          </cell>
          <cell r="G587" t="str">
            <v>ж</v>
          </cell>
          <cell r="H587">
            <v>39649</v>
          </cell>
          <cell r="I587" t="str">
            <v>20080720 Летнее первенство</v>
          </cell>
          <cell r="J587">
            <v>1</v>
          </cell>
          <cell r="L587">
            <v>1321</v>
          </cell>
          <cell r="O587" t="str">
            <v xml:space="preserve">Абьянова Анна </v>
          </cell>
        </row>
        <row r="588">
          <cell r="A588">
            <v>1322</v>
          </cell>
          <cell r="B588" t="str">
            <v>Курмамбаева Алия</v>
          </cell>
          <cell r="C588" t="str">
            <v/>
          </cell>
          <cell r="E588" t="str">
            <v>Vesta</v>
          </cell>
          <cell r="F588" t="str">
            <v>D</v>
          </cell>
          <cell r="G588" t="str">
            <v>ж</v>
          </cell>
          <cell r="H588">
            <v>39649</v>
          </cell>
          <cell r="I588" t="str">
            <v>20080720 Летнее первенство</v>
          </cell>
          <cell r="J588">
            <v>1</v>
          </cell>
          <cell r="L588">
            <v>1322</v>
          </cell>
          <cell r="O588" t="str">
            <v xml:space="preserve">Курмамбаева Алия </v>
          </cell>
        </row>
        <row r="589">
          <cell r="A589">
            <v>1323</v>
          </cell>
          <cell r="B589" t="str">
            <v>Хайрулина Альфия</v>
          </cell>
          <cell r="C589" t="str">
            <v/>
          </cell>
          <cell r="E589" t="str">
            <v>Движение</v>
          </cell>
          <cell r="F589" t="str">
            <v>D</v>
          </cell>
          <cell r="G589" t="str">
            <v>ж</v>
          </cell>
          <cell r="H589">
            <v>39649</v>
          </cell>
          <cell r="I589" t="str">
            <v>20080720 Летнее первенство</v>
          </cell>
          <cell r="J589">
            <v>1</v>
          </cell>
          <cell r="L589">
            <v>1323</v>
          </cell>
          <cell r="O589" t="str">
            <v xml:space="preserve">Хайрулина Альфия </v>
          </cell>
        </row>
        <row r="590">
          <cell r="A590">
            <v>1324</v>
          </cell>
          <cell r="B590" t="str">
            <v>Бушмарина Мария</v>
          </cell>
          <cell r="C590" t="str">
            <v>Сергеевна</v>
          </cell>
          <cell r="E590" t="str">
            <v>Движение</v>
          </cell>
          <cell r="F590" t="str">
            <v>D</v>
          </cell>
          <cell r="G590" t="str">
            <v>ж</v>
          </cell>
          <cell r="H590">
            <v>39649</v>
          </cell>
          <cell r="I590" t="str">
            <v>20080720 Летнее первенство</v>
          </cell>
          <cell r="J590">
            <v>1</v>
          </cell>
          <cell r="L590">
            <v>1324</v>
          </cell>
          <cell r="O590" t="str">
            <v>Бушмарина Мария Сергеевна</v>
          </cell>
        </row>
        <row r="591">
          <cell r="A591">
            <v>1325</v>
          </cell>
          <cell r="B591" t="str">
            <v>Громушкина Ольга</v>
          </cell>
          <cell r="C591" t="str">
            <v/>
          </cell>
          <cell r="E591" t="str">
            <v>Остров</v>
          </cell>
          <cell r="F591" t="str">
            <v>C</v>
          </cell>
          <cell r="G591" t="str">
            <v>ж</v>
          </cell>
          <cell r="H591">
            <v>39649</v>
          </cell>
          <cell r="I591" t="str">
            <v>20080720 Летнее первенство</v>
          </cell>
          <cell r="J591">
            <v>1</v>
          </cell>
          <cell r="L591">
            <v>1325</v>
          </cell>
          <cell r="O591" t="str">
            <v xml:space="preserve">Громушкина Ольга </v>
          </cell>
        </row>
        <row r="592">
          <cell r="A592">
            <v>1326</v>
          </cell>
          <cell r="B592" t="str">
            <v>Потылико Оксана</v>
          </cell>
          <cell r="C592" t="str">
            <v>Геннадьевна</v>
          </cell>
          <cell r="E592" t="str">
            <v>Vesta,Движение</v>
          </cell>
          <cell r="F592" t="str">
            <v>D</v>
          </cell>
          <cell r="G592" t="str">
            <v>ж</v>
          </cell>
          <cell r="H592">
            <v>39649</v>
          </cell>
          <cell r="I592" t="str">
            <v>20080720 Летнее первенство</v>
          </cell>
          <cell r="J592">
            <v>1</v>
          </cell>
          <cell r="L592">
            <v>1326</v>
          </cell>
          <cell r="O592" t="str">
            <v>Потылико Оксана Геннадьевна</v>
          </cell>
        </row>
        <row r="593">
          <cell r="A593">
            <v>1327</v>
          </cell>
          <cell r="B593" t="str">
            <v>Шипулина Анастасия</v>
          </cell>
          <cell r="C593" t="str">
            <v/>
          </cell>
          <cell r="E593" t="str">
            <v>Движение</v>
          </cell>
          <cell r="F593" t="str">
            <v>D</v>
          </cell>
          <cell r="G593" t="str">
            <v>ж</v>
          </cell>
          <cell r="H593">
            <v>39649</v>
          </cell>
          <cell r="I593" t="str">
            <v>20080720 Летнее первенство</v>
          </cell>
          <cell r="J593">
            <v>1</v>
          </cell>
          <cell r="L593">
            <v>1327</v>
          </cell>
          <cell r="O593" t="str">
            <v xml:space="preserve">Шипулина Анастасия </v>
          </cell>
        </row>
        <row r="594">
          <cell r="A594">
            <v>1328</v>
          </cell>
          <cell r="B594" t="str">
            <v>Тукмачёва Юлия</v>
          </cell>
          <cell r="C594" t="str">
            <v>Вячеславовна</v>
          </cell>
          <cell r="E594" t="str">
            <v>Априори</v>
          </cell>
          <cell r="F594" t="str">
            <v>C</v>
          </cell>
          <cell r="G594" t="str">
            <v>ж</v>
          </cell>
          <cell r="H594">
            <v>39671</v>
          </cell>
          <cell r="I594" t="str">
            <v>заявление на форуме</v>
          </cell>
          <cell r="J594">
            <v>1</v>
          </cell>
          <cell r="L594">
            <v>1328</v>
          </cell>
          <cell r="O594" t="str">
            <v>Тукмачёва Юлия Вячеславовна</v>
          </cell>
        </row>
        <row r="595">
          <cell r="A595">
            <v>1329</v>
          </cell>
          <cell r="B595" t="str">
            <v>Захаров Максим</v>
          </cell>
          <cell r="C595" t="str">
            <v>Анатольевич</v>
          </cell>
          <cell r="E595" t="str">
            <v>Движение</v>
          </cell>
          <cell r="F595" t="str">
            <v>D</v>
          </cell>
          <cell r="G595" t="str">
            <v>м</v>
          </cell>
          <cell r="H595">
            <v>39678</v>
          </cell>
          <cell r="I595" t="str">
            <v>заявление на форуме</v>
          </cell>
          <cell r="J595">
            <v>2</v>
          </cell>
          <cell r="L595" t="str">
            <v>1329(2чел.)</v>
          </cell>
          <cell r="O595" t="str">
            <v>Захаров Максим Анатольевич</v>
          </cell>
        </row>
        <row r="596">
          <cell r="A596">
            <v>1330</v>
          </cell>
          <cell r="B596" t="str">
            <v>Рябов Сергей</v>
          </cell>
          <cell r="C596" t="str">
            <v>Дмитриевич</v>
          </cell>
          <cell r="E596" t="str">
            <v>Движение</v>
          </cell>
          <cell r="F596" t="str">
            <v>C</v>
          </cell>
          <cell r="G596" t="str">
            <v>м</v>
          </cell>
          <cell r="H596">
            <v>39679</v>
          </cell>
          <cell r="I596" t="str">
            <v>заявление на форуме</v>
          </cell>
          <cell r="J596">
            <v>1</v>
          </cell>
          <cell r="L596">
            <v>1330</v>
          </cell>
          <cell r="O596" t="str">
            <v>Рябов Сергей Дмитриевич</v>
          </cell>
        </row>
        <row r="597">
          <cell r="A597">
            <v>1331</v>
          </cell>
          <cell r="B597" t="str">
            <v>Сидоренко Елена</v>
          </cell>
          <cell r="C597" t="str">
            <v>Степановна</v>
          </cell>
          <cell r="E597" t="str">
            <v>Движение</v>
          </cell>
          <cell r="F597" t="str">
            <v>D</v>
          </cell>
          <cell r="G597" t="str">
            <v>ж</v>
          </cell>
          <cell r="H597">
            <v>39682</v>
          </cell>
          <cell r="I597" t="str">
            <v>заявление на форуме</v>
          </cell>
          <cell r="J597">
            <v>1</v>
          </cell>
          <cell r="L597">
            <v>1331</v>
          </cell>
          <cell r="O597" t="str">
            <v>Сидоренко Елена Степановна</v>
          </cell>
        </row>
        <row r="598">
          <cell r="A598">
            <v>1332</v>
          </cell>
          <cell r="B598" t="str">
            <v>Валевич Алина</v>
          </cell>
          <cell r="C598" t="str">
            <v>Анатольевна</v>
          </cell>
          <cell r="E598" t="str">
            <v>Априори</v>
          </cell>
          <cell r="F598" t="str">
            <v>D</v>
          </cell>
          <cell r="G598" t="str">
            <v>ж</v>
          </cell>
          <cell r="H598">
            <v>39682</v>
          </cell>
          <cell r="I598" t="str">
            <v>заявление на форуме</v>
          </cell>
          <cell r="J598">
            <v>1</v>
          </cell>
          <cell r="L598">
            <v>1332</v>
          </cell>
          <cell r="O598" t="str">
            <v>Валевич Алина Анатольевна</v>
          </cell>
        </row>
        <row r="599">
          <cell r="A599">
            <v>1333</v>
          </cell>
          <cell r="B599" t="str">
            <v>Науменко Людмила</v>
          </cell>
          <cell r="C599" t="str">
            <v>Германовна</v>
          </cell>
          <cell r="E599" t="str">
            <v>самост. (г.Владивосток)</v>
          </cell>
          <cell r="F599" t="str">
            <v>C</v>
          </cell>
          <cell r="G599" t="str">
            <v>ж</v>
          </cell>
          <cell r="H599">
            <v>39682</v>
          </cell>
          <cell r="I599" t="str">
            <v>заявление на форуме</v>
          </cell>
          <cell r="J599">
            <v>1</v>
          </cell>
          <cell r="L599">
            <v>1333</v>
          </cell>
          <cell r="O599" t="str">
            <v>Науменко Людмила Германовна</v>
          </cell>
        </row>
        <row r="600">
          <cell r="A600">
            <v>1334</v>
          </cell>
          <cell r="B600" t="str">
            <v>Баклашов Василий</v>
          </cell>
          <cell r="C600" t="str">
            <v/>
          </cell>
          <cell r="E600" t="str">
            <v>Движение</v>
          </cell>
          <cell r="F600" t="str">
            <v>D</v>
          </cell>
          <cell r="G600" t="str">
            <v>м</v>
          </cell>
          <cell r="H600">
            <v>39684</v>
          </cell>
          <cell r="I600" t="str">
            <v>20080824 Летний кубок Весты</v>
          </cell>
          <cell r="J600">
            <v>1</v>
          </cell>
          <cell r="L600">
            <v>1334</v>
          </cell>
          <cell r="O600" t="str">
            <v xml:space="preserve">Баклашов Василий </v>
          </cell>
        </row>
        <row r="601">
          <cell r="A601">
            <v>1335</v>
          </cell>
          <cell r="B601" t="str">
            <v>Глинков Руслан</v>
          </cell>
          <cell r="C601" t="str">
            <v>Рифович</v>
          </cell>
          <cell r="E601" t="str">
            <v>Движение,Априори</v>
          </cell>
          <cell r="F601" t="str">
            <v>C</v>
          </cell>
          <cell r="G601" t="str">
            <v>м</v>
          </cell>
          <cell r="H601">
            <v>39684</v>
          </cell>
          <cell r="I601" t="str">
            <v>20080824 Летний кубок Весты</v>
          </cell>
          <cell r="J601">
            <v>1</v>
          </cell>
          <cell r="L601">
            <v>1335</v>
          </cell>
          <cell r="O601" t="str">
            <v>Глинков Руслан Рифович</v>
          </cell>
        </row>
        <row r="602">
          <cell r="A602">
            <v>1336</v>
          </cell>
          <cell r="B602" t="str">
            <v>Пешехонов Захар</v>
          </cell>
          <cell r="C602" t="str">
            <v/>
          </cell>
          <cell r="E602" t="str">
            <v>Остров,Движение</v>
          </cell>
          <cell r="F602" t="str">
            <v>C</v>
          </cell>
          <cell r="G602" t="str">
            <v>м</v>
          </cell>
          <cell r="H602">
            <v>39684</v>
          </cell>
          <cell r="I602" t="str">
            <v>20080824 Летний кубок Весты</v>
          </cell>
          <cell r="J602">
            <v>1</v>
          </cell>
          <cell r="L602">
            <v>1336</v>
          </cell>
          <cell r="O602" t="str">
            <v xml:space="preserve">Пешехонов Захар </v>
          </cell>
        </row>
        <row r="603">
          <cell r="A603">
            <v>1337</v>
          </cell>
          <cell r="B603" t="str">
            <v>Смирнов Родион</v>
          </cell>
          <cell r="C603" t="str">
            <v/>
          </cell>
          <cell r="E603" t="str">
            <v>Vesta</v>
          </cell>
          <cell r="F603" t="str">
            <v>D</v>
          </cell>
          <cell r="G603" t="str">
            <v>м</v>
          </cell>
          <cell r="H603">
            <v>39684</v>
          </cell>
          <cell r="I603" t="str">
            <v>20080824 Летний кубок Весты</v>
          </cell>
          <cell r="J603">
            <v>1</v>
          </cell>
          <cell r="L603">
            <v>1337</v>
          </cell>
          <cell r="O603" t="str">
            <v xml:space="preserve">Смирнов Родион </v>
          </cell>
        </row>
        <row r="604">
          <cell r="A604">
            <v>1338</v>
          </cell>
          <cell r="B604" t="str">
            <v>Кувалдин Кирилл</v>
          </cell>
          <cell r="C604" t="str">
            <v/>
          </cell>
          <cell r="E604" t="str">
            <v>Движение</v>
          </cell>
          <cell r="F604" t="str">
            <v>D</v>
          </cell>
          <cell r="G604" t="str">
            <v>м</v>
          </cell>
          <cell r="H604">
            <v>39684</v>
          </cell>
          <cell r="I604" t="str">
            <v>20080824 Летний кубок Весты</v>
          </cell>
          <cell r="J604">
            <v>1</v>
          </cell>
          <cell r="L604">
            <v>1338</v>
          </cell>
          <cell r="O604" t="str">
            <v xml:space="preserve">Кувалдин Кирилл </v>
          </cell>
        </row>
        <row r="605">
          <cell r="A605">
            <v>1339</v>
          </cell>
          <cell r="B605" t="str">
            <v>Гольденштейн Алексей</v>
          </cell>
          <cell r="C605" t="str">
            <v/>
          </cell>
          <cell r="E605" t="str">
            <v>самост.</v>
          </cell>
          <cell r="F605" t="str">
            <v>D</v>
          </cell>
          <cell r="G605" t="str">
            <v>м</v>
          </cell>
          <cell r="H605">
            <v>39684</v>
          </cell>
          <cell r="I605" t="str">
            <v>20080824 Летний кубок Весты</v>
          </cell>
          <cell r="J605">
            <v>1</v>
          </cell>
          <cell r="L605">
            <v>1339</v>
          </cell>
          <cell r="O605" t="str">
            <v xml:space="preserve">Гольденштейн Алексей </v>
          </cell>
        </row>
        <row r="606">
          <cell r="A606">
            <v>1340</v>
          </cell>
          <cell r="B606" t="str">
            <v>Сыврачёв Андрей</v>
          </cell>
          <cell r="C606" t="str">
            <v>Юрьевич</v>
          </cell>
          <cell r="E606" t="str">
            <v>Движение,Априори</v>
          </cell>
          <cell r="F606" t="str">
            <v>D</v>
          </cell>
          <cell r="G606" t="str">
            <v>м</v>
          </cell>
          <cell r="H606">
            <v>39684</v>
          </cell>
          <cell r="I606" t="str">
            <v>20080824 Летний кубок Весты</v>
          </cell>
          <cell r="J606">
            <v>1</v>
          </cell>
          <cell r="L606">
            <v>1340</v>
          </cell>
          <cell r="O606" t="str">
            <v>Сыврачёв Андрей Юрьевич</v>
          </cell>
        </row>
        <row r="607">
          <cell r="A607">
            <v>1341</v>
          </cell>
          <cell r="B607" t="str">
            <v>Замковой Борис</v>
          </cell>
          <cell r="C607" t="str">
            <v/>
          </cell>
          <cell r="E607" t="str">
            <v>Хастл-Центр</v>
          </cell>
          <cell r="F607" t="str">
            <v>D</v>
          </cell>
          <cell r="G607" t="str">
            <v>м</v>
          </cell>
          <cell r="H607">
            <v>39684</v>
          </cell>
          <cell r="I607" t="str">
            <v>20080824 Летний кубок Весты</v>
          </cell>
          <cell r="J607">
            <v>1</v>
          </cell>
          <cell r="L607">
            <v>1341</v>
          </cell>
          <cell r="O607" t="str">
            <v xml:space="preserve">Замковой Борис </v>
          </cell>
        </row>
        <row r="608">
          <cell r="A608">
            <v>1342</v>
          </cell>
          <cell r="B608" t="str">
            <v>Коржевин Олег</v>
          </cell>
          <cell r="C608" t="str">
            <v/>
          </cell>
          <cell r="E608" t="str">
            <v>самост.</v>
          </cell>
          <cell r="F608" t="str">
            <v>C</v>
          </cell>
          <cell r="G608" t="str">
            <v>м</v>
          </cell>
          <cell r="H608">
            <v>39684</v>
          </cell>
          <cell r="I608" t="str">
            <v>20080824 Летний кубок Весты</v>
          </cell>
          <cell r="J608">
            <v>1</v>
          </cell>
          <cell r="L608">
            <v>1342</v>
          </cell>
          <cell r="O608" t="str">
            <v xml:space="preserve">Коржевин Олег </v>
          </cell>
        </row>
        <row r="609">
          <cell r="A609">
            <v>1343</v>
          </cell>
          <cell r="B609" t="str">
            <v>Баклашова Василиса</v>
          </cell>
          <cell r="C609" t="str">
            <v/>
          </cell>
          <cell r="E609" t="str">
            <v>Движение</v>
          </cell>
          <cell r="F609" t="str">
            <v>D</v>
          </cell>
          <cell r="G609" t="str">
            <v>ж</v>
          </cell>
          <cell r="H609">
            <v>39684</v>
          </cell>
          <cell r="I609" t="str">
            <v>20080824 Летний кубок Весты</v>
          </cell>
          <cell r="J609">
            <v>1</v>
          </cell>
          <cell r="L609">
            <v>1343</v>
          </cell>
          <cell r="O609" t="str">
            <v xml:space="preserve">Баклашова Василиса </v>
          </cell>
        </row>
        <row r="610">
          <cell r="A610">
            <v>1344</v>
          </cell>
          <cell r="B610" t="str">
            <v>Мазанова Анастасия</v>
          </cell>
          <cell r="C610" t="str">
            <v>Ивановна</v>
          </cell>
          <cell r="E610" t="str">
            <v>Profi-Dance</v>
          </cell>
          <cell r="F610" t="str">
            <v>B</v>
          </cell>
          <cell r="G610" t="str">
            <v>ж</v>
          </cell>
          <cell r="H610">
            <v>39684</v>
          </cell>
          <cell r="I610" t="str">
            <v>20080824 Летний кубок Весты</v>
          </cell>
          <cell r="J610">
            <v>1</v>
          </cell>
          <cell r="L610">
            <v>1344</v>
          </cell>
          <cell r="O610" t="str">
            <v>Мазанова Анастасия Ивановна</v>
          </cell>
        </row>
        <row r="611">
          <cell r="A611">
            <v>1345</v>
          </cell>
          <cell r="B611" t="str">
            <v>Благодарёва Жанна</v>
          </cell>
          <cell r="C611" t="str">
            <v/>
          </cell>
          <cell r="E611" t="str">
            <v>Движение</v>
          </cell>
          <cell r="F611" t="str">
            <v>D</v>
          </cell>
          <cell r="G611" t="str">
            <v>ж</v>
          </cell>
          <cell r="H611">
            <v>39684</v>
          </cell>
          <cell r="I611" t="str">
            <v>20080824 Летний кубок Весты</v>
          </cell>
          <cell r="J611">
            <v>1</v>
          </cell>
          <cell r="L611">
            <v>1345</v>
          </cell>
          <cell r="O611" t="str">
            <v xml:space="preserve">Благодарёва Жанна </v>
          </cell>
        </row>
        <row r="612">
          <cell r="A612">
            <v>1346</v>
          </cell>
          <cell r="B612" t="str">
            <v>Студеникина Мария</v>
          </cell>
          <cell r="C612" t="str">
            <v>Андреевна</v>
          </cell>
          <cell r="E612" t="str">
            <v>Альтернатива,Априори</v>
          </cell>
          <cell r="F612" t="str">
            <v>C</v>
          </cell>
          <cell r="G612" t="str">
            <v>ж</v>
          </cell>
          <cell r="H612">
            <v>39684</v>
          </cell>
          <cell r="I612" t="str">
            <v>20080824 Летний кубок Весты</v>
          </cell>
          <cell r="J612">
            <v>1</v>
          </cell>
          <cell r="L612">
            <v>1346</v>
          </cell>
          <cell r="O612" t="str">
            <v>Студеникина Мария Андреевна</v>
          </cell>
        </row>
        <row r="613">
          <cell r="A613">
            <v>1347</v>
          </cell>
          <cell r="B613" t="str">
            <v>Миронова Анна</v>
          </cell>
          <cell r="C613" t="str">
            <v/>
          </cell>
          <cell r="E613" t="str">
            <v>Vesta</v>
          </cell>
          <cell r="F613" t="str">
            <v>C</v>
          </cell>
          <cell r="G613" t="str">
            <v>ж</v>
          </cell>
          <cell r="H613">
            <v>39684</v>
          </cell>
          <cell r="I613" t="str">
            <v>20080824 Летний кубок Весты</v>
          </cell>
          <cell r="J613">
            <v>3</v>
          </cell>
          <cell r="L613" t="str">
            <v>1347(3чел.)</v>
          </cell>
          <cell r="O613" t="str">
            <v xml:space="preserve">Миронова Анна </v>
          </cell>
        </row>
        <row r="614">
          <cell r="A614">
            <v>1348</v>
          </cell>
          <cell r="B614" t="str">
            <v>Шафеева Екатерина</v>
          </cell>
          <cell r="C614" t="str">
            <v>Анваровна</v>
          </cell>
          <cell r="E614" t="str">
            <v>Движение</v>
          </cell>
          <cell r="F614" t="str">
            <v>B</v>
          </cell>
          <cell r="G614" t="str">
            <v>ж</v>
          </cell>
          <cell r="H614">
            <v>39684</v>
          </cell>
          <cell r="I614" t="str">
            <v>20080824 Летний кубок Весты</v>
          </cell>
          <cell r="J614">
            <v>1</v>
          </cell>
          <cell r="L614">
            <v>1348</v>
          </cell>
          <cell r="O614" t="str">
            <v>Шафеева Екатерина Анваровна</v>
          </cell>
        </row>
        <row r="615">
          <cell r="A615">
            <v>1349</v>
          </cell>
          <cell r="B615" t="str">
            <v>Кравцова Надежда</v>
          </cell>
          <cell r="C615" t="str">
            <v/>
          </cell>
          <cell r="E615" t="str">
            <v>Vesta</v>
          </cell>
          <cell r="F615" t="str">
            <v>D</v>
          </cell>
          <cell r="G615" t="str">
            <v>ж</v>
          </cell>
          <cell r="H615">
            <v>39684</v>
          </cell>
          <cell r="I615" t="str">
            <v>20080824 Летний кубок Весты</v>
          </cell>
          <cell r="J615">
            <v>1</v>
          </cell>
          <cell r="L615">
            <v>1349</v>
          </cell>
          <cell r="O615" t="str">
            <v xml:space="preserve">Кравцова Надежда </v>
          </cell>
        </row>
        <row r="616">
          <cell r="A616">
            <v>1350</v>
          </cell>
          <cell r="B616" t="str">
            <v>Коновалова Ольга</v>
          </cell>
          <cell r="C616" t="str">
            <v/>
          </cell>
          <cell r="E616" t="str">
            <v>Движение</v>
          </cell>
          <cell r="F616" t="str">
            <v>D</v>
          </cell>
          <cell r="G616" t="str">
            <v>ж</v>
          </cell>
          <cell r="H616">
            <v>39684</v>
          </cell>
          <cell r="I616" t="str">
            <v>20080824 Летний кубок Весты</v>
          </cell>
          <cell r="J616">
            <v>2</v>
          </cell>
          <cell r="L616" t="str">
            <v>1350(2чел.)</v>
          </cell>
          <cell r="O616" t="str">
            <v xml:space="preserve">Коновалова Ольга </v>
          </cell>
        </row>
        <row r="617">
          <cell r="A617">
            <v>1351</v>
          </cell>
          <cell r="B617" t="str">
            <v>Шальнова Татьяна</v>
          </cell>
          <cell r="C617" t="str">
            <v>Александровна</v>
          </cell>
          <cell r="E617" t="str">
            <v>Априори</v>
          </cell>
          <cell r="F617" t="str">
            <v>D</v>
          </cell>
          <cell r="G617" t="str">
            <v>ж</v>
          </cell>
          <cell r="H617">
            <v>39684</v>
          </cell>
          <cell r="I617" t="str">
            <v>20080824 Летний кубок Весты</v>
          </cell>
          <cell r="J617">
            <v>1</v>
          </cell>
          <cell r="L617">
            <v>1351</v>
          </cell>
          <cell r="O617" t="str">
            <v>Шальнова Татьяна Александровна</v>
          </cell>
        </row>
        <row r="618">
          <cell r="A618">
            <v>1353</v>
          </cell>
          <cell r="B618" t="str">
            <v>Демидов Дмитрий</v>
          </cell>
          <cell r="C618" t="str">
            <v>Сергеевич</v>
          </cell>
          <cell r="E618" t="str">
            <v>Априори</v>
          </cell>
          <cell r="F618" t="str">
            <v>C</v>
          </cell>
          <cell r="G618" t="str">
            <v>м</v>
          </cell>
          <cell r="H618">
            <v>39688</v>
          </cell>
          <cell r="I618" t="str">
            <v>заявление на форуме</v>
          </cell>
          <cell r="J618">
            <v>1</v>
          </cell>
          <cell r="L618">
            <v>1353</v>
          </cell>
          <cell r="O618" t="str">
            <v>Демидов Дмитрий Сергеевич</v>
          </cell>
        </row>
        <row r="619">
          <cell r="A619">
            <v>1354</v>
          </cell>
          <cell r="B619" t="str">
            <v>Сысоев Юрий</v>
          </cell>
          <cell r="C619" t="str">
            <v>Антонович</v>
          </cell>
          <cell r="E619" t="str">
            <v>самост.</v>
          </cell>
          <cell r="F619" t="str">
            <v>D</v>
          </cell>
          <cell r="G619" t="str">
            <v>м</v>
          </cell>
          <cell r="H619">
            <v>39693</v>
          </cell>
          <cell r="I619" t="str">
            <v>заявление на форуме</v>
          </cell>
          <cell r="J619">
            <v>1</v>
          </cell>
          <cell r="L619">
            <v>1354</v>
          </cell>
          <cell r="O619" t="str">
            <v>Сысоев Юрий Антонович</v>
          </cell>
        </row>
        <row r="620">
          <cell r="A620">
            <v>1355</v>
          </cell>
          <cell r="B620" t="str">
            <v>Цепляев Дмитрий</v>
          </cell>
          <cell r="C620" t="str">
            <v/>
          </cell>
          <cell r="E620" t="str">
            <v>Vesta</v>
          </cell>
          <cell r="F620" t="str">
            <v>D</v>
          </cell>
          <cell r="G620" t="str">
            <v>м</v>
          </cell>
          <cell r="H620">
            <v>39698</v>
          </cell>
          <cell r="I620" t="str">
            <v>20080907 Чемпионат Москвы АСХ</v>
          </cell>
          <cell r="J620">
            <v>1</v>
          </cell>
          <cell r="L620">
            <v>1355</v>
          </cell>
          <cell r="O620" t="str">
            <v xml:space="preserve">Цепляев Дмитрий </v>
          </cell>
        </row>
        <row r="621">
          <cell r="A621">
            <v>1356</v>
          </cell>
          <cell r="B621" t="str">
            <v>Рузиев Фархад</v>
          </cell>
          <cell r="C621" t="str">
            <v/>
          </cell>
          <cell r="E621" t="str">
            <v>Альтернатива</v>
          </cell>
          <cell r="F621" t="str">
            <v>D</v>
          </cell>
          <cell r="G621" t="str">
            <v>м</v>
          </cell>
          <cell r="H621">
            <v>39698</v>
          </cell>
          <cell r="I621" t="str">
            <v>20080907 Чемпионат Москвы АСХ</v>
          </cell>
          <cell r="J621">
            <v>1</v>
          </cell>
          <cell r="L621">
            <v>1356</v>
          </cell>
          <cell r="O621" t="str">
            <v xml:space="preserve">Рузиев Фархад </v>
          </cell>
        </row>
        <row r="622">
          <cell r="A622">
            <v>1357</v>
          </cell>
          <cell r="B622" t="str">
            <v>Грибков Андрей</v>
          </cell>
          <cell r="C622" t="str">
            <v>Евгеньевич</v>
          </cell>
          <cell r="E622" t="str">
            <v>Хастл-Центр,Движение</v>
          </cell>
          <cell r="F622" t="str">
            <v>B</v>
          </cell>
          <cell r="G622" t="str">
            <v>м</v>
          </cell>
          <cell r="H622">
            <v>39698</v>
          </cell>
          <cell r="I622" t="str">
            <v>20080907 Чемпионат Москвы АСХ</v>
          </cell>
          <cell r="J622">
            <v>1</v>
          </cell>
          <cell r="L622">
            <v>1357</v>
          </cell>
          <cell r="O622" t="str">
            <v>Грибков Андрей Евгеньевич</v>
          </cell>
        </row>
        <row r="623">
          <cell r="A623">
            <v>1358</v>
          </cell>
          <cell r="B623" t="str">
            <v>Рыбкин Роман</v>
          </cell>
          <cell r="C623" t="str">
            <v/>
          </cell>
          <cell r="E623" t="str">
            <v>Альтернатива</v>
          </cell>
          <cell r="F623" t="str">
            <v>D</v>
          </cell>
          <cell r="G623" t="str">
            <v>м</v>
          </cell>
          <cell r="H623">
            <v>39698</v>
          </cell>
          <cell r="I623" t="str">
            <v>20080907 Чемпионат Москвы АСХ</v>
          </cell>
          <cell r="J623">
            <v>1</v>
          </cell>
          <cell r="L623">
            <v>1358</v>
          </cell>
          <cell r="O623" t="str">
            <v xml:space="preserve">Рыбкин Роман </v>
          </cell>
        </row>
        <row r="624">
          <cell r="A624">
            <v>1359</v>
          </cell>
          <cell r="B624" t="str">
            <v>Кожуховский Василий</v>
          </cell>
          <cell r="C624" t="str">
            <v/>
          </cell>
          <cell r="E624" t="str">
            <v>Движение</v>
          </cell>
          <cell r="F624" t="str">
            <v>D</v>
          </cell>
          <cell r="G624" t="str">
            <v>м</v>
          </cell>
          <cell r="H624">
            <v>39698</v>
          </cell>
          <cell r="I624" t="str">
            <v>20080907 Чемпионат Москвы АСХ</v>
          </cell>
          <cell r="J624">
            <v>1</v>
          </cell>
          <cell r="L624">
            <v>1359</v>
          </cell>
          <cell r="O624" t="str">
            <v xml:space="preserve">Кожуховский Василий </v>
          </cell>
        </row>
        <row r="625">
          <cell r="A625">
            <v>1360</v>
          </cell>
          <cell r="B625" t="str">
            <v>Байкин Сергей</v>
          </cell>
          <cell r="C625" t="str">
            <v/>
          </cell>
          <cell r="E625" t="str">
            <v>Альтернатива</v>
          </cell>
          <cell r="F625" t="str">
            <v>D</v>
          </cell>
          <cell r="G625" t="str">
            <v>м</v>
          </cell>
          <cell r="H625">
            <v>39698</v>
          </cell>
          <cell r="I625" t="str">
            <v>20080907 Чемпионат Москвы АСХ</v>
          </cell>
          <cell r="J625">
            <v>1</v>
          </cell>
          <cell r="L625">
            <v>1360</v>
          </cell>
          <cell r="O625" t="str">
            <v xml:space="preserve">Байкин Сергей </v>
          </cell>
        </row>
        <row r="626">
          <cell r="A626">
            <v>1361</v>
          </cell>
          <cell r="B626" t="str">
            <v>Льянов Максим</v>
          </cell>
          <cell r="C626" t="str">
            <v/>
          </cell>
          <cell r="E626" t="str">
            <v>Движение</v>
          </cell>
          <cell r="F626" t="str">
            <v>C</v>
          </cell>
          <cell r="G626" t="str">
            <v>м</v>
          </cell>
          <cell r="H626">
            <v>39698</v>
          </cell>
          <cell r="I626" t="str">
            <v>20080907 Чемпионат Москвы АСХ</v>
          </cell>
          <cell r="J626">
            <v>1</v>
          </cell>
          <cell r="L626">
            <v>1361</v>
          </cell>
          <cell r="O626" t="str">
            <v xml:space="preserve">Льянов Максим </v>
          </cell>
        </row>
        <row r="627">
          <cell r="A627">
            <v>1362</v>
          </cell>
          <cell r="B627" t="str">
            <v>Турпитко Анна</v>
          </cell>
          <cell r="C627" t="str">
            <v/>
          </cell>
          <cell r="E627" t="str">
            <v>Движение</v>
          </cell>
          <cell r="F627" t="str">
            <v>D</v>
          </cell>
          <cell r="G627" t="str">
            <v>ж</v>
          </cell>
          <cell r="H627">
            <v>39698</v>
          </cell>
          <cell r="I627" t="str">
            <v>20080907 Чемпионат Москвы АСХ</v>
          </cell>
          <cell r="J627">
            <v>1</v>
          </cell>
          <cell r="L627">
            <v>1362</v>
          </cell>
          <cell r="O627" t="str">
            <v xml:space="preserve">Турпитко Анна </v>
          </cell>
        </row>
        <row r="628">
          <cell r="A628">
            <v>1363</v>
          </cell>
          <cell r="B628" t="str">
            <v>Бурцева Екатерина</v>
          </cell>
          <cell r="C628" t="str">
            <v/>
          </cell>
          <cell r="E628" t="str">
            <v>Vesta</v>
          </cell>
          <cell r="F628" t="str">
            <v>D</v>
          </cell>
          <cell r="G628" t="str">
            <v>ж</v>
          </cell>
          <cell r="H628">
            <v>39698</v>
          </cell>
          <cell r="I628" t="str">
            <v>20080907 Чемпионат Москвы АСХ</v>
          </cell>
          <cell r="J628">
            <v>1</v>
          </cell>
          <cell r="L628">
            <v>1363</v>
          </cell>
          <cell r="O628" t="str">
            <v xml:space="preserve">Бурцева Екатерина </v>
          </cell>
        </row>
        <row r="629">
          <cell r="A629">
            <v>1364</v>
          </cell>
          <cell r="B629" t="str">
            <v>Кузьмичёва Олеся</v>
          </cell>
          <cell r="C629" t="str">
            <v/>
          </cell>
          <cell r="E629" t="str">
            <v>Альтернатива</v>
          </cell>
          <cell r="F629" t="str">
            <v>D</v>
          </cell>
          <cell r="G629" t="str">
            <v>ж</v>
          </cell>
          <cell r="H629">
            <v>39698</v>
          </cell>
          <cell r="I629" t="str">
            <v>20080907 Чемпионат Москвы АСХ</v>
          </cell>
          <cell r="J629">
            <v>1</v>
          </cell>
          <cell r="L629">
            <v>1364</v>
          </cell>
          <cell r="O629" t="str">
            <v xml:space="preserve">Кузьмичёва Олеся </v>
          </cell>
        </row>
        <row r="630">
          <cell r="A630">
            <v>1365</v>
          </cell>
          <cell r="B630" t="str">
            <v>Орешко Татьяна</v>
          </cell>
          <cell r="C630" t="str">
            <v>Алексеевна</v>
          </cell>
          <cell r="E630" t="str">
            <v>Движение</v>
          </cell>
          <cell r="F630" t="str">
            <v>C</v>
          </cell>
          <cell r="G630" t="str">
            <v>ж</v>
          </cell>
          <cell r="H630">
            <v>39698</v>
          </cell>
          <cell r="I630" t="str">
            <v>20080907 Чемпионат Москвы АСХ</v>
          </cell>
          <cell r="J630">
            <v>1</v>
          </cell>
          <cell r="L630">
            <v>1365</v>
          </cell>
          <cell r="O630" t="str">
            <v>Орешко Татьяна Алексеевна</v>
          </cell>
        </row>
        <row r="631">
          <cell r="A631">
            <v>1366</v>
          </cell>
          <cell r="B631" t="str">
            <v>Лысенко Марина</v>
          </cell>
          <cell r="C631" t="str">
            <v>Владимировна</v>
          </cell>
          <cell r="E631" t="str">
            <v>Мегаполис</v>
          </cell>
          <cell r="F631" t="str">
            <v>B</v>
          </cell>
          <cell r="G631" t="str">
            <v>ж</v>
          </cell>
          <cell r="H631">
            <v>39698</v>
          </cell>
          <cell r="I631" t="str">
            <v>20080907 Чемпионат Москвы АСХ</v>
          </cell>
          <cell r="J631">
            <v>1</v>
          </cell>
          <cell r="L631">
            <v>1366</v>
          </cell>
          <cell r="O631" t="str">
            <v>Лысенко Марина Владимировна</v>
          </cell>
        </row>
        <row r="632">
          <cell r="A632">
            <v>1367</v>
          </cell>
          <cell r="B632" t="str">
            <v>Вильф Виктория</v>
          </cell>
          <cell r="C632" t="str">
            <v>Александровна</v>
          </cell>
          <cell r="E632" t="str">
            <v>Движение</v>
          </cell>
          <cell r="F632" t="str">
            <v>A</v>
          </cell>
          <cell r="G632" t="str">
            <v>ж</v>
          </cell>
          <cell r="H632">
            <v>39698</v>
          </cell>
          <cell r="I632" t="str">
            <v>20080907 Чемпионат Москвы АСХ</v>
          </cell>
          <cell r="J632">
            <v>1</v>
          </cell>
          <cell r="L632">
            <v>1367</v>
          </cell>
          <cell r="O632" t="str">
            <v>Вильф Виктория Александровна</v>
          </cell>
        </row>
        <row r="633">
          <cell r="A633">
            <v>1368</v>
          </cell>
          <cell r="B633" t="str">
            <v>Дмитриева Ксения</v>
          </cell>
          <cell r="C633" t="str">
            <v/>
          </cell>
          <cell r="E633" t="str">
            <v>Альтернатива</v>
          </cell>
          <cell r="F633" t="str">
            <v>D</v>
          </cell>
          <cell r="G633" t="str">
            <v>ж</v>
          </cell>
          <cell r="H633">
            <v>39698</v>
          </cell>
          <cell r="I633" t="str">
            <v>20080907 Чемпионат Москвы АСХ</v>
          </cell>
          <cell r="J633">
            <v>1</v>
          </cell>
          <cell r="L633">
            <v>1368</v>
          </cell>
          <cell r="O633" t="str">
            <v xml:space="preserve">Дмитриева Ксения </v>
          </cell>
        </row>
        <row r="634">
          <cell r="A634">
            <v>1369</v>
          </cell>
          <cell r="B634" t="str">
            <v>Парымова Марина</v>
          </cell>
          <cell r="C634" t="str">
            <v>Михайловна</v>
          </cell>
          <cell r="E634" t="str">
            <v>Движение,Хастл-Центр,Априори</v>
          </cell>
          <cell r="F634" t="str">
            <v>C</v>
          </cell>
          <cell r="G634" t="str">
            <v>ж</v>
          </cell>
          <cell r="H634">
            <v>39698</v>
          </cell>
          <cell r="I634" t="str">
            <v>20080907 Чемпионат Москвы АСХ</v>
          </cell>
          <cell r="J634">
            <v>1</v>
          </cell>
          <cell r="L634">
            <v>1369</v>
          </cell>
          <cell r="O634" t="str">
            <v>Парымова Марина Михайловна</v>
          </cell>
        </row>
        <row r="635">
          <cell r="A635">
            <v>1370</v>
          </cell>
          <cell r="B635" t="str">
            <v>Изосимова Мария</v>
          </cell>
          <cell r="C635" t="str">
            <v/>
          </cell>
          <cell r="E635" t="str">
            <v>Vesta</v>
          </cell>
          <cell r="F635" t="str">
            <v>D</v>
          </cell>
          <cell r="G635" t="str">
            <v>ж</v>
          </cell>
          <cell r="H635">
            <v>39698</v>
          </cell>
          <cell r="I635" t="str">
            <v>20080907 Чемпионат Москвы АСХ</v>
          </cell>
          <cell r="J635">
            <v>1</v>
          </cell>
          <cell r="L635">
            <v>1370</v>
          </cell>
          <cell r="O635" t="str">
            <v xml:space="preserve">Изосимова Мария </v>
          </cell>
        </row>
        <row r="636">
          <cell r="A636">
            <v>1371</v>
          </cell>
          <cell r="B636" t="str">
            <v>Махмутова Диляра</v>
          </cell>
          <cell r="C636" t="str">
            <v/>
          </cell>
          <cell r="E636" t="str">
            <v>Альтернатива</v>
          </cell>
          <cell r="F636" t="str">
            <v>D</v>
          </cell>
          <cell r="G636" t="str">
            <v>ж</v>
          </cell>
          <cell r="H636">
            <v>39698</v>
          </cell>
          <cell r="I636" t="str">
            <v>20080907 Чемпионат Москвы АСХ</v>
          </cell>
          <cell r="J636">
            <v>1</v>
          </cell>
          <cell r="L636">
            <v>1371</v>
          </cell>
          <cell r="O636" t="str">
            <v xml:space="preserve">Махмутова Диляра </v>
          </cell>
        </row>
        <row r="637">
          <cell r="A637">
            <v>1372</v>
          </cell>
          <cell r="B637" t="str">
            <v>Кононова Анна</v>
          </cell>
          <cell r="C637" t="str">
            <v>Владимировна</v>
          </cell>
          <cell r="E637" t="str">
            <v>Спартак</v>
          </cell>
          <cell r="F637" t="str">
            <v>B</v>
          </cell>
          <cell r="G637" t="str">
            <v>ж</v>
          </cell>
          <cell r="H637">
            <v>39698</v>
          </cell>
          <cell r="I637" t="str">
            <v>20080907 Чемпионат Москвы АСХ</v>
          </cell>
          <cell r="J637">
            <v>1</v>
          </cell>
          <cell r="L637">
            <v>1372</v>
          </cell>
          <cell r="O637" t="str">
            <v>Кононова Анна Владимировна</v>
          </cell>
        </row>
        <row r="638">
          <cell r="A638">
            <v>1373</v>
          </cell>
          <cell r="B638" t="str">
            <v>Зеленков Сергей</v>
          </cell>
          <cell r="C638" t="str">
            <v/>
          </cell>
          <cell r="E638" t="str">
            <v>Движение,Индиго</v>
          </cell>
          <cell r="F638" t="str">
            <v>D</v>
          </cell>
          <cell r="G638" t="str">
            <v>м</v>
          </cell>
          <cell r="H638">
            <v>39712</v>
          </cell>
          <cell r="I638" t="str">
            <v>20080921 Держи ритм 4</v>
          </cell>
          <cell r="J638">
            <v>1</v>
          </cell>
          <cell r="L638">
            <v>1373</v>
          </cell>
          <cell r="O638" t="str">
            <v xml:space="preserve">Зеленков Сергей </v>
          </cell>
        </row>
        <row r="639">
          <cell r="A639">
            <v>1374</v>
          </cell>
          <cell r="B639" t="str">
            <v>Коробов Виталий</v>
          </cell>
          <cell r="C639" t="str">
            <v/>
          </cell>
          <cell r="E639" t="str">
            <v>Движение</v>
          </cell>
          <cell r="F639" t="str">
            <v>D</v>
          </cell>
          <cell r="G639" t="str">
            <v>м</v>
          </cell>
          <cell r="H639">
            <v>39712</v>
          </cell>
          <cell r="I639" t="str">
            <v>20080921 Держи ритм 4</v>
          </cell>
          <cell r="J639">
            <v>1</v>
          </cell>
          <cell r="L639">
            <v>1374</v>
          </cell>
          <cell r="O639" t="str">
            <v xml:space="preserve">Коробов Виталий </v>
          </cell>
        </row>
        <row r="640">
          <cell r="A640">
            <v>1375</v>
          </cell>
          <cell r="B640" t="str">
            <v>Резниченко Юрий</v>
          </cell>
          <cell r="C640" t="str">
            <v/>
          </cell>
          <cell r="E640" t="str">
            <v>Хастл-Центр</v>
          </cell>
          <cell r="F640" t="str">
            <v>D</v>
          </cell>
          <cell r="G640" t="str">
            <v>м</v>
          </cell>
          <cell r="H640">
            <v>39712</v>
          </cell>
          <cell r="I640" t="str">
            <v>20080921 Держи ритм 4</v>
          </cell>
          <cell r="J640">
            <v>1</v>
          </cell>
          <cell r="L640">
            <v>1375</v>
          </cell>
          <cell r="O640" t="str">
            <v xml:space="preserve">Резниченко Юрий </v>
          </cell>
        </row>
        <row r="641">
          <cell r="A641">
            <v>1376</v>
          </cell>
          <cell r="B641" t="str">
            <v>Болотников Павел</v>
          </cell>
          <cell r="C641" t="str">
            <v/>
          </cell>
          <cell r="E641" t="str">
            <v>Vesta,Движение</v>
          </cell>
          <cell r="F641" t="str">
            <v>D</v>
          </cell>
          <cell r="G641" t="str">
            <v>м</v>
          </cell>
          <cell r="H641">
            <v>39712</v>
          </cell>
          <cell r="I641" t="str">
            <v>20080921 Держи ритм 4</v>
          </cell>
          <cell r="J641">
            <v>1</v>
          </cell>
          <cell r="L641">
            <v>1376</v>
          </cell>
          <cell r="O641" t="str">
            <v xml:space="preserve">Болотников Павел </v>
          </cell>
        </row>
        <row r="642">
          <cell r="A642">
            <v>1377</v>
          </cell>
          <cell r="B642" t="str">
            <v>Ладкин Игорь</v>
          </cell>
          <cell r="C642" t="str">
            <v>Юрьевич</v>
          </cell>
          <cell r="E642" t="str">
            <v>Априори</v>
          </cell>
          <cell r="F642" t="str">
            <v>D</v>
          </cell>
          <cell r="G642" t="str">
            <v>м</v>
          </cell>
          <cell r="H642">
            <v>39712</v>
          </cell>
          <cell r="I642" t="str">
            <v>20080921 Держи ритм 4</v>
          </cell>
          <cell r="J642">
            <v>1</v>
          </cell>
          <cell r="L642">
            <v>1377</v>
          </cell>
          <cell r="O642" t="str">
            <v>Ладкин Игорь Юрьевич</v>
          </cell>
        </row>
        <row r="643">
          <cell r="A643">
            <v>1378</v>
          </cell>
          <cell r="B643" t="str">
            <v>Ураев Дмитрий</v>
          </cell>
          <cell r="C643" t="str">
            <v>Владимирович</v>
          </cell>
          <cell r="E643" t="str">
            <v>AT-Dance</v>
          </cell>
          <cell r="F643" t="str">
            <v>D</v>
          </cell>
          <cell r="G643" t="str">
            <v>м</v>
          </cell>
          <cell r="H643">
            <v>39712</v>
          </cell>
          <cell r="I643" t="str">
            <v>20080921 Держи ритм 4</v>
          </cell>
          <cell r="J643">
            <v>1</v>
          </cell>
          <cell r="L643">
            <v>1378</v>
          </cell>
          <cell r="O643" t="str">
            <v>Ураев Дмитрий Владимирович</v>
          </cell>
        </row>
        <row r="644">
          <cell r="A644">
            <v>1379</v>
          </cell>
          <cell r="B644" t="str">
            <v>Максимов Кирилл</v>
          </cell>
          <cell r="C644" t="str">
            <v/>
          </cell>
          <cell r="E644" t="str">
            <v>Vesta</v>
          </cell>
          <cell r="F644" t="str">
            <v>D</v>
          </cell>
          <cell r="G644" t="str">
            <v>м</v>
          </cell>
          <cell r="H644">
            <v>39712</v>
          </cell>
          <cell r="I644" t="str">
            <v>20080921 Держи ритм 4</v>
          </cell>
          <cell r="J644">
            <v>1</v>
          </cell>
          <cell r="L644">
            <v>1379</v>
          </cell>
          <cell r="O644" t="str">
            <v xml:space="preserve">Максимов Кирилл </v>
          </cell>
        </row>
        <row r="645">
          <cell r="A645">
            <v>1380</v>
          </cell>
          <cell r="B645" t="str">
            <v>Малеева Елена</v>
          </cell>
          <cell r="C645" t="str">
            <v/>
          </cell>
          <cell r="E645" t="str">
            <v>Альтернатива</v>
          </cell>
          <cell r="F645" t="str">
            <v>D</v>
          </cell>
          <cell r="G645" t="str">
            <v>ж</v>
          </cell>
          <cell r="H645">
            <v>39712</v>
          </cell>
          <cell r="I645" t="str">
            <v>20080921 Держи ритм 4</v>
          </cell>
          <cell r="J645">
            <v>1</v>
          </cell>
          <cell r="L645">
            <v>1380</v>
          </cell>
          <cell r="O645" t="str">
            <v xml:space="preserve">Малеева Елена </v>
          </cell>
        </row>
        <row r="646">
          <cell r="A646">
            <v>1381</v>
          </cell>
          <cell r="B646" t="str">
            <v>Погодина Анастасия</v>
          </cell>
          <cell r="C646" t="str">
            <v>Леонидовна</v>
          </cell>
          <cell r="E646" t="str">
            <v>Альтернатива</v>
          </cell>
          <cell r="F646" t="str">
            <v>C</v>
          </cell>
          <cell r="G646" t="str">
            <v>ж</v>
          </cell>
          <cell r="H646">
            <v>39712</v>
          </cell>
          <cell r="I646" t="str">
            <v>20080921 Держи ритм 4</v>
          </cell>
          <cell r="J646">
            <v>1</v>
          </cell>
          <cell r="L646">
            <v>1381</v>
          </cell>
          <cell r="O646" t="str">
            <v>Погодина Анастасия Леонидовна</v>
          </cell>
        </row>
        <row r="647">
          <cell r="A647">
            <v>1382</v>
          </cell>
          <cell r="B647" t="str">
            <v>Широкова Анастасия</v>
          </cell>
          <cell r="C647" t="str">
            <v/>
          </cell>
          <cell r="E647" t="str">
            <v>Движение</v>
          </cell>
          <cell r="F647" t="str">
            <v>D</v>
          </cell>
          <cell r="G647" t="str">
            <v>ж</v>
          </cell>
          <cell r="H647">
            <v>39712</v>
          </cell>
          <cell r="I647" t="str">
            <v>20080921 Держи ритм 4</v>
          </cell>
          <cell r="J647">
            <v>1</v>
          </cell>
          <cell r="L647">
            <v>1382</v>
          </cell>
          <cell r="O647" t="str">
            <v xml:space="preserve">Широкова Анастасия </v>
          </cell>
        </row>
        <row r="648">
          <cell r="A648">
            <v>1383</v>
          </cell>
          <cell r="B648" t="str">
            <v>Кордумова Евгения</v>
          </cell>
          <cell r="C648" t="str">
            <v/>
          </cell>
          <cell r="E648" t="str">
            <v>Vesta</v>
          </cell>
          <cell r="F648" t="str">
            <v>D</v>
          </cell>
          <cell r="G648" t="str">
            <v>ж</v>
          </cell>
          <cell r="H648">
            <v>39712</v>
          </cell>
          <cell r="I648" t="str">
            <v>20080921 Держи ритм 4</v>
          </cell>
          <cell r="J648">
            <v>1</v>
          </cell>
          <cell r="L648">
            <v>1383</v>
          </cell>
          <cell r="O648" t="str">
            <v xml:space="preserve">Кордумова Евгения </v>
          </cell>
        </row>
        <row r="649">
          <cell r="A649">
            <v>1384</v>
          </cell>
          <cell r="B649" t="str">
            <v>Лейдерман Эльвира</v>
          </cell>
          <cell r="C649" t="str">
            <v/>
          </cell>
          <cell r="E649" t="str">
            <v>Движение</v>
          </cell>
          <cell r="F649" t="str">
            <v>D</v>
          </cell>
          <cell r="G649" t="str">
            <v>ж</v>
          </cell>
          <cell r="H649">
            <v>39712</v>
          </cell>
          <cell r="I649" t="str">
            <v>20080921 Держи ритм 4</v>
          </cell>
          <cell r="J649">
            <v>1</v>
          </cell>
          <cell r="L649">
            <v>1384</v>
          </cell>
          <cell r="O649" t="str">
            <v xml:space="preserve">Лейдерман Эльвира </v>
          </cell>
        </row>
        <row r="650">
          <cell r="A650">
            <v>1385</v>
          </cell>
          <cell r="B650" t="str">
            <v>Аникеева Анна</v>
          </cell>
          <cell r="C650" t="str">
            <v/>
          </cell>
          <cell r="E650" t="str">
            <v>Хастл-Центр</v>
          </cell>
          <cell r="F650" t="str">
            <v>D</v>
          </cell>
          <cell r="G650" t="str">
            <v>ж</v>
          </cell>
          <cell r="H650">
            <v>39712</v>
          </cell>
          <cell r="I650" t="str">
            <v>20080921 Держи ритм 4</v>
          </cell>
          <cell r="J650">
            <v>1</v>
          </cell>
          <cell r="L650">
            <v>1385</v>
          </cell>
          <cell r="O650" t="str">
            <v xml:space="preserve">Аникеева Анна </v>
          </cell>
        </row>
        <row r="651">
          <cell r="A651">
            <v>1386</v>
          </cell>
          <cell r="B651" t="str">
            <v>Бобова Анна</v>
          </cell>
          <cell r="C651" t="str">
            <v>Сергеевна</v>
          </cell>
          <cell r="E651" t="str">
            <v>Альтернатива,Хастл-Центр</v>
          </cell>
          <cell r="F651" t="str">
            <v>C</v>
          </cell>
          <cell r="G651" t="str">
            <v>ж</v>
          </cell>
          <cell r="H651">
            <v>39712</v>
          </cell>
          <cell r="I651" t="str">
            <v>20080921 Держи ритм 4</v>
          </cell>
          <cell r="J651">
            <v>1</v>
          </cell>
          <cell r="L651">
            <v>1386</v>
          </cell>
          <cell r="O651" t="str">
            <v>Бобова Анна Сергеевна</v>
          </cell>
        </row>
        <row r="652">
          <cell r="A652">
            <v>1387</v>
          </cell>
          <cell r="B652" t="str">
            <v>Перминова Светлана</v>
          </cell>
          <cell r="C652" t="str">
            <v/>
          </cell>
          <cell r="E652" t="str">
            <v>Движение</v>
          </cell>
          <cell r="F652" t="str">
            <v>D</v>
          </cell>
          <cell r="G652" t="str">
            <v>ж</v>
          </cell>
          <cell r="H652">
            <v>39712</v>
          </cell>
          <cell r="I652" t="str">
            <v>20080921 Держи ритм 4</v>
          </cell>
          <cell r="J652">
            <v>1</v>
          </cell>
          <cell r="L652">
            <v>1387</v>
          </cell>
          <cell r="O652" t="str">
            <v xml:space="preserve">Перминова Светлана </v>
          </cell>
        </row>
        <row r="653">
          <cell r="A653">
            <v>1388</v>
          </cell>
          <cell r="B653" t="str">
            <v>Лебедева Мария</v>
          </cell>
          <cell r="C653" t="str">
            <v/>
          </cell>
          <cell r="E653" t="str">
            <v>Vesta,Движение</v>
          </cell>
          <cell r="F653" t="str">
            <v>D</v>
          </cell>
          <cell r="G653" t="str">
            <v>ж</v>
          </cell>
          <cell r="H653">
            <v>39712</v>
          </cell>
          <cell r="I653" t="str">
            <v>20080921 Держи ритм 4</v>
          </cell>
          <cell r="J653">
            <v>1</v>
          </cell>
          <cell r="L653">
            <v>1388</v>
          </cell>
          <cell r="O653" t="str">
            <v xml:space="preserve">Лебедева Мария </v>
          </cell>
        </row>
        <row r="654">
          <cell r="A654">
            <v>1389</v>
          </cell>
          <cell r="B654" t="str">
            <v>Ивакина Юлия</v>
          </cell>
          <cell r="C654" t="str">
            <v>Витальевна</v>
          </cell>
          <cell r="E654" t="str">
            <v>AT-Dance</v>
          </cell>
          <cell r="F654" t="str">
            <v>D</v>
          </cell>
          <cell r="G654" t="str">
            <v>ж</v>
          </cell>
          <cell r="H654">
            <v>39712</v>
          </cell>
          <cell r="I654" t="str">
            <v>20080921 Держи ритм 4</v>
          </cell>
          <cell r="J654">
            <v>1</v>
          </cell>
          <cell r="L654">
            <v>1389</v>
          </cell>
          <cell r="O654" t="str">
            <v>Ивакина Юлия Витальевна</v>
          </cell>
        </row>
        <row r="655">
          <cell r="A655">
            <v>1390</v>
          </cell>
          <cell r="B655" t="str">
            <v>Матюхин Георгий</v>
          </cell>
          <cell r="C655" t="str">
            <v>Валерьевич</v>
          </cell>
          <cell r="E655" t="str">
            <v>Движение</v>
          </cell>
          <cell r="F655" t="str">
            <v>A</v>
          </cell>
          <cell r="G655" t="str">
            <v>м</v>
          </cell>
          <cell r="H655">
            <v>39740</v>
          </cell>
          <cell r="I655" t="str">
            <v>20081019 Осенний Кубок Веста</v>
          </cell>
          <cell r="J655">
            <v>1</v>
          </cell>
          <cell r="L655">
            <v>1390</v>
          </cell>
          <cell r="O655" t="str">
            <v>Матюхин Георгий Валерьевич</v>
          </cell>
        </row>
        <row r="656">
          <cell r="A656">
            <v>1391</v>
          </cell>
          <cell r="B656" t="str">
            <v>Артамонов Андрей</v>
          </cell>
          <cell r="C656" t="str">
            <v/>
          </cell>
          <cell r="E656" t="str">
            <v>Движение</v>
          </cell>
          <cell r="F656" t="str">
            <v>D</v>
          </cell>
          <cell r="G656" t="str">
            <v>м</v>
          </cell>
          <cell r="H656">
            <v>39740</v>
          </cell>
          <cell r="I656" t="str">
            <v>20081019 Осенний Кубок Веста</v>
          </cell>
          <cell r="J656">
            <v>1</v>
          </cell>
          <cell r="L656">
            <v>1391</v>
          </cell>
          <cell r="O656" t="str">
            <v xml:space="preserve">Артамонов Андрей </v>
          </cell>
        </row>
        <row r="657">
          <cell r="A657">
            <v>1392</v>
          </cell>
          <cell r="B657" t="str">
            <v>Захаров Евгений</v>
          </cell>
          <cell r="C657" t="str">
            <v/>
          </cell>
          <cell r="E657" t="str">
            <v>Vesta</v>
          </cell>
          <cell r="F657" t="str">
            <v>D</v>
          </cell>
          <cell r="G657" t="str">
            <v>м</v>
          </cell>
          <cell r="H657">
            <v>39740</v>
          </cell>
          <cell r="I657" t="str">
            <v>20081019 Осенний Кубок Веста</v>
          </cell>
          <cell r="J657">
            <v>2</v>
          </cell>
          <cell r="L657" t="str">
            <v>1392(2чел.)</v>
          </cell>
          <cell r="O657" t="str">
            <v xml:space="preserve">Захаров Евгений </v>
          </cell>
        </row>
        <row r="658">
          <cell r="A658">
            <v>1393</v>
          </cell>
          <cell r="B658" t="str">
            <v>Марёнов Михаил</v>
          </cell>
          <cell r="C658" t="str">
            <v/>
          </cell>
          <cell r="E658" t="str">
            <v>Движение</v>
          </cell>
          <cell r="F658" t="str">
            <v>D</v>
          </cell>
          <cell r="G658" t="str">
            <v>м</v>
          </cell>
          <cell r="H658">
            <v>39740</v>
          </cell>
          <cell r="I658" t="str">
            <v>20081019 Осенний Кубок Веста</v>
          </cell>
          <cell r="J658">
            <v>1</v>
          </cell>
          <cell r="L658">
            <v>1393</v>
          </cell>
          <cell r="O658" t="str">
            <v xml:space="preserve">Марёнов Михаил </v>
          </cell>
        </row>
        <row r="659">
          <cell r="A659">
            <v>1394</v>
          </cell>
          <cell r="B659" t="str">
            <v>Болотов Сергей</v>
          </cell>
          <cell r="C659" t="str">
            <v/>
          </cell>
          <cell r="E659" t="str">
            <v>Dance College Club</v>
          </cell>
          <cell r="F659" t="str">
            <v>D</v>
          </cell>
          <cell r="G659" t="str">
            <v>м</v>
          </cell>
          <cell r="H659">
            <v>39740</v>
          </cell>
          <cell r="I659" t="str">
            <v>20081019 Осенний Кубок Веста</v>
          </cell>
          <cell r="J659">
            <v>1</v>
          </cell>
          <cell r="L659">
            <v>1394</v>
          </cell>
          <cell r="O659" t="str">
            <v xml:space="preserve">Болотов Сергей </v>
          </cell>
        </row>
        <row r="660">
          <cell r="A660">
            <v>1395</v>
          </cell>
          <cell r="B660" t="str">
            <v>Серебряков Александр</v>
          </cell>
          <cell r="C660" t="str">
            <v>Сергеевич</v>
          </cell>
          <cell r="E660" t="str">
            <v>Априори</v>
          </cell>
          <cell r="F660" t="str">
            <v>D</v>
          </cell>
          <cell r="G660" t="str">
            <v>м</v>
          </cell>
          <cell r="H660">
            <v>39740</v>
          </cell>
          <cell r="I660" t="str">
            <v>20081019 Осенний Кубок Веста</v>
          </cell>
          <cell r="J660">
            <v>1</v>
          </cell>
          <cell r="L660">
            <v>1395</v>
          </cell>
          <cell r="O660" t="str">
            <v>Серебряков Александр Сергеевич</v>
          </cell>
        </row>
        <row r="661">
          <cell r="A661">
            <v>1396</v>
          </cell>
          <cell r="B661" t="str">
            <v>Гулина Марина</v>
          </cell>
          <cell r="C661" t="str">
            <v>Васильевна</v>
          </cell>
          <cell r="E661" t="str">
            <v>Хастл-Центр,Движение</v>
          </cell>
          <cell r="F661" t="str">
            <v>D</v>
          </cell>
          <cell r="G661" t="str">
            <v>ж</v>
          </cell>
          <cell r="H661">
            <v>39740</v>
          </cell>
          <cell r="I661" t="str">
            <v>20081019 Осенний Кубок Веста</v>
          </cell>
          <cell r="J661">
            <v>1</v>
          </cell>
          <cell r="L661">
            <v>1396</v>
          </cell>
          <cell r="O661" t="str">
            <v>Гулина Марина Васильевна</v>
          </cell>
        </row>
        <row r="662">
          <cell r="A662">
            <v>1397</v>
          </cell>
          <cell r="B662" t="str">
            <v>Кондрашова Ольга</v>
          </cell>
          <cell r="C662" t="str">
            <v/>
          </cell>
          <cell r="E662" t="str">
            <v>Движение</v>
          </cell>
          <cell r="F662" t="str">
            <v>B</v>
          </cell>
          <cell r="G662" t="str">
            <v>ж</v>
          </cell>
          <cell r="H662">
            <v>39740</v>
          </cell>
          <cell r="I662" t="str">
            <v>20081019 Осенний Кубок Веста</v>
          </cell>
          <cell r="J662">
            <v>1</v>
          </cell>
          <cell r="L662">
            <v>1397</v>
          </cell>
          <cell r="O662" t="str">
            <v xml:space="preserve">Кондрашова Ольга </v>
          </cell>
        </row>
        <row r="663">
          <cell r="A663">
            <v>1398</v>
          </cell>
          <cell r="B663" t="str">
            <v>Фролова Полина</v>
          </cell>
          <cell r="C663" t="str">
            <v/>
          </cell>
          <cell r="E663" t="str">
            <v>Vesta</v>
          </cell>
          <cell r="F663" t="str">
            <v>D</v>
          </cell>
          <cell r="G663" t="str">
            <v>ж</v>
          </cell>
          <cell r="H663">
            <v>39740</v>
          </cell>
          <cell r="I663" t="str">
            <v>20081019 Осенний Кубок Веста</v>
          </cell>
          <cell r="J663">
            <v>1</v>
          </cell>
          <cell r="L663">
            <v>1398</v>
          </cell>
          <cell r="O663" t="str">
            <v xml:space="preserve">Фролова Полина </v>
          </cell>
        </row>
        <row r="664">
          <cell r="A664">
            <v>1399</v>
          </cell>
          <cell r="B664" t="str">
            <v>Лютова Марина</v>
          </cell>
          <cell r="C664" t="str">
            <v/>
          </cell>
          <cell r="E664" t="str">
            <v>Движение</v>
          </cell>
          <cell r="F664" t="str">
            <v>D</v>
          </cell>
          <cell r="G664" t="str">
            <v>ж</v>
          </cell>
          <cell r="H664">
            <v>39740</v>
          </cell>
          <cell r="I664" t="str">
            <v>20081019 Осенний Кубок Веста</v>
          </cell>
          <cell r="J664">
            <v>1</v>
          </cell>
          <cell r="L664">
            <v>1399</v>
          </cell>
          <cell r="O664" t="str">
            <v xml:space="preserve">Лютова Марина </v>
          </cell>
        </row>
        <row r="665">
          <cell r="A665">
            <v>1400</v>
          </cell>
          <cell r="B665" t="str">
            <v>Мавлатова Ольга</v>
          </cell>
          <cell r="C665" t="str">
            <v>Вячеславовна</v>
          </cell>
          <cell r="D665" t="str">
            <v>Макарова</v>
          </cell>
          <cell r="E665" t="str">
            <v>Smile</v>
          </cell>
          <cell r="F665" t="str">
            <v>A</v>
          </cell>
          <cell r="G665" t="str">
            <v>ж</v>
          </cell>
          <cell r="H665">
            <v>39740</v>
          </cell>
          <cell r="I665" t="str">
            <v>20081019 Осенний Кубок Веста</v>
          </cell>
          <cell r="J665">
            <v>1</v>
          </cell>
          <cell r="L665">
            <v>1400</v>
          </cell>
          <cell r="O665" t="str">
            <v>Мавлатова Ольга Вячеславовна</v>
          </cell>
        </row>
        <row r="666">
          <cell r="A666">
            <v>1401</v>
          </cell>
          <cell r="B666" t="str">
            <v>Тельнова Ирина</v>
          </cell>
          <cell r="C666" t="str">
            <v/>
          </cell>
          <cell r="E666" t="str">
            <v>Dance College Club</v>
          </cell>
          <cell r="F666" t="str">
            <v>D</v>
          </cell>
          <cell r="G666" t="str">
            <v>ж</v>
          </cell>
          <cell r="H666">
            <v>39740</v>
          </cell>
          <cell r="I666" t="str">
            <v>20081019 Осенний Кубок Веста</v>
          </cell>
          <cell r="J666">
            <v>1</v>
          </cell>
          <cell r="L666">
            <v>1401</v>
          </cell>
          <cell r="O666" t="str">
            <v xml:space="preserve">Тельнова Ирина </v>
          </cell>
        </row>
        <row r="667">
          <cell r="A667">
            <v>1403</v>
          </cell>
          <cell r="B667" t="str">
            <v>Шацкова Анастасия</v>
          </cell>
          <cell r="C667" t="str">
            <v/>
          </cell>
          <cell r="E667" t="str">
            <v>Vesta,Движение</v>
          </cell>
          <cell r="F667" t="str">
            <v>D</v>
          </cell>
          <cell r="G667" t="str">
            <v>ж</v>
          </cell>
          <cell r="H667">
            <v>39740</v>
          </cell>
          <cell r="I667" t="str">
            <v>20081019 Осенний Кубок Веста</v>
          </cell>
          <cell r="J667">
            <v>1</v>
          </cell>
          <cell r="L667">
            <v>1403</v>
          </cell>
          <cell r="O667" t="str">
            <v xml:space="preserve">Шацкова Анастасия </v>
          </cell>
        </row>
        <row r="668">
          <cell r="A668">
            <v>1404</v>
          </cell>
          <cell r="B668" t="str">
            <v>Воробьёв Степан</v>
          </cell>
          <cell r="C668" t="str">
            <v>Вячеславович</v>
          </cell>
          <cell r="E668" t="str">
            <v>Чердак (г.Красноярск)</v>
          </cell>
          <cell r="F668" t="str">
            <v>A</v>
          </cell>
          <cell r="G668" t="str">
            <v>м</v>
          </cell>
          <cell r="H668">
            <v>39760</v>
          </cell>
          <cell r="I668" t="str">
            <v>20081108 Чемпионат России 2008</v>
          </cell>
          <cell r="J668">
            <v>1</v>
          </cell>
          <cell r="L668">
            <v>1404</v>
          </cell>
          <cell r="O668" t="str">
            <v>Воробьёв Степан Вячеславович</v>
          </cell>
        </row>
        <row r="669">
          <cell r="A669">
            <v>1405</v>
          </cell>
          <cell r="B669" t="str">
            <v>Евдокимов Валерий</v>
          </cell>
          <cell r="C669" t="str">
            <v>Сергеевич</v>
          </cell>
          <cell r="E669" t="str">
            <v>ХК (г.В.Новгород)</v>
          </cell>
          <cell r="F669" t="str">
            <v>C</v>
          </cell>
          <cell r="G669" t="str">
            <v>м</v>
          </cell>
          <cell r="H669">
            <v>39760</v>
          </cell>
          <cell r="I669" t="str">
            <v>20081108 Чемпионат России 2008</v>
          </cell>
          <cell r="J669">
            <v>1</v>
          </cell>
          <cell r="L669">
            <v>1405</v>
          </cell>
          <cell r="O669" t="str">
            <v>Евдокимов Валерий Сергеевич</v>
          </cell>
        </row>
        <row r="670">
          <cell r="A670">
            <v>1406</v>
          </cell>
          <cell r="B670" t="str">
            <v>Егоров Алексей</v>
          </cell>
          <cell r="C670" t="str">
            <v>Сергеевич</v>
          </cell>
          <cell r="E670" t="str">
            <v>ХК (г.В.Новгород)</v>
          </cell>
          <cell r="F670" t="str">
            <v>B</v>
          </cell>
          <cell r="G670" t="str">
            <v>м</v>
          </cell>
          <cell r="H670">
            <v>39760</v>
          </cell>
          <cell r="I670" t="str">
            <v>20081108 Чемпионат России 2008</v>
          </cell>
          <cell r="J670">
            <v>1</v>
          </cell>
          <cell r="L670">
            <v>1406</v>
          </cell>
          <cell r="O670" t="str">
            <v>Егоров Алексей Сергеевич</v>
          </cell>
        </row>
        <row r="671">
          <cell r="A671">
            <v>1407</v>
          </cell>
          <cell r="B671" t="str">
            <v>Зимов Владимир</v>
          </cell>
          <cell r="C671" t="str">
            <v>Сергеевич</v>
          </cell>
          <cell r="E671" t="str">
            <v>ТК "Хастл" (г.Минск)</v>
          </cell>
          <cell r="F671" t="str">
            <v>B</v>
          </cell>
          <cell r="G671" t="str">
            <v>м</v>
          </cell>
          <cell r="H671">
            <v>39760</v>
          </cell>
          <cell r="I671" t="str">
            <v>20081108 Чемпионат России 2008</v>
          </cell>
          <cell r="J671">
            <v>1</v>
          </cell>
          <cell r="L671">
            <v>1407</v>
          </cell>
          <cell r="O671" t="str">
            <v>Зимов Владимир Сергеевич</v>
          </cell>
        </row>
        <row r="672">
          <cell r="A672">
            <v>1409</v>
          </cell>
          <cell r="B672" t="str">
            <v>Повышев Владимир</v>
          </cell>
          <cell r="C672" t="str">
            <v/>
          </cell>
          <cell r="E672" t="str">
            <v>самост. (г.В.Новгород)</v>
          </cell>
          <cell r="F672" t="str">
            <v>C</v>
          </cell>
          <cell r="G672" t="str">
            <v>м</v>
          </cell>
          <cell r="H672">
            <v>39760</v>
          </cell>
          <cell r="I672" t="str">
            <v>20081108 Чемпионат России 2008</v>
          </cell>
          <cell r="J672">
            <v>1</v>
          </cell>
          <cell r="L672">
            <v>1409</v>
          </cell>
          <cell r="O672" t="str">
            <v xml:space="preserve">Повышев Владимир </v>
          </cell>
        </row>
        <row r="673">
          <cell r="A673">
            <v>1410</v>
          </cell>
          <cell r="B673" t="str">
            <v>Потапов Вячеслав</v>
          </cell>
          <cell r="C673" t="str">
            <v>Николаевич</v>
          </cell>
          <cell r="E673" t="str">
            <v>Движение (г.Красноярск)</v>
          </cell>
          <cell r="F673" t="str">
            <v>A</v>
          </cell>
          <cell r="G673" t="str">
            <v>м</v>
          </cell>
          <cell r="H673">
            <v>39760</v>
          </cell>
          <cell r="I673" t="str">
            <v>20081108 Чемпионат России 2008</v>
          </cell>
          <cell r="J673">
            <v>1</v>
          </cell>
          <cell r="L673">
            <v>1410</v>
          </cell>
          <cell r="O673" t="str">
            <v>Потапов Вячеслав Николаевич</v>
          </cell>
        </row>
        <row r="674">
          <cell r="A674">
            <v>1411</v>
          </cell>
          <cell r="B674" t="str">
            <v>Смирнов Денис</v>
          </cell>
          <cell r="C674" t="str">
            <v>Николаевич</v>
          </cell>
          <cell r="E674" t="str">
            <v>Дизайн (г.Курск)</v>
          </cell>
          <cell r="F674" t="str">
            <v>D</v>
          </cell>
          <cell r="G674" t="str">
            <v>м</v>
          </cell>
          <cell r="H674">
            <v>39760</v>
          </cell>
          <cell r="I674" t="str">
            <v>20081108 Чемпионат России 2008</v>
          </cell>
          <cell r="J674">
            <v>2</v>
          </cell>
          <cell r="L674" t="str">
            <v>1411(2чел.)</v>
          </cell>
          <cell r="O674" t="str">
            <v>Смирнов Денис Николаевич</v>
          </cell>
        </row>
        <row r="675">
          <cell r="A675">
            <v>1412</v>
          </cell>
          <cell r="B675" t="str">
            <v>Сорокин Дмитрий</v>
          </cell>
          <cell r="C675" t="str">
            <v>Владимирович</v>
          </cell>
          <cell r="E675" t="str">
            <v>Априори,Данцарто</v>
          </cell>
          <cell r="F675" t="str">
            <v>C</v>
          </cell>
          <cell r="G675" t="str">
            <v>м</v>
          </cell>
          <cell r="H675">
            <v>39760</v>
          </cell>
          <cell r="I675" t="str">
            <v>20081108 Чемпионат России 2008</v>
          </cell>
          <cell r="J675">
            <v>1</v>
          </cell>
          <cell r="L675">
            <v>1412</v>
          </cell>
          <cell r="O675" t="str">
            <v>Сорокин Дмитрий Владимирович</v>
          </cell>
        </row>
        <row r="676">
          <cell r="A676">
            <v>1413</v>
          </cell>
          <cell r="B676" t="str">
            <v>Степанов Вячеслав</v>
          </cell>
          <cell r="C676" t="str">
            <v/>
          </cell>
          <cell r="E676" t="str">
            <v>ХК (г.В.Новгород)</v>
          </cell>
          <cell r="F676" t="str">
            <v>D</v>
          </cell>
          <cell r="G676" t="str">
            <v>м</v>
          </cell>
          <cell r="H676">
            <v>39760</v>
          </cell>
          <cell r="I676" t="str">
            <v>20081108 Чемпионат России 2008</v>
          </cell>
          <cell r="J676">
            <v>2</v>
          </cell>
          <cell r="L676" t="str">
            <v>1413(2чел.)</v>
          </cell>
          <cell r="O676" t="str">
            <v xml:space="preserve">Степанов Вячеслав </v>
          </cell>
        </row>
        <row r="677">
          <cell r="A677">
            <v>1414</v>
          </cell>
          <cell r="B677" t="str">
            <v>Хорев Сергей</v>
          </cell>
          <cell r="C677" t="str">
            <v/>
          </cell>
          <cell r="E677" t="str">
            <v>Движение</v>
          </cell>
          <cell r="F677" t="str">
            <v>C</v>
          </cell>
          <cell r="G677" t="str">
            <v>м</v>
          </cell>
          <cell r="H677">
            <v>39760</v>
          </cell>
          <cell r="I677" t="str">
            <v>20081108 Чемпионат России 2008</v>
          </cell>
          <cell r="J677">
            <v>1</v>
          </cell>
          <cell r="L677">
            <v>1414</v>
          </cell>
          <cell r="O677" t="str">
            <v xml:space="preserve">Хорев Сергей </v>
          </cell>
        </row>
        <row r="678">
          <cell r="A678">
            <v>1415</v>
          </cell>
          <cell r="B678" t="str">
            <v>Гагаев Денис</v>
          </cell>
          <cell r="C678" t="str">
            <v>Вячеславович</v>
          </cell>
          <cell r="E678" t="str">
            <v>Dance College Club</v>
          </cell>
          <cell r="F678" t="str">
            <v>D</v>
          </cell>
          <cell r="G678" t="str">
            <v>м</v>
          </cell>
          <cell r="H678">
            <v>39760</v>
          </cell>
          <cell r="I678" t="str">
            <v>20081108 Чемпионат России 2008</v>
          </cell>
          <cell r="J678">
            <v>1</v>
          </cell>
          <cell r="L678">
            <v>1415</v>
          </cell>
          <cell r="O678" t="str">
            <v>Гагаев Денис Вячеславович</v>
          </cell>
        </row>
        <row r="679">
          <cell r="A679">
            <v>1417</v>
          </cell>
          <cell r="B679" t="str">
            <v>Павлова Анна</v>
          </cell>
          <cell r="C679" t="str">
            <v>Александровна</v>
          </cell>
          <cell r="E679" t="str">
            <v>Движение (г.Новосибирск)</v>
          </cell>
          <cell r="F679" t="str">
            <v>B</v>
          </cell>
          <cell r="G679" t="str">
            <v>ж</v>
          </cell>
          <cell r="H679">
            <v>39760</v>
          </cell>
          <cell r="I679" t="str">
            <v>20081108 Чемпионат России 2008</v>
          </cell>
          <cell r="J679">
            <v>1</v>
          </cell>
          <cell r="L679">
            <v>1417</v>
          </cell>
          <cell r="O679" t="str">
            <v>Павлова Анна Александровна</v>
          </cell>
        </row>
        <row r="680">
          <cell r="A680">
            <v>1418</v>
          </cell>
          <cell r="B680" t="str">
            <v>Захарова Екатерина</v>
          </cell>
          <cell r="C680" t="str">
            <v/>
          </cell>
          <cell r="E680" t="str">
            <v>Центральный</v>
          </cell>
          <cell r="F680" t="str">
            <v>D</v>
          </cell>
          <cell r="G680" t="str">
            <v>ж</v>
          </cell>
          <cell r="H680">
            <v>39760</v>
          </cell>
          <cell r="I680" t="str">
            <v>20081108 Чемпионат России 2008</v>
          </cell>
          <cell r="J680">
            <v>1</v>
          </cell>
          <cell r="L680">
            <v>1418</v>
          </cell>
          <cell r="O680" t="str">
            <v xml:space="preserve">Захарова Екатерина </v>
          </cell>
        </row>
        <row r="681">
          <cell r="A681">
            <v>1419</v>
          </cell>
          <cell r="B681" t="str">
            <v>Постникова Юлия</v>
          </cell>
          <cell r="C681" t="str">
            <v>Викторовна</v>
          </cell>
          <cell r="E681" t="str">
            <v>Smile</v>
          </cell>
          <cell r="F681" t="str">
            <v>C</v>
          </cell>
          <cell r="G681" t="str">
            <v>ж</v>
          </cell>
          <cell r="H681">
            <v>39760</v>
          </cell>
          <cell r="I681" t="str">
            <v>20081108 Чемпионат России 2008</v>
          </cell>
          <cell r="J681">
            <v>1</v>
          </cell>
          <cell r="L681">
            <v>1419</v>
          </cell>
          <cell r="O681" t="str">
            <v>Постникова Юлия Викторовна</v>
          </cell>
        </row>
        <row r="682">
          <cell r="A682">
            <v>1420</v>
          </cell>
          <cell r="B682" t="str">
            <v>Левинсон Анна</v>
          </cell>
          <cell r="C682" t="str">
            <v>Валерьевна</v>
          </cell>
          <cell r="E682" t="str">
            <v>ХК (г.В.Новгород)</v>
          </cell>
          <cell r="F682" t="str">
            <v>C</v>
          </cell>
          <cell r="G682" t="str">
            <v>ж</v>
          </cell>
          <cell r="H682">
            <v>39760</v>
          </cell>
          <cell r="I682" t="str">
            <v>20081108 Чемпионат России 2008</v>
          </cell>
          <cell r="J682">
            <v>1</v>
          </cell>
          <cell r="L682">
            <v>1420</v>
          </cell>
          <cell r="O682" t="str">
            <v>Левинсон Анна Валерьевна</v>
          </cell>
        </row>
        <row r="683">
          <cell r="A683">
            <v>1421</v>
          </cell>
          <cell r="B683" t="str">
            <v>Завьялова Татьяна</v>
          </cell>
          <cell r="C683" t="str">
            <v>Николаевна</v>
          </cell>
          <cell r="E683" t="str">
            <v>ДНК (г.СПб)</v>
          </cell>
          <cell r="F683" t="str">
            <v>C</v>
          </cell>
          <cell r="G683" t="str">
            <v>ж</v>
          </cell>
          <cell r="H683">
            <v>39760</v>
          </cell>
          <cell r="I683" t="str">
            <v>20081108 Чемпионат России 2008</v>
          </cell>
          <cell r="J683">
            <v>1</v>
          </cell>
          <cell r="L683">
            <v>1421</v>
          </cell>
          <cell r="O683" t="str">
            <v>Завьялова Татьяна Николаевна</v>
          </cell>
        </row>
        <row r="684">
          <cell r="A684">
            <v>1422</v>
          </cell>
          <cell r="B684" t="str">
            <v>Извольская Юлия</v>
          </cell>
          <cell r="C684" t="str">
            <v>Владимировна</v>
          </cell>
          <cell r="E684" t="str">
            <v>ТК "Хастл" (г.Минск)</v>
          </cell>
          <cell r="F684" t="str">
            <v>B</v>
          </cell>
          <cell r="G684" t="str">
            <v>ж</v>
          </cell>
          <cell r="H684">
            <v>39760</v>
          </cell>
          <cell r="I684" t="str">
            <v>20081108 Чемпионат России 2008</v>
          </cell>
          <cell r="J684">
            <v>1</v>
          </cell>
          <cell r="L684">
            <v>1422</v>
          </cell>
          <cell r="O684" t="str">
            <v>Извольская Юлия Владимировна</v>
          </cell>
        </row>
        <row r="685">
          <cell r="A685">
            <v>1423</v>
          </cell>
          <cell r="B685" t="str">
            <v>Хурхулу Анна</v>
          </cell>
          <cell r="C685" t="str">
            <v/>
          </cell>
          <cell r="E685" t="str">
            <v>Центральный</v>
          </cell>
          <cell r="F685" t="str">
            <v>D</v>
          </cell>
          <cell r="G685" t="str">
            <v>ж</v>
          </cell>
          <cell r="H685">
            <v>39760</v>
          </cell>
          <cell r="I685" t="str">
            <v>20081108 Чемпионат России 2008</v>
          </cell>
          <cell r="J685">
            <v>1</v>
          </cell>
          <cell r="L685">
            <v>1423</v>
          </cell>
          <cell r="O685" t="str">
            <v xml:space="preserve">Хурхулу Анна </v>
          </cell>
        </row>
        <row r="686">
          <cell r="A686">
            <v>1424</v>
          </cell>
          <cell r="B686" t="str">
            <v>Мишнякова Татьяна</v>
          </cell>
          <cell r="C686" t="str">
            <v/>
          </cell>
          <cell r="E686" t="str">
            <v>Движение</v>
          </cell>
          <cell r="F686" t="str">
            <v>D</v>
          </cell>
          <cell r="G686" t="str">
            <v>ж</v>
          </cell>
          <cell r="H686">
            <v>39760</v>
          </cell>
          <cell r="I686" t="str">
            <v>20081108 Чемпионат России 2008</v>
          </cell>
          <cell r="J686">
            <v>1</v>
          </cell>
          <cell r="L686">
            <v>1424</v>
          </cell>
          <cell r="O686" t="str">
            <v xml:space="preserve">Мишнякова Татьяна </v>
          </cell>
        </row>
        <row r="687">
          <cell r="A687">
            <v>1425</v>
          </cell>
          <cell r="B687" t="str">
            <v>Амеличева Оксана</v>
          </cell>
          <cell r="C687" t="str">
            <v>Анатольевна</v>
          </cell>
          <cell r="E687" t="str">
            <v>ХК (г.В.Новгород)</v>
          </cell>
          <cell r="F687" t="str">
            <v>C</v>
          </cell>
          <cell r="G687" t="str">
            <v>ж</v>
          </cell>
          <cell r="H687">
            <v>39760</v>
          </cell>
          <cell r="I687" t="str">
            <v>20081108 Чемпионат России 2008</v>
          </cell>
          <cell r="J687">
            <v>1</v>
          </cell>
          <cell r="L687">
            <v>1425</v>
          </cell>
          <cell r="O687" t="str">
            <v>Амеличева Оксана Анатольевна</v>
          </cell>
        </row>
        <row r="688">
          <cell r="A688">
            <v>1426</v>
          </cell>
          <cell r="B688" t="str">
            <v>Ивашкина Светлана</v>
          </cell>
          <cell r="C688" t="str">
            <v/>
          </cell>
          <cell r="E688" t="str">
            <v>Априори,Движение</v>
          </cell>
          <cell r="F688" t="str">
            <v>C</v>
          </cell>
          <cell r="G688" t="str">
            <v>ж</v>
          </cell>
          <cell r="H688">
            <v>39760</v>
          </cell>
          <cell r="I688" t="str">
            <v>20081108 Чемпионат России 2008</v>
          </cell>
          <cell r="J688">
            <v>1</v>
          </cell>
          <cell r="L688">
            <v>1426</v>
          </cell>
          <cell r="O688" t="str">
            <v xml:space="preserve">Ивашкина Светлана </v>
          </cell>
        </row>
        <row r="689">
          <cell r="A689">
            <v>1427</v>
          </cell>
          <cell r="B689" t="str">
            <v>Назаровская Ирина</v>
          </cell>
          <cell r="C689" t="str">
            <v/>
          </cell>
          <cell r="E689" t="str">
            <v>самост. (г.В.Новгород)</v>
          </cell>
          <cell r="F689" t="str">
            <v>C</v>
          </cell>
          <cell r="G689" t="str">
            <v>ж</v>
          </cell>
          <cell r="H689">
            <v>39760</v>
          </cell>
          <cell r="I689" t="str">
            <v>20081108 Чемпионат России 2008</v>
          </cell>
          <cell r="J689">
            <v>1</v>
          </cell>
          <cell r="L689">
            <v>1427</v>
          </cell>
          <cell r="O689" t="str">
            <v xml:space="preserve">Назаровская Ирина </v>
          </cell>
        </row>
        <row r="690">
          <cell r="A690">
            <v>1428</v>
          </cell>
          <cell r="B690" t="str">
            <v>Потапова Елена</v>
          </cell>
          <cell r="C690" t="str">
            <v>Александровна</v>
          </cell>
          <cell r="D690" t="str">
            <v>Алексеева</v>
          </cell>
          <cell r="E690" t="str">
            <v>Движение (г.Красноярск)</v>
          </cell>
          <cell r="F690" t="str">
            <v>A</v>
          </cell>
          <cell r="G690" t="str">
            <v>ж</v>
          </cell>
          <cell r="H690">
            <v>39760</v>
          </cell>
          <cell r="I690" t="str">
            <v>20081108 Чемпионат России 2008</v>
          </cell>
          <cell r="J690">
            <v>1</v>
          </cell>
          <cell r="L690">
            <v>1428</v>
          </cell>
          <cell r="O690" t="str">
            <v>Потапова Елена Александровна</v>
          </cell>
        </row>
        <row r="691">
          <cell r="A691">
            <v>1429</v>
          </cell>
          <cell r="B691" t="str">
            <v>Барбышева Александра</v>
          </cell>
          <cell r="C691" t="str">
            <v/>
          </cell>
          <cell r="E691" t="str">
            <v>Хастл-клуб (г.Курск)</v>
          </cell>
          <cell r="F691" t="str">
            <v>D</v>
          </cell>
          <cell r="G691" t="str">
            <v>ж</v>
          </cell>
          <cell r="H691">
            <v>39760</v>
          </cell>
          <cell r="I691" t="str">
            <v>20081108 Чемпионат России 2008</v>
          </cell>
          <cell r="J691">
            <v>1</v>
          </cell>
          <cell r="L691">
            <v>1429</v>
          </cell>
          <cell r="O691" t="str">
            <v xml:space="preserve">Барбышева Александра </v>
          </cell>
        </row>
        <row r="692">
          <cell r="A692">
            <v>1430</v>
          </cell>
          <cell r="B692" t="str">
            <v>Христюк Татьяна</v>
          </cell>
          <cell r="C692" t="str">
            <v>Александровна</v>
          </cell>
          <cell r="E692" t="str">
            <v>Центральный,Open Dance Studio</v>
          </cell>
          <cell r="F692" t="str">
            <v>D</v>
          </cell>
          <cell r="G692" t="str">
            <v>ж</v>
          </cell>
          <cell r="H692">
            <v>39760</v>
          </cell>
          <cell r="I692" t="str">
            <v>20081108 Чемпионат России 2008</v>
          </cell>
          <cell r="J692">
            <v>1</v>
          </cell>
          <cell r="L692">
            <v>1430</v>
          </cell>
          <cell r="O692" t="str">
            <v>Христюк Татьяна Александровна</v>
          </cell>
        </row>
        <row r="693">
          <cell r="A693">
            <v>1431</v>
          </cell>
          <cell r="B693" t="str">
            <v>Скоробогатова Наталья</v>
          </cell>
          <cell r="C693" t="str">
            <v/>
          </cell>
          <cell r="E693" t="str">
            <v>ХК (г.В.Новгород)</v>
          </cell>
          <cell r="F693" t="str">
            <v>D</v>
          </cell>
          <cell r="G693" t="str">
            <v>ж</v>
          </cell>
          <cell r="H693">
            <v>39760</v>
          </cell>
          <cell r="I693" t="str">
            <v>20081108 Чемпионат России 2008</v>
          </cell>
          <cell r="J693">
            <v>1</v>
          </cell>
          <cell r="L693">
            <v>1431</v>
          </cell>
          <cell r="O693" t="str">
            <v xml:space="preserve">Скоробогатова Наталья </v>
          </cell>
        </row>
        <row r="694">
          <cell r="A694">
            <v>1432</v>
          </cell>
          <cell r="B694" t="str">
            <v>Нехайчин Ирина</v>
          </cell>
          <cell r="C694" t="str">
            <v/>
          </cell>
          <cell r="E694" t="str">
            <v>Dance College Club</v>
          </cell>
          <cell r="F694" t="str">
            <v>D</v>
          </cell>
          <cell r="G694" t="str">
            <v>ж</v>
          </cell>
          <cell r="H694">
            <v>39760</v>
          </cell>
          <cell r="I694" t="str">
            <v>20081108 Чемпионат России 2008</v>
          </cell>
          <cell r="J694">
            <v>1</v>
          </cell>
          <cell r="L694">
            <v>1432</v>
          </cell>
          <cell r="O694" t="str">
            <v xml:space="preserve">Нехайчин Ирина </v>
          </cell>
        </row>
        <row r="695">
          <cell r="A695">
            <v>1433</v>
          </cell>
          <cell r="B695" t="str">
            <v>Труханова Мария</v>
          </cell>
          <cell r="C695" t="str">
            <v/>
          </cell>
          <cell r="E695" t="str">
            <v>самост.</v>
          </cell>
          <cell r="F695" t="str">
            <v>C</v>
          </cell>
          <cell r="G695" t="str">
            <v>ж</v>
          </cell>
          <cell r="H695">
            <v>39760</v>
          </cell>
          <cell r="I695" t="str">
            <v>20081108 Чемпионат России 2008</v>
          </cell>
          <cell r="J695">
            <v>1</v>
          </cell>
          <cell r="L695">
            <v>1433</v>
          </cell>
          <cell r="O695" t="str">
            <v xml:space="preserve">Труханова Мария </v>
          </cell>
        </row>
        <row r="696">
          <cell r="A696">
            <v>1434</v>
          </cell>
          <cell r="B696" t="str">
            <v>Карташёв Дмитрий</v>
          </cell>
          <cell r="C696" t="str">
            <v/>
          </cell>
          <cell r="E696" t="str">
            <v>Априори</v>
          </cell>
          <cell r="F696" t="str">
            <v>D</v>
          </cell>
          <cell r="G696" t="str">
            <v>м</v>
          </cell>
          <cell r="H696">
            <v>39775</v>
          </cell>
          <cell r="I696" t="str">
            <v>20081123 Чемпионат РЦ Самолет 2008</v>
          </cell>
          <cell r="J696">
            <v>1</v>
          </cell>
          <cell r="L696">
            <v>1434</v>
          </cell>
          <cell r="O696" t="str">
            <v xml:space="preserve">Карташёв Дмитрий </v>
          </cell>
        </row>
        <row r="697">
          <cell r="A697">
            <v>1435</v>
          </cell>
          <cell r="B697" t="str">
            <v>Михайлов Игорь</v>
          </cell>
          <cell r="C697" t="str">
            <v/>
          </cell>
          <cell r="E697" t="str">
            <v>Vesta</v>
          </cell>
          <cell r="F697" t="str">
            <v>C</v>
          </cell>
          <cell r="G697" t="str">
            <v>м</v>
          </cell>
          <cell r="H697">
            <v>39775</v>
          </cell>
          <cell r="I697" t="str">
            <v>20081123 Чемпионат РЦ Самолет 2008</v>
          </cell>
          <cell r="J697">
            <v>1</v>
          </cell>
          <cell r="L697">
            <v>1435</v>
          </cell>
          <cell r="O697" t="str">
            <v xml:space="preserve">Михайлов Игорь </v>
          </cell>
        </row>
        <row r="698">
          <cell r="A698">
            <v>1436</v>
          </cell>
          <cell r="B698" t="str">
            <v>Султанов Дмитрий</v>
          </cell>
          <cell r="C698" t="str">
            <v/>
          </cell>
          <cell r="E698" t="str">
            <v>Vesta</v>
          </cell>
          <cell r="F698" t="str">
            <v>D</v>
          </cell>
          <cell r="G698" t="str">
            <v>м</v>
          </cell>
          <cell r="H698">
            <v>39775</v>
          </cell>
          <cell r="I698" t="str">
            <v>20081123 Чемпионат РЦ Самолет 2008</v>
          </cell>
          <cell r="J698">
            <v>1</v>
          </cell>
          <cell r="L698">
            <v>1436</v>
          </cell>
          <cell r="O698" t="str">
            <v xml:space="preserve">Султанов Дмитрий </v>
          </cell>
        </row>
        <row r="699">
          <cell r="A699">
            <v>1437</v>
          </cell>
          <cell r="B699" t="str">
            <v>Чичерюкин Сергей</v>
          </cell>
          <cell r="C699" t="str">
            <v/>
          </cell>
          <cell r="E699" t="str">
            <v>Vesta</v>
          </cell>
          <cell r="F699" t="str">
            <v>D</v>
          </cell>
          <cell r="G699" t="str">
            <v>м</v>
          </cell>
          <cell r="H699">
            <v>39775</v>
          </cell>
          <cell r="I699" t="str">
            <v>20081123 Чемпионат РЦ Самолет 2008</v>
          </cell>
          <cell r="J699">
            <v>1</v>
          </cell>
          <cell r="L699">
            <v>1437</v>
          </cell>
          <cell r="O699" t="str">
            <v xml:space="preserve">Чичерюкин Сергей </v>
          </cell>
        </row>
        <row r="700">
          <cell r="A700">
            <v>1438</v>
          </cell>
          <cell r="B700" t="str">
            <v>Леонтьев Дмитрий</v>
          </cell>
          <cell r="C700" t="str">
            <v/>
          </cell>
          <cell r="E700" t="str">
            <v>Движение</v>
          </cell>
          <cell r="F700" t="str">
            <v>D</v>
          </cell>
          <cell r="G700" t="str">
            <v>м</v>
          </cell>
          <cell r="H700">
            <v>39775</v>
          </cell>
          <cell r="I700" t="str">
            <v>20081123 Чемпионат РЦ Самолет 2008</v>
          </cell>
          <cell r="J700">
            <v>2</v>
          </cell>
          <cell r="L700" t="str">
            <v>1438(2чел.)</v>
          </cell>
          <cell r="O700" t="str">
            <v xml:space="preserve">Леонтьев Дмитрий </v>
          </cell>
        </row>
        <row r="701">
          <cell r="A701">
            <v>1439</v>
          </cell>
          <cell r="B701" t="str">
            <v>Полетаев Антон</v>
          </cell>
          <cell r="C701" t="str">
            <v/>
          </cell>
          <cell r="E701" t="str">
            <v>Движение</v>
          </cell>
          <cell r="F701" t="str">
            <v>D</v>
          </cell>
          <cell r="G701" t="str">
            <v>м</v>
          </cell>
          <cell r="H701">
            <v>39775</v>
          </cell>
          <cell r="I701" t="str">
            <v>20081123 Чемпионат РЦ Самолет 2008</v>
          </cell>
          <cell r="J701">
            <v>1</v>
          </cell>
          <cell r="L701">
            <v>1439</v>
          </cell>
          <cell r="O701" t="str">
            <v xml:space="preserve">Полетаев Антон </v>
          </cell>
        </row>
        <row r="702">
          <cell r="A702">
            <v>1440</v>
          </cell>
          <cell r="B702" t="str">
            <v>Полянский Пётр</v>
          </cell>
          <cell r="C702" t="str">
            <v/>
          </cell>
          <cell r="E702" t="str">
            <v>Движение</v>
          </cell>
          <cell r="F702" t="str">
            <v>D</v>
          </cell>
          <cell r="G702" t="str">
            <v>м</v>
          </cell>
          <cell r="H702">
            <v>39775</v>
          </cell>
          <cell r="I702" t="str">
            <v>20081123 Чемпионат РЦ Самолет 2008</v>
          </cell>
          <cell r="J702">
            <v>1</v>
          </cell>
          <cell r="L702">
            <v>1440</v>
          </cell>
          <cell r="O702" t="str">
            <v xml:space="preserve">Полянский Пётр </v>
          </cell>
        </row>
        <row r="703">
          <cell r="A703">
            <v>1441</v>
          </cell>
          <cell r="B703" t="str">
            <v>Савека Александр</v>
          </cell>
          <cell r="C703" t="str">
            <v/>
          </cell>
          <cell r="E703" t="str">
            <v>Движение</v>
          </cell>
          <cell r="F703" t="str">
            <v>D</v>
          </cell>
          <cell r="G703" t="str">
            <v>м</v>
          </cell>
          <cell r="H703">
            <v>39775</v>
          </cell>
          <cell r="I703" t="str">
            <v>20081123 Чемпионат РЦ Самолет 2008</v>
          </cell>
          <cell r="J703">
            <v>1</v>
          </cell>
          <cell r="L703">
            <v>1441</v>
          </cell>
          <cell r="O703" t="str">
            <v xml:space="preserve">Савека Александр </v>
          </cell>
        </row>
        <row r="704">
          <cell r="A704">
            <v>1442</v>
          </cell>
          <cell r="B704" t="str">
            <v>Твалтвадзе Гиви</v>
          </cell>
          <cell r="C704" t="str">
            <v/>
          </cell>
          <cell r="E704" t="str">
            <v>Vesta</v>
          </cell>
          <cell r="F704" t="str">
            <v>D</v>
          </cell>
          <cell r="G704" t="str">
            <v>м</v>
          </cell>
          <cell r="H704">
            <v>39775</v>
          </cell>
          <cell r="I704" t="str">
            <v>20081123 Чемпионат РЦ Самолет 2008</v>
          </cell>
          <cell r="J704">
            <v>1</v>
          </cell>
          <cell r="L704">
            <v>1442</v>
          </cell>
          <cell r="O704" t="str">
            <v xml:space="preserve">Твалтвадзе Гиви </v>
          </cell>
        </row>
        <row r="705">
          <cell r="A705">
            <v>1443</v>
          </cell>
          <cell r="B705" t="str">
            <v>Егоров Иван</v>
          </cell>
          <cell r="C705" t="str">
            <v/>
          </cell>
          <cell r="E705" t="str">
            <v>Vesta</v>
          </cell>
          <cell r="F705" t="str">
            <v>D</v>
          </cell>
          <cell r="G705" t="str">
            <v>м</v>
          </cell>
          <cell r="H705">
            <v>39775</v>
          </cell>
          <cell r="I705" t="str">
            <v>20081123 Чемпионат РЦ Самолет 2008</v>
          </cell>
          <cell r="J705">
            <v>1</v>
          </cell>
          <cell r="L705">
            <v>1443</v>
          </cell>
          <cell r="O705" t="str">
            <v xml:space="preserve">Егоров Иван </v>
          </cell>
        </row>
        <row r="706">
          <cell r="A706">
            <v>1444</v>
          </cell>
          <cell r="B706" t="str">
            <v>Липовских Игорь</v>
          </cell>
          <cell r="C706" t="str">
            <v/>
          </cell>
          <cell r="E706" t="str">
            <v>Альтернатива</v>
          </cell>
          <cell r="F706" t="str">
            <v>D</v>
          </cell>
          <cell r="G706" t="str">
            <v>м</v>
          </cell>
          <cell r="H706">
            <v>39775</v>
          </cell>
          <cell r="I706" t="str">
            <v>20081123 Чемпионат РЦ Самолет 2008</v>
          </cell>
          <cell r="J706">
            <v>1</v>
          </cell>
          <cell r="L706">
            <v>1444</v>
          </cell>
          <cell r="O706" t="str">
            <v xml:space="preserve">Липовских Игорь </v>
          </cell>
        </row>
        <row r="707">
          <cell r="A707">
            <v>1445</v>
          </cell>
          <cell r="B707" t="str">
            <v>Токарев Владимир</v>
          </cell>
          <cell r="C707" t="str">
            <v/>
          </cell>
          <cell r="E707" t="str">
            <v>Движение</v>
          </cell>
          <cell r="F707" t="str">
            <v>C</v>
          </cell>
          <cell r="G707" t="str">
            <v>м</v>
          </cell>
          <cell r="H707">
            <v>39775</v>
          </cell>
          <cell r="I707" t="str">
            <v>20081123 Чемпионат РЦ Самолет 2008</v>
          </cell>
          <cell r="J707">
            <v>1</v>
          </cell>
          <cell r="L707">
            <v>1445</v>
          </cell>
          <cell r="O707" t="str">
            <v xml:space="preserve">Токарев Владимир </v>
          </cell>
        </row>
        <row r="708">
          <cell r="A708">
            <v>1446</v>
          </cell>
          <cell r="B708" t="str">
            <v>Закржевский Сергей</v>
          </cell>
          <cell r="C708" t="str">
            <v/>
          </cell>
          <cell r="E708" t="str">
            <v>Альтернатива</v>
          </cell>
          <cell r="F708" t="str">
            <v>D</v>
          </cell>
          <cell r="G708" t="str">
            <v>м</v>
          </cell>
          <cell r="H708">
            <v>39775</v>
          </cell>
          <cell r="I708" t="str">
            <v>20081123 Чемпионат РЦ Самолет 2008</v>
          </cell>
          <cell r="J708">
            <v>1</v>
          </cell>
          <cell r="L708">
            <v>1446</v>
          </cell>
          <cell r="O708" t="str">
            <v xml:space="preserve">Закржевский Сергей </v>
          </cell>
        </row>
        <row r="709">
          <cell r="A709">
            <v>1447</v>
          </cell>
          <cell r="B709" t="str">
            <v>Кириллов Андрей</v>
          </cell>
          <cell r="C709" t="str">
            <v/>
          </cell>
          <cell r="E709" t="str">
            <v>Движение</v>
          </cell>
          <cell r="F709" t="str">
            <v>B</v>
          </cell>
          <cell r="G709" t="str">
            <v>м</v>
          </cell>
          <cell r="H709">
            <v>39775</v>
          </cell>
          <cell r="I709" t="str">
            <v>20081123 Чемпионат РЦ Самолет 2008</v>
          </cell>
          <cell r="J709">
            <v>1</v>
          </cell>
          <cell r="L709">
            <v>1447</v>
          </cell>
          <cell r="O709" t="str">
            <v xml:space="preserve">Кириллов Андрей </v>
          </cell>
        </row>
        <row r="710">
          <cell r="A710">
            <v>1448</v>
          </cell>
          <cell r="B710" t="str">
            <v>Чубаров Евгений</v>
          </cell>
          <cell r="C710" t="str">
            <v>Вадимович</v>
          </cell>
          <cell r="E710" t="str">
            <v>Априори,Ivara</v>
          </cell>
          <cell r="F710" t="str">
            <v>C</v>
          </cell>
          <cell r="G710" t="str">
            <v>м</v>
          </cell>
          <cell r="H710">
            <v>39775</v>
          </cell>
          <cell r="I710" t="str">
            <v>20081123 Чемпионат РЦ Самолет 2008</v>
          </cell>
          <cell r="J710">
            <v>1</v>
          </cell>
          <cell r="L710">
            <v>1448</v>
          </cell>
          <cell r="O710" t="str">
            <v>Чубаров Евгений Вадимович</v>
          </cell>
        </row>
        <row r="711">
          <cell r="A711">
            <v>1449</v>
          </cell>
          <cell r="B711" t="str">
            <v>Крылов Андрей</v>
          </cell>
          <cell r="C711" t="str">
            <v/>
          </cell>
          <cell r="E711" t="str">
            <v>Движение</v>
          </cell>
          <cell r="F711" t="str">
            <v>D</v>
          </cell>
          <cell r="G711" t="str">
            <v>м</v>
          </cell>
          <cell r="H711">
            <v>39775</v>
          </cell>
          <cell r="I711" t="str">
            <v>20081123 Чемпионат РЦ Самолет 2008</v>
          </cell>
          <cell r="J711">
            <v>1</v>
          </cell>
          <cell r="L711">
            <v>1449</v>
          </cell>
          <cell r="O711" t="str">
            <v xml:space="preserve">Крылов Андрей </v>
          </cell>
        </row>
        <row r="712">
          <cell r="A712">
            <v>1450</v>
          </cell>
          <cell r="B712" t="str">
            <v>Мавлатов Юрий</v>
          </cell>
          <cell r="C712" t="str">
            <v>Сергеевич</v>
          </cell>
          <cell r="E712" t="str">
            <v>Smile</v>
          </cell>
          <cell r="F712" t="str">
            <v>A</v>
          </cell>
          <cell r="G712" t="str">
            <v>м</v>
          </cell>
          <cell r="H712">
            <v>39775</v>
          </cell>
          <cell r="I712" t="str">
            <v>20081123 Чемпионат РЦ Самолет 2008</v>
          </cell>
          <cell r="J712">
            <v>1</v>
          </cell>
          <cell r="L712">
            <v>1450</v>
          </cell>
          <cell r="O712" t="str">
            <v>Мавлатов Юрий Сергеевич</v>
          </cell>
        </row>
        <row r="713">
          <cell r="A713">
            <v>1451</v>
          </cell>
          <cell r="B713" t="str">
            <v>Гусева Дарья</v>
          </cell>
          <cell r="C713" t="str">
            <v/>
          </cell>
          <cell r="E713" t="str">
            <v>Движение</v>
          </cell>
          <cell r="F713" t="str">
            <v>D</v>
          </cell>
          <cell r="G713" t="str">
            <v>ж</v>
          </cell>
          <cell r="H713">
            <v>39775</v>
          </cell>
          <cell r="I713" t="str">
            <v>20081123 Чемпионат РЦ Самолет 2008</v>
          </cell>
          <cell r="J713">
            <v>1</v>
          </cell>
          <cell r="L713">
            <v>1451</v>
          </cell>
          <cell r="O713" t="str">
            <v xml:space="preserve">Гусева Дарья </v>
          </cell>
        </row>
        <row r="714">
          <cell r="A714">
            <v>1452</v>
          </cell>
          <cell r="B714" t="str">
            <v>Сапоненко Екатерина</v>
          </cell>
          <cell r="C714" t="str">
            <v/>
          </cell>
          <cell r="E714" t="str">
            <v>Априори</v>
          </cell>
          <cell r="F714" t="str">
            <v>C</v>
          </cell>
          <cell r="G714" t="str">
            <v>ж</v>
          </cell>
          <cell r="H714">
            <v>39775</v>
          </cell>
          <cell r="I714" t="str">
            <v>20081123 Чемпионат РЦ Самолет 2008</v>
          </cell>
          <cell r="J714">
            <v>1</v>
          </cell>
          <cell r="L714">
            <v>1452</v>
          </cell>
          <cell r="O714" t="str">
            <v xml:space="preserve">Сапоненко Екатерина </v>
          </cell>
        </row>
        <row r="715">
          <cell r="A715">
            <v>1453</v>
          </cell>
          <cell r="B715" t="str">
            <v>Товбейн Евгения</v>
          </cell>
          <cell r="C715" t="str">
            <v/>
          </cell>
          <cell r="E715" t="str">
            <v>Vesta</v>
          </cell>
          <cell r="F715" t="str">
            <v>D</v>
          </cell>
          <cell r="G715" t="str">
            <v>ж</v>
          </cell>
          <cell r="H715">
            <v>39775</v>
          </cell>
          <cell r="I715" t="str">
            <v>20081123 Чемпионат РЦ Самолет 2008</v>
          </cell>
          <cell r="J715">
            <v>1</v>
          </cell>
          <cell r="L715">
            <v>1453</v>
          </cell>
          <cell r="O715" t="str">
            <v xml:space="preserve">Товбейн Евгения </v>
          </cell>
        </row>
        <row r="716">
          <cell r="A716">
            <v>1454</v>
          </cell>
          <cell r="B716" t="str">
            <v>Бисовко Дарья</v>
          </cell>
          <cell r="C716" t="str">
            <v/>
          </cell>
          <cell r="E716" t="str">
            <v>Vesta</v>
          </cell>
          <cell r="F716" t="str">
            <v>D</v>
          </cell>
          <cell r="G716" t="str">
            <v>ж</v>
          </cell>
          <cell r="H716">
            <v>39775</v>
          </cell>
          <cell r="I716" t="str">
            <v>20081123 Чемпионат РЦ Самолет 2008</v>
          </cell>
          <cell r="J716">
            <v>1</v>
          </cell>
          <cell r="L716">
            <v>1454</v>
          </cell>
          <cell r="O716" t="str">
            <v xml:space="preserve">Бисовко Дарья </v>
          </cell>
        </row>
        <row r="717">
          <cell r="A717">
            <v>1455</v>
          </cell>
          <cell r="B717" t="str">
            <v>Усенко Ольга</v>
          </cell>
          <cell r="C717" t="str">
            <v/>
          </cell>
          <cell r="E717" t="str">
            <v>Vesta</v>
          </cell>
          <cell r="F717" t="str">
            <v>D</v>
          </cell>
          <cell r="G717" t="str">
            <v>ж</v>
          </cell>
          <cell r="H717">
            <v>39775</v>
          </cell>
          <cell r="I717" t="str">
            <v>20081123 Чемпионат РЦ Самолет 2008</v>
          </cell>
          <cell r="J717">
            <v>1</v>
          </cell>
          <cell r="L717">
            <v>1455</v>
          </cell>
          <cell r="O717" t="str">
            <v xml:space="preserve">Усенко Ольга </v>
          </cell>
        </row>
        <row r="718">
          <cell r="A718">
            <v>1456</v>
          </cell>
          <cell r="B718" t="str">
            <v>Кривошеева Любовь</v>
          </cell>
          <cell r="C718" t="str">
            <v/>
          </cell>
          <cell r="E718" t="str">
            <v>Хастл-Центр</v>
          </cell>
          <cell r="F718" t="str">
            <v>D</v>
          </cell>
          <cell r="G718" t="str">
            <v>ж</v>
          </cell>
          <cell r="H718">
            <v>39775</v>
          </cell>
          <cell r="I718" t="str">
            <v>20081123 Чемпионат РЦ Самолет 2008</v>
          </cell>
          <cell r="J718">
            <v>1</v>
          </cell>
          <cell r="L718">
            <v>1456</v>
          </cell>
          <cell r="O718" t="str">
            <v xml:space="preserve">Кривошеева Любовь </v>
          </cell>
        </row>
        <row r="719">
          <cell r="A719">
            <v>1457</v>
          </cell>
          <cell r="B719" t="str">
            <v>Петрова Виктория</v>
          </cell>
          <cell r="C719" t="str">
            <v>Александровна</v>
          </cell>
          <cell r="E719" t="str">
            <v>Движение</v>
          </cell>
          <cell r="F719" t="str">
            <v>B</v>
          </cell>
          <cell r="G719" t="str">
            <v>ж</v>
          </cell>
          <cell r="H719">
            <v>39775</v>
          </cell>
          <cell r="I719" t="str">
            <v>20081123 Чемпионат РЦ Самолет 2008</v>
          </cell>
          <cell r="J719">
            <v>1</v>
          </cell>
          <cell r="L719">
            <v>1457</v>
          </cell>
          <cell r="O719" t="str">
            <v>Петрова Виктория Александровна</v>
          </cell>
        </row>
        <row r="720">
          <cell r="A720">
            <v>1458</v>
          </cell>
          <cell r="B720" t="str">
            <v>Евсеева Алёна</v>
          </cell>
          <cell r="C720" t="str">
            <v/>
          </cell>
          <cell r="E720" t="str">
            <v>Движение</v>
          </cell>
          <cell r="F720" t="str">
            <v>D</v>
          </cell>
          <cell r="G720" t="str">
            <v>ж</v>
          </cell>
          <cell r="H720">
            <v>39775</v>
          </cell>
          <cell r="I720" t="str">
            <v>20081123 Чемпионат РЦ Самолет 2008</v>
          </cell>
          <cell r="J720">
            <v>1</v>
          </cell>
          <cell r="L720">
            <v>1458</v>
          </cell>
          <cell r="O720" t="str">
            <v xml:space="preserve">Евсеева Алёна </v>
          </cell>
        </row>
        <row r="721">
          <cell r="A721">
            <v>1459</v>
          </cell>
          <cell r="B721" t="str">
            <v>Берёзкина Марина</v>
          </cell>
          <cell r="C721" t="str">
            <v/>
          </cell>
          <cell r="E721" t="str">
            <v>Движение</v>
          </cell>
          <cell r="F721" t="str">
            <v>D</v>
          </cell>
          <cell r="G721" t="str">
            <v>ж</v>
          </cell>
          <cell r="H721">
            <v>39775</v>
          </cell>
          <cell r="I721" t="str">
            <v>20081123 Чемпионат РЦ Самолет 2008</v>
          </cell>
          <cell r="J721">
            <v>1</v>
          </cell>
          <cell r="L721">
            <v>1459</v>
          </cell>
          <cell r="O721" t="str">
            <v xml:space="preserve">Берёзкина Марина </v>
          </cell>
        </row>
        <row r="722">
          <cell r="A722">
            <v>1460</v>
          </cell>
          <cell r="B722" t="str">
            <v>Иванникова Светлана</v>
          </cell>
          <cell r="C722" t="str">
            <v/>
          </cell>
          <cell r="E722" t="str">
            <v>Vesta</v>
          </cell>
          <cell r="F722" t="str">
            <v>D</v>
          </cell>
          <cell r="G722" t="str">
            <v>ж</v>
          </cell>
          <cell r="H722">
            <v>39775</v>
          </cell>
          <cell r="I722" t="str">
            <v>20081123 Чемпионат РЦ Самолет 2008</v>
          </cell>
          <cell r="J722">
            <v>1</v>
          </cell>
          <cell r="L722">
            <v>1460</v>
          </cell>
          <cell r="O722" t="str">
            <v xml:space="preserve">Иванникова Светлана </v>
          </cell>
        </row>
        <row r="723">
          <cell r="A723">
            <v>1461</v>
          </cell>
          <cell r="B723" t="str">
            <v>Варфоломеева Ирина</v>
          </cell>
          <cell r="C723" t="str">
            <v/>
          </cell>
          <cell r="E723" t="str">
            <v>Vesta</v>
          </cell>
          <cell r="F723" t="str">
            <v>D</v>
          </cell>
          <cell r="G723" t="str">
            <v>ж</v>
          </cell>
          <cell r="H723">
            <v>39775</v>
          </cell>
          <cell r="I723" t="str">
            <v>20081123 Чемпионат РЦ Самолет 2008</v>
          </cell>
          <cell r="J723">
            <v>1</v>
          </cell>
          <cell r="L723">
            <v>1461</v>
          </cell>
          <cell r="O723" t="str">
            <v xml:space="preserve">Варфоломеева Ирина </v>
          </cell>
        </row>
        <row r="724">
          <cell r="A724">
            <v>1462</v>
          </cell>
          <cell r="B724" t="str">
            <v>Лацоева Мадина</v>
          </cell>
          <cell r="C724" t="str">
            <v/>
          </cell>
          <cell r="E724" t="str">
            <v>Альтернатива</v>
          </cell>
          <cell r="F724" t="str">
            <v>D</v>
          </cell>
          <cell r="G724" t="str">
            <v>ж</v>
          </cell>
          <cell r="H724">
            <v>39775</v>
          </cell>
          <cell r="I724" t="str">
            <v>20081123 Чемпионат РЦ Самолет 2008</v>
          </cell>
          <cell r="J724">
            <v>1</v>
          </cell>
          <cell r="L724">
            <v>1462</v>
          </cell>
          <cell r="O724" t="str">
            <v xml:space="preserve">Лацоева Мадина </v>
          </cell>
        </row>
        <row r="725">
          <cell r="A725">
            <v>1463</v>
          </cell>
          <cell r="B725" t="str">
            <v>Алхазова Анастасия</v>
          </cell>
          <cell r="C725" t="str">
            <v/>
          </cell>
          <cell r="E725" t="str">
            <v>Движение</v>
          </cell>
          <cell r="F725" t="str">
            <v>C</v>
          </cell>
          <cell r="G725" t="str">
            <v>ж</v>
          </cell>
          <cell r="H725">
            <v>39775</v>
          </cell>
          <cell r="I725" t="str">
            <v>20081123 Чемпионат РЦ Самолет 2008</v>
          </cell>
          <cell r="J725">
            <v>1</v>
          </cell>
          <cell r="L725">
            <v>1463</v>
          </cell>
          <cell r="O725" t="str">
            <v xml:space="preserve">Алхазова Анастасия </v>
          </cell>
        </row>
        <row r="726">
          <cell r="A726">
            <v>1464</v>
          </cell>
          <cell r="B726" t="str">
            <v>Кучинская Полина</v>
          </cell>
          <cell r="C726" t="str">
            <v/>
          </cell>
          <cell r="E726" t="str">
            <v>Альтернатива</v>
          </cell>
          <cell r="F726" t="str">
            <v>D</v>
          </cell>
          <cell r="G726" t="str">
            <v>ж</v>
          </cell>
          <cell r="H726">
            <v>39775</v>
          </cell>
          <cell r="I726" t="str">
            <v>20081123 Чемпионат РЦ Самолет 2008</v>
          </cell>
          <cell r="J726">
            <v>1</v>
          </cell>
          <cell r="L726">
            <v>1464</v>
          </cell>
          <cell r="O726" t="str">
            <v xml:space="preserve">Кучинская Полина </v>
          </cell>
        </row>
        <row r="727">
          <cell r="A727">
            <v>1465</v>
          </cell>
          <cell r="B727" t="str">
            <v>Давиденко Ксения</v>
          </cell>
          <cell r="C727" t="str">
            <v/>
          </cell>
          <cell r="E727" t="str">
            <v>Движение</v>
          </cell>
          <cell r="F727" t="str">
            <v>D</v>
          </cell>
          <cell r="G727" t="str">
            <v>ж</v>
          </cell>
          <cell r="H727">
            <v>39775</v>
          </cell>
          <cell r="I727" t="str">
            <v>20081123 Чемпионат РЦ Самолет 2008</v>
          </cell>
          <cell r="J727">
            <v>1</v>
          </cell>
          <cell r="L727">
            <v>1465</v>
          </cell>
          <cell r="O727" t="str">
            <v xml:space="preserve">Давиденко Ксения </v>
          </cell>
        </row>
        <row r="728">
          <cell r="A728">
            <v>1466</v>
          </cell>
          <cell r="B728" t="str">
            <v>Адвокатова Мария</v>
          </cell>
          <cell r="C728" t="str">
            <v>Дмитриевна</v>
          </cell>
          <cell r="E728" t="str">
            <v>Априори</v>
          </cell>
          <cell r="F728" t="str">
            <v>C</v>
          </cell>
          <cell r="G728" t="str">
            <v>ж</v>
          </cell>
          <cell r="H728">
            <v>39775</v>
          </cell>
          <cell r="I728" t="str">
            <v>20081123 Чемпионат РЦ Самолет 2008</v>
          </cell>
          <cell r="J728">
            <v>1</v>
          </cell>
          <cell r="L728">
            <v>1466</v>
          </cell>
          <cell r="O728" t="str">
            <v>Адвокатова Мария Дмитриевна</v>
          </cell>
        </row>
        <row r="729">
          <cell r="A729">
            <v>1467</v>
          </cell>
          <cell r="B729" t="str">
            <v>Бесхмельницина Елена</v>
          </cell>
          <cell r="C729" t="str">
            <v/>
          </cell>
          <cell r="E729" t="str">
            <v>Движение</v>
          </cell>
          <cell r="F729" t="str">
            <v>D</v>
          </cell>
          <cell r="G729" t="str">
            <v>ж</v>
          </cell>
          <cell r="H729">
            <v>39775</v>
          </cell>
          <cell r="I729" t="str">
            <v>20081123 Чемпионат РЦ Самолет 2008</v>
          </cell>
          <cell r="J729">
            <v>1</v>
          </cell>
          <cell r="L729">
            <v>1467</v>
          </cell>
          <cell r="O729" t="str">
            <v xml:space="preserve">Бесхмельницина Елена </v>
          </cell>
        </row>
        <row r="730">
          <cell r="A730">
            <v>1468</v>
          </cell>
          <cell r="B730" t="str">
            <v>Щукин Юлиан</v>
          </cell>
          <cell r="C730" t="str">
            <v/>
          </cell>
          <cell r="E730" t="str">
            <v>Движение (г.Красноярск)</v>
          </cell>
          <cell r="F730" t="str">
            <v>D</v>
          </cell>
          <cell r="G730" t="str">
            <v>м</v>
          </cell>
          <cell r="H730">
            <v>39789</v>
          </cell>
          <cell r="I730" t="str">
            <v>20081207 Открытый конкурс Красноярск</v>
          </cell>
          <cell r="J730">
            <v>1</v>
          </cell>
          <cell r="L730">
            <v>1468</v>
          </cell>
          <cell r="O730" t="str">
            <v xml:space="preserve">Щукин Юлиан </v>
          </cell>
        </row>
        <row r="731">
          <cell r="A731">
            <v>1469</v>
          </cell>
          <cell r="B731" t="str">
            <v>Захаров Олег</v>
          </cell>
          <cell r="C731" t="str">
            <v/>
          </cell>
          <cell r="E731" t="str">
            <v>Движение (г.Кемерово)</v>
          </cell>
          <cell r="F731" t="str">
            <v>D</v>
          </cell>
          <cell r="G731" t="str">
            <v>м</v>
          </cell>
          <cell r="H731">
            <v>39789</v>
          </cell>
          <cell r="I731" t="str">
            <v>20081207 Открытый конкурс Красноярск</v>
          </cell>
          <cell r="J731">
            <v>1</v>
          </cell>
          <cell r="L731">
            <v>1469</v>
          </cell>
          <cell r="O731" t="str">
            <v xml:space="preserve">Захаров Олег </v>
          </cell>
        </row>
        <row r="732">
          <cell r="A732">
            <v>1470</v>
          </cell>
          <cell r="B732" t="str">
            <v>Ржавцев Евгений</v>
          </cell>
          <cell r="C732" t="str">
            <v/>
          </cell>
          <cell r="E732" t="str">
            <v>Движение (г.Кемерово)</v>
          </cell>
          <cell r="F732" t="str">
            <v>D</v>
          </cell>
          <cell r="G732" t="str">
            <v>м</v>
          </cell>
          <cell r="H732">
            <v>39789</v>
          </cell>
          <cell r="I732" t="str">
            <v>20081207 Открытый конкурс Красноярск</v>
          </cell>
          <cell r="J732">
            <v>1</v>
          </cell>
          <cell r="L732">
            <v>1470</v>
          </cell>
          <cell r="O732" t="str">
            <v xml:space="preserve">Ржавцев Евгений </v>
          </cell>
        </row>
        <row r="733">
          <cell r="A733">
            <v>1471</v>
          </cell>
          <cell r="B733" t="str">
            <v>Кузнецов Леонид</v>
          </cell>
          <cell r="C733" t="str">
            <v/>
          </cell>
          <cell r="E733" t="str">
            <v>Движение (г.Кемерово)</v>
          </cell>
          <cell r="F733" t="str">
            <v>D</v>
          </cell>
          <cell r="G733" t="str">
            <v>м</v>
          </cell>
          <cell r="H733">
            <v>39789</v>
          </cell>
          <cell r="I733" t="str">
            <v>20081207 Открытый конкурс Красноярск</v>
          </cell>
          <cell r="J733">
            <v>1</v>
          </cell>
          <cell r="L733">
            <v>1471</v>
          </cell>
          <cell r="O733" t="str">
            <v xml:space="preserve">Кузнецов Леонид </v>
          </cell>
        </row>
        <row r="734">
          <cell r="A734">
            <v>1472</v>
          </cell>
          <cell r="B734" t="str">
            <v>Шилкин Александр</v>
          </cell>
          <cell r="C734" t="str">
            <v/>
          </cell>
          <cell r="E734" t="str">
            <v>Движение (г.Красноярск)</v>
          </cell>
          <cell r="F734" t="str">
            <v>D</v>
          </cell>
          <cell r="G734" t="str">
            <v>м</v>
          </cell>
          <cell r="H734">
            <v>39789</v>
          </cell>
          <cell r="I734" t="str">
            <v>20081207 Открытый конкурс Красноярск</v>
          </cell>
          <cell r="J734">
            <v>1</v>
          </cell>
          <cell r="L734">
            <v>1472</v>
          </cell>
          <cell r="O734" t="str">
            <v xml:space="preserve">Шилкин Александр </v>
          </cell>
        </row>
        <row r="735">
          <cell r="A735">
            <v>1473</v>
          </cell>
          <cell r="B735" t="str">
            <v>Курильчик Виктор</v>
          </cell>
          <cell r="C735" t="str">
            <v/>
          </cell>
          <cell r="E735" t="str">
            <v>Движение (г.Красноярск)</v>
          </cell>
          <cell r="F735" t="str">
            <v>D</v>
          </cell>
          <cell r="G735" t="str">
            <v>м</v>
          </cell>
          <cell r="H735">
            <v>39789</v>
          </cell>
          <cell r="I735" t="str">
            <v>20081207 Открытый конкурс Красноярск</v>
          </cell>
          <cell r="J735">
            <v>1</v>
          </cell>
          <cell r="L735">
            <v>1473</v>
          </cell>
          <cell r="O735" t="str">
            <v xml:space="preserve">Курильчик Виктор </v>
          </cell>
        </row>
        <row r="736">
          <cell r="A736">
            <v>1474</v>
          </cell>
          <cell r="B736" t="str">
            <v>Пономарёв Денис</v>
          </cell>
          <cell r="C736" t="str">
            <v/>
          </cell>
          <cell r="E736" t="str">
            <v>Движение (г.Красноярск)</v>
          </cell>
          <cell r="F736" t="str">
            <v>D</v>
          </cell>
          <cell r="G736" t="str">
            <v>м</v>
          </cell>
          <cell r="H736">
            <v>39789</v>
          </cell>
          <cell r="I736" t="str">
            <v>20081207 Открытый конкурс Красноярск</v>
          </cell>
          <cell r="J736">
            <v>1</v>
          </cell>
          <cell r="L736">
            <v>1474</v>
          </cell>
          <cell r="O736" t="str">
            <v xml:space="preserve">Пономарёв Денис </v>
          </cell>
        </row>
        <row r="737">
          <cell r="A737">
            <v>1475</v>
          </cell>
          <cell r="B737" t="str">
            <v>Корягин Павел</v>
          </cell>
          <cell r="C737" t="str">
            <v/>
          </cell>
          <cell r="E737" t="str">
            <v>Движение (г.Красноярск)</v>
          </cell>
          <cell r="F737" t="str">
            <v>D</v>
          </cell>
          <cell r="G737" t="str">
            <v>м</v>
          </cell>
          <cell r="H737">
            <v>39789</v>
          </cell>
          <cell r="I737" t="str">
            <v>20081207 Открытый конкурс Красноярск</v>
          </cell>
          <cell r="J737">
            <v>1</v>
          </cell>
          <cell r="L737">
            <v>1475</v>
          </cell>
          <cell r="O737" t="str">
            <v xml:space="preserve">Корягин Павел </v>
          </cell>
        </row>
        <row r="738">
          <cell r="A738">
            <v>1476</v>
          </cell>
          <cell r="B738" t="str">
            <v>Ильясов Александр</v>
          </cell>
          <cell r="C738" t="str">
            <v/>
          </cell>
          <cell r="E738" t="str">
            <v>Движение (г.Кемерово)</v>
          </cell>
          <cell r="F738" t="str">
            <v>D</v>
          </cell>
          <cell r="G738" t="str">
            <v>м</v>
          </cell>
          <cell r="H738">
            <v>39789</v>
          </cell>
          <cell r="I738" t="str">
            <v>20081207 Открытый конкурс Красноярск</v>
          </cell>
          <cell r="J738">
            <v>1</v>
          </cell>
          <cell r="L738">
            <v>1476</v>
          </cell>
          <cell r="O738" t="str">
            <v xml:space="preserve">Ильясов Александр </v>
          </cell>
        </row>
        <row r="739">
          <cell r="A739">
            <v>1477</v>
          </cell>
          <cell r="B739" t="str">
            <v>Солодовниченко Кирилл</v>
          </cell>
          <cell r="C739" t="str">
            <v>Романович</v>
          </cell>
          <cell r="E739" t="str">
            <v>Движение (г.Красноярск)</v>
          </cell>
          <cell r="F739" t="str">
            <v>C</v>
          </cell>
          <cell r="G739" t="str">
            <v>м</v>
          </cell>
          <cell r="H739">
            <v>39789</v>
          </cell>
          <cell r="I739" t="str">
            <v>20081207 Открытый конкурс Красноярск</v>
          </cell>
          <cell r="J739">
            <v>1</v>
          </cell>
          <cell r="L739">
            <v>1477</v>
          </cell>
          <cell r="O739" t="str">
            <v>Солодовниченко Кирилл Романович</v>
          </cell>
        </row>
        <row r="740">
          <cell r="A740">
            <v>1478</v>
          </cell>
          <cell r="B740" t="str">
            <v>Алексеев Дмитрий</v>
          </cell>
          <cell r="C740" t="str">
            <v>Сергеевич</v>
          </cell>
          <cell r="E740" t="str">
            <v>LaVida (г.Железногорск),Движение (г.Красноярск)</v>
          </cell>
          <cell r="F740" t="str">
            <v>C</v>
          </cell>
          <cell r="G740" t="str">
            <v>м</v>
          </cell>
          <cell r="H740">
            <v>39789</v>
          </cell>
          <cell r="I740" t="str">
            <v>20081207 Открытый конкурс Красноярск</v>
          </cell>
          <cell r="J740">
            <v>1</v>
          </cell>
          <cell r="L740">
            <v>1478</v>
          </cell>
          <cell r="O740" t="str">
            <v>Алексеев Дмитрий Сергеевич</v>
          </cell>
        </row>
        <row r="741">
          <cell r="A741">
            <v>1479</v>
          </cell>
          <cell r="B741" t="str">
            <v>Копеев Андрей</v>
          </cell>
          <cell r="C741" t="str">
            <v/>
          </cell>
          <cell r="E741" t="str">
            <v>Движение (г.Красноярск)</v>
          </cell>
          <cell r="F741" t="str">
            <v>C</v>
          </cell>
          <cell r="G741" t="str">
            <v>м</v>
          </cell>
          <cell r="H741">
            <v>39789</v>
          </cell>
          <cell r="I741" t="str">
            <v>20081207 Открытый конкурс Красноярск</v>
          </cell>
          <cell r="J741">
            <v>1</v>
          </cell>
          <cell r="L741">
            <v>1479</v>
          </cell>
          <cell r="O741" t="str">
            <v xml:space="preserve">Копеев Андрей </v>
          </cell>
        </row>
        <row r="742">
          <cell r="A742">
            <v>1480</v>
          </cell>
          <cell r="B742" t="str">
            <v>Менцик Василий</v>
          </cell>
          <cell r="C742" t="str">
            <v/>
          </cell>
          <cell r="E742" t="str">
            <v>Движение (г.Красноярск)</v>
          </cell>
          <cell r="F742" t="str">
            <v>C</v>
          </cell>
          <cell r="G742" t="str">
            <v>м</v>
          </cell>
          <cell r="H742">
            <v>39789</v>
          </cell>
          <cell r="I742" t="str">
            <v>20081207 Открытый конкурс Красноярск</v>
          </cell>
          <cell r="J742">
            <v>1</v>
          </cell>
          <cell r="L742">
            <v>1480</v>
          </cell>
          <cell r="O742" t="str">
            <v xml:space="preserve">Менцик Василий </v>
          </cell>
        </row>
        <row r="743">
          <cell r="A743">
            <v>1481</v>
          </cell>
          <cell r="B743" t="str">
            <v>Масалов Андрей</v>
          </cell>
          <cell r="C743" t="str">
            <v/>
          </cell>
          <cell r="E743" t="str">
            <v>Движение (г.Красноярск)</v>
          </cell>
          <cell r="F743" t="str">
            <v>C</v>
          </cell>
          <cell r="G743" t="str">
            <v>м</v>
          </cell>
          <cell r="H743">
            <v>39789</v>
          </cell>
          <cell r="I743" t="str">
            <v>20081207 Открытый конкурс Красноярск</v>
          </cell>
          <cell r="J743">
            <v>1</v>
          </cell>
          <cell r="L743">
            <v>1481</v>
          </cell>
          <cell r="O743" t="str">
            <v xml:space="preserve">Масалов Андрей </v>
          </cell>
        </row>
        <row r="744">
          <cell r="A744">
            <v>1482</v>
          </cell>
          <cell r="B744" t="str">
            <v>Сабиров Ринат</v>
          </cell>
          <cell r="C744" t="str">
            <v/>
          </cell>
          <cell r="E744" t="str">
            <v>Движение (г.Красноярск)</v>
          </cell>
          <cell r="F744" t="str">
            <v>C</v>
          </cell>
          <cell r="G744" t="str">
            <v>м</v>
          </cell>
          <cell r="H744">
            <v>39789</v>
          </cell>
          <cell r="I744" t="str">
            <v>20081207 Открытый конкурс Красноярск</v>
          </cell>
          <cell r="J744">
            <v>1</v>
          </cell>
          <cell r="L744">
            <v>1482</v>
          </cell>
          <cell r="O744" t="str">
            <v xml:space="preserve">Сабиров Ринат </v>
          </cell>
        </row>
        <row r="745">
          <cell r="A745">
            <v>1483</v>
          </cell>
          <cell r="B745" t="str">
            <v>Суворов Илья</v>
          </cell>
          <cell r="C745" t="str">
            <v>Андреевич</v>
          </cell>
          <cell r="E745" t="str">
            <v>Движение (г.Красноярск)</v>
          </cell>
          <cell r="F745" t="str">
            <v>B</v>
          </cell>
          <cell r="G745" t="str">
            <v>м</v>
          </cell>
          <cell r="H745">
            <v>39789</v>
          </cell>
          <cell r="I745" t="str">
            <v>20081207 Открытый конкурс Красноярск</v>
          </cell>
          <cell r="J745">
            <v>1</v>
          </cell>
          <cell r="L745">
            <v>1483</v>
          </cell>
          <cell r="O745" t="str">
            <v>Суворов Илья Андреевич</v>
          </cell>
        </row>
        <row r="746">
          <cell r="A746">
            <v>1484</v>
          </cell>
          <cell r="B746" t="str">
            <v>Путакиди Евгений</v>
          </cell>
          <cell r="C746" t="str">
            <v/>
          </cell>
          <cell r="E746" t="str">
            <v>Движение (г.Красноярск)</v>
          </cell>
          <cell r="F746" t="str">
            <v>C</v>
          </cell>
          <cell r="G746" t="str">
            <v>м</v>
          </cell>
          <cell r="H746">
            <v>39789</v>
          </cell>
          <cell r="I746" t="str">
            <v>20081207 Открытый конкурс Красноярск</v>
          </cell>
          <cell r="J746">
            <v>1</v>
          </cell>
          <cell r="L746">
            <v>1484</v>
          </cell>
          <cell r="O746" t="str">
            <v xml:space="preserve">Путакиди Евгений </v>
          </cell>
        </row>
        <row r="747">
          <cell r="A747">
            <v>1485</v>
          </cell>
          <cell r="B747" t="str">
            <v>Петров Роман</v>
          </cell>
          <cell r="C747" t="str">
            <v/>
          </cell>
          <cell r="E747" t="str">
            <v>Движение (г.Красноярск)</v>
          </cell>
          <cell r="F747" t="str">
            <v>B</v>
          </cell>
          <cell r="G747" t="str">
            <v>м</v>
          </cell>
          <cell r="H747">
            <v>39789</v>
          </cell>
          <cell r="I747" t="str">
            <v>20081207 Открытый конкурс Красноярск</v>
          </cell>
          <cell r="J747">
            <v>1</v>
          </cell>
          <cell r="L747">
            <v>1485</v>
          </cell>
          <cell r="O747" t="str">
            <v xml:space="preserve">Петров Роман </v>
          </cell>
        </row>
        <row r="748">
          <cell r="A748">
            <v>1486</v>
          </cell>
          <cell r="B748" t="str">
            <v>Ралло Владимир</v>
          </cell>
          <cell r="C748" t="str">
            <v>Сергеевич</v>
          </cell>
          <cell r="E748" t="str">
            <v>Бродвей (г.Красноярск)</v>
          </cell>
          <cell r="F748" t="str">
            <v>B</v>
          </cell>
          <cell r="G748" t="str">
            <v>м</v>
          </cell>
          <cell r="H748">
            <v>39789</v>
          </cell>
          <cell r="I748" t="str">
            <v>20081207 Открытый конкурс Красноярск</v>
          </cell>
          <cell r="J748">
            <v>1</v>
          </cell>
          <cell r="L748">
            <v>1486</v>
          </cell>
          <cell r="O748" t="str">
            <v>Ралло Владимир Сергеевич</v>
          </cell>
        </row>
        <row r="749">
          <cell r="A749">
            <v>1487</v>
          </cell>
          <cell r="B749" t="str">
            <v>Иванин Роман</v>
          </cell>
          <cell r="C749" t="str">
            <v/>
          </cell>
          <cell r="E749" t="str">
            <v>Движение (г.Красноярск)</v>
          </cell>
          <cell r="F749" t="str">
            <v>C</v>
          </cell>
          <cell r="G749" t="str">
            <v>м</v>
          </cell>
          <cell r="H749">
            <v>39789</v>
          </cell>
          <cell r="I749" t="str">
            <v>20081207 Открытый конкурс Красноярск</v>
          </cell>
          <cell r="J749">
            <v>1</v>
          </cell>
          <cell r="L749">
            <v>1487</v>
          </cell>
          <cell r="O749" t="str">
            <v xml:space="preserve">Иванин Роман </v>
          </cell>
        </row>
        <row r="750">
          <cell r="A750">
            <v>1488</v>
          </cell>
          <cell r="B750" t="str">
            <v>Молин Константин</v>
          </cell>
          <cell r="C750" t="str">
            <v/>
          </cell>
          <cell r="E750" t="str">
            <v>Движение (г.Кемерово)</v>
          </cell>
          <cell r="F750" t="str">
            <v>C</v>
          </cell>
          <cell r="G750" t="str">
            <v>м</v>
          </cell>
          <cell r="H750">
            <v>39789</v>
          </cell>
          <cell r="I750" t="str">
            <v>20081207 Открытый конкурс Красноярск</v>
          </cell>
          <cell r="J750">
            <v>1</v>
          </cell>
          <cell r="L750">
            <v>1488</v>
          </cell>
          <cell r="O750" t="str">
            <v xml:space="preserve">Молин Константин </v>
          </cell>
        </row>
        <row r="751">
          <cell r="A751">
            <v>1489</v>
          </cell>
          <cell r="B751" t="str">
            <v>Минор Дмитрий</v>
          </cell>
          <cell r="C751" t="str">
            <v/>
          </cell>
          <cell r="E751" t="str">
            <v>Движение (г.Кемерово)</v>
          </cell>
          <cell r="F751" t="str">
            <v>C</v>
          </cell>
          <cell r="G751" t="str">
            <v>м</v>
          </cell>
          <cell r="H751">
            <v>39789</v>
          </cell>
          <cell r="I751" t="str">
            <v>20081207 Открытый конкурс Красноярск</v>
          </cell>
          <cell r="J751">
            <v>1</v>
          </cell>
          <cell r="L751">
            <v>1489</v>
          </cell>
          <cell r="O751" t="str">
            <v xml:space="preserve">Минор Дмитрий </v>
          </cell>
        </row>
        <row r="752">
          <cell r="A752">
            <v>1490</v>
          </cell>
          <cell r="B752" t="str">
            <v>Сахаров Антон</v>
          </cell>
          <cell r="C752" t="str">
            <v/>
          </cell>
          <cell r="E752" t="str">
            <v>Движение (г.Красноярск)</v>
          </cell>
          <cell r="F752" t="str">
            <v>C</v>
          </cell>
          <cell r="G752" t="str">
            <v>м</v>
          </cell>
          <cell r="H752">
            <v>39789</v>
          </cell>
          <cell r="I752" t="str">
            <v>20081207 Открытый конкурс Красноярск</v>
          </cell>
          <cell r="J752">
            <v>1</v>
          </cell>
          <cell r="L752">
            <v>1490</v>
          </cell>
          <cell r="O752" t="str">
            <v xml:space="preserve">Сахаров Антон </v>
          </cell>
        </row>
        <row r="753">
          <cell r="A753">
            <v>1491</v>
          </cell>
          <cell r="B753" t="str">
            <v>Булаев Вадим</v>
          </cell>
          <cell r="C753" t="str">
            <v/>
          </cell>
          <cell r="E753" t="str">
            <v>Движение (г.Красноярск)</v>
          </cell>
          <cell r="F753" t="str">
            <v>C</v>
          </cell>
          <cell r="G753" t="str">
            <v>м</v>
          </cell>
          <cell r="H753">
            <v>39789</v>
          </cell>
          <cell r="I753" t="str">
            <v>20081207 Открытый конкурс Красноярск</v>
          </cell>
          <cell r="J753">
            <v>1</v>
          </cell>
          <cell r="L753">
            <v>1491</v>
          </cell>
          <cell r="O753" t="str">
            <v xml:space="preserve">Булаев Вадим </v>
          </cell>
        </row>
        <row r="754">
          <cell r="A754">
            <v>1492</v>
          </cell>
          <cell r="B754" t="str">
            <v>Аксёненков Эдуард</v>
          </cell>
          <cell r="C754" t="str">
            <v>Юрьевич</v>
          </cell>
          <cell r="E754" t="str">
            <v>Бродвей (г.Красноярск),Движение (г.Красноярск),Фиеста (г.Красноярск)</v>
          </cell>
          <cell r="F754" t="str">
            <v>C</v>
          </cell>
          <cell r="G754" t="str">
            <v>м</v>
          </cell>
          <cell r="H754">
            <v>39789</v>
          </cell>
          <cell r="I754" t="str">
            <v>20081207 Открытый конкурс Красноярск</v>
          </cell>
          <cell r="J754">
            <v>1</v>
          </cell>
          <cell r="L754">
            <v>1492</v>
          </cell>
          <cell r="O754" t="str">
            <v>Аксёненков Эдуард Юрьевич</v>
          </cell>
        </row>
        <row r="755">
          <cell r="A755">
            <v>1493</v>
          </cell>
          <cell r="B755" t="str">
            <v>Соколенко Виталий</v>
          </cell>
          <cell r="C755" t="str">
            <v>Вячеславович</v>
          </cell>
          <cell r="E755" t="str">
            <v>Движение (г.Красноярск)</v>
          </cell>
          <cell r="F755" t="str">
            <v>D</v>
          </cell>
          <cell r="G755" t="str">
            <v>м</v>
          </cell>
          <cell r="H755">
            <v>39789</v>
          </cell>
          <cell r="I755" t="str">
            <v>20081207 Открытый конкурс Красноярск</v>
          </cell>
          <cell r="J755">
            <v>1</v>
          </cell>
          <cell r="L755">
            <v>1493</v>
          </cell>
          <cell r="O755" t="str">
            <v>Соколенко Виталий Вячеславович</v>
          </cell>
        </row>
        <row r="756">
          <cell r="A756">
            <v>1494</v>
          </cell>
          <cell r="B756" t="str">
            <v>Кунц Евгения</v>
          </cell>
          <cell r="C756" t="str">
            <v/>
          </cell>
          <cell r="E756" t="str">
            <v>Движение (г.Красноярск)</v>
          </cell>
          <cell r="F756" t="str">
            <v>C</v>
          </cell>
          <cell r="G756" t="str">
            <v>ж</v>
          </cell>
          <cell r="H756">
            <v>39789</v>
          </cell>
          <cell r="I756" t="str">
            <v>20081207 Открытый конкурс Красноярск</v>
          </cell>
          <cell r="J756">
            <v>1</v>
          </cell>
          <cell r="L756">
            <v>1494</v>
          </cell>
          <cell r="O756" t="str">
            <v xml:space="preserve">Кунц Евгения </v>
          </cell>
        </row>
        <row r="757">
          <cell r="A757">
            <v>1497</v>
          </cell>
          <cell r="B757" t="str">
            <v>Новосёлов Антон</v>
          </cell>
          <cell r="C757" t="str">
            <v/>
          </cell>
          <cell r="E757" t="str">
            <v>Движение (г.Красноярск)</v>
          </cell>
          <cell r="F757" t="str">
            <v>C</v>
          </cell>
          <cell r="G757" t="str">
            <v>м</v>
          </cell>
          <cell r="H757">
            <v>39789</v>
          </cell>
          <cell r="I757" t="str">
            <v>20081207 Открытый конкурс Красноярск</v>
          </cell>
          <cell r="J757">
            <v>1</v>
          </cell>
          <cell r="L757">
            <v>1497</v>
          </cell>
          <cell r="O757" t="str">
            <v xml:space="preserve">Новосёлов Антон </v>
          </cell>
        </row>
        <row r="758">
          <cell r="A758">
            <v>1498</v>
          </cell>
          <cell r="B758" t="str">
            <v>Сутурина Елизавета</v>
          </cell>
          <cell r="C758" t="str">
            <v>Александровна</v>
          </cell>
          <cell r="E758" t="str">
            <v>DANCE PASSION (г.Новосибирск)</v>
          </cell>
          <cell r="F758" t="str">
            <v>C</v>
          </cell>
          <cell r="G758" t="str">
            <v>ж</v>
          </cell>
          <cell r="H758">
            <v>39789</v>
          </cell>
          <cell r="I758" t="str">
            <v>20081207 Открытый конкурс Красноярск</v>
          </cell>
          <cell r="J758">
            <v>1</v>
          </cell>
          <cell r="L758">
            <v>1498</v>
          </cell>
          <cell r="O758" t="str">
            <v>Сутурина Елизавета Александровна</v>
          </cell>
        </row>
        <row r="759">
          <cell r="A759">
            <v>1499</v>
          </cell>
          <cell r="B759" t="str">
            <v>Емельяненко Анна</v>
          </cell>
          <cell r="C759" t="str">
            <v>Владимировна</v>
          </cell>
          <cell r="E759" t="str">
            <v>Движение (г.Красноярск)</v>
          </cell>
          <cell r="F759" t="str">
            <v>B</v>
          </cell>
          <cell r="G759" t="str">
            <v>ж</v>
          </cell>
          <cell r="H759">
            <v>39789</v>
          </cell>
          <cell r="I759" t="str">
            <v>20081207 Открытый конкурс Красноярск</v>
          </cell>
          <cell r="J759">
            <v>1</v>
          </cell>
          <cell r="L759">
            <v>1499</v>
          </cell>
          <cell r="O759" t="str">
            <v>Емельяненко Анна Владимировна</v>
          </cell>
        </row>
        <row r="760">
          <cell r="A760">
            <v>1500</v>
          </cell>
          <cell r="B760" t="str">
            <v>Ярков Иван</v>
          </cell>
          <cell r="C760" t="str">
            <v/>
          </cell>
          <cell r="E760" t="str">
            <v>Движение (г.Железногорск)</v>
          </cell>
          <cell r="F760" t="str">
            <v>D</v>
          </cell>
          <cell r="G760" t="str">
            <v>м</v>
          </cell>
          <cell r="H760">
            <v>39789</v>
          </cell>
          <cell r="I760" t="str">
            <v>20081207 Открытый конкурс Красноярск</v>
          </cell>
          <cell r="J760">
            <v>1</v>
          </cell>
          <cell r="L760">
            <v>1500</v>
          </cell>
          <cell r="O760" t="str">
            <v xml:space="preserve">Ярков Иван </v>
          </cell>
        </row>
        <row r="761">
          <cell r="A761">
            <v>1501</v>
          </cell>
          <cell r="B761" t="str">
            <v>Васякин Илья</v>
          </cell>
          <cell r="C761" t="str">
            <v/>
          </cell>
          <cell r="E761" t="str">
            <v>Движение (г.Красноярск)</v>
          </cell>
          <cell r="F761" t="str">
            <v>D</v>
          </cell>
          <cell r="G761" t="str">
            <v>м</v>
          </cell>
          <cell r="H761">
            <v>39789</v>
          </cell>
          <cell r="I761" t="str">
            <v>20081207 Открытый конкурс Красноярск</v>
          </cell>
          <cell r="J761">
            <v>1</v>
          </cell>
          <cell r="L761">
            <v>1501</v>
          </cell>
          <cell r="O761" t="str">
            <v xml:space="preserve">Васякин Илья </v>
          </cell>
        </row>
        <row r="762">
          <cell r="A762">
            <v>1502</v>
          </cell>
          <cell r="B762" t="str">
            <v>Потапова Наталья</v>
          </cell>
          <cell r="C762" t="str">
            <v/>
          </cell>
          <cell r="E762" t="str">
            <v>Движение (г.Красноярск)</v>
          </cell>
          <cell r="F762" t="str">
            <v>D</v>
          </cell>
          <cell r="G762" t="str">
            <v>ж</v>
          </cell>
          <cell r="H762">
            <v>39789</v>
          </cell>
          <cell r="I762" t="str">
            <v>20081207 Открытый конкурс Красноярск</v>
          </cell>
          <cell r="J762">
            <v>1</v>
          </cell>
          <cell r="L762">
            <v>1502</v>
          </cell>
          <cell r="O762" t="str">
            <v xml:space="preserve">Потапова Наталья </v>
          </cell>
        </row>
        <row r="763">
          <cell r="A763">
            <v>1503</v>
          </cell>
          <cell r="B763" t="str">
            <v>Попкова Яна</v>
          </cell>
          <cell r="C763" t="str">
            <v/>
          </cell>
          <cell r="E763" t="str">
            <v>Движение (г.Кемерово)</v>
          </cell>
          <cell r="F763" t="str">
            <v>D</v>
          </cell>
          <cell r="G763" t="str">
            <v>ж</v>
          </cell>
          <cell r="H763">
            <v>39789</v>
          </cell>
          <cell r="I763" t="str">
            <v>20081207 Открытый конкурс Красноярск</v>
          </cell>
          <cell r="J763">
            <v>1</v>
          </cell>
          <cell r="L763">
            <v>1503</v>
          </cell>
          <cell r="O763" t="str">
            <v xml:space="preserve">Попкова Яна </v>
          </cell>
        </row>
        <row r="764">
          <cell r="A764">
            <v>1504</v>
          </cell>
          <cell r="B764" t="str">
            <v>Богатенко Евгения</v>
          </cell>
          <cell r="C764" t="str">
            <v/>
          </cell>
          <cell r="E764" t="str">
            <v>Движение (г.Кемерово)</v>
          </cell>
          <cell r="F764" t="str">
            <v>D</v>
          </cell>
          <cell r="G764" t="str">
            <v>ж</v>
          </cell>
          <cell r="H764">
            <v>39789</v>
          </cell>
          <cell r="I764" t="str">
            <v>20081207 Открытый конкурс Красноярск</v>
          </cell>
          <cell r="J764">
            <v>1</v>
          </cell>
          <cell r="L764">
            <v>1504</v>
          </cell>
          <cell r="O764" t="str">
            <v xml:space="preserve">Богатенко Евгения </v>
          </cell>
        </row>
        <row r="765">
          <cell r="A765">
            <v>1505</v>
          </cell>
          <cell r="B765" t="str">
            <v>Шандакова Татьяна</v>
          </cell>
          <cell r="C765" t="str">
            <v/>
          </cell>
          <cell r="E765" t="str">
            <v>Движение (г.Кемерово)</v>
          </cell>
          <cell r="F765" t="str">
            <v>D</v>
          </cell>
          <cell r="G765" t="str">
            <v>ж</v>
          </cell>
          <cell r="H765">
            <v>39789</v>
          </cell>
          <cell r="I765" t="str">
            <v>20081207 Открытый конкурс Красноярск</v>
          </cell>
          <cell r="J765">
            <v>1</v>
          </cell>
          <cell r="L765">
            <v>1505</v>
          </cell>
          <cell r="O765" t="str">
            <v xml:space="preserve">Шандакова Татьяна </v>
          </cell>
        </row>
        <row r="766">
          <cell r="A766">
            <v>1506</v>
          </cell>
          <cell r="B766" t="str">
            <v>Храмова Наталья</v>
          </cell>
          <cell r="C766" t="str">
            <v/>
          </cell>
          <cell r="E766" t="str">
            <v>Движение (г.Красноярск)</v>
          </cell>
          <cell r="F766" t="str">
            <v>D</v>
          </cell>
          <cell r="G766" t="str">
            <v>ж</v>
          </cell>
          <cell r="H766">
            <v>39789</v>
          </cell>
          <cell r="I766" t="str">
            <v>20081207 Открытый конкурс Красноярск</v>
          </cell>
          <cell r="J766">
            <v>1</v>
          </cell>
          <cell r="L766">
            <v>1506</v>
          </cell>
          <cell r="O766" t="str">
            <v xml:space="preserve">Храмова Наталья </v>
          </cell>
        </row>
        <row r="767">
          <cell r="A767">
            <v>1507</v>
          </cell>
          <cell r="B767" t="str">
            <v>Журавлёва Елена</v>
          </cell>
          <cell r="C767" t="str">
            <v/>
          </cell>
          <cell r="E767" t="str">
            <v>Движение (г.Красноярск)</v>
          </cell>
          <cell r="F767" t="str">
            <v>D</v>
          </cell>
          <cell r="G767" t="str">
            <v>ж</v>
          </cell>
          <cell r="H767">
            <v>39789</v>
          </cell>
          <cell r="I767" t="str">
            <v>20081207 Открытый конкурс Красноярск</v>
          </cell>
          <cell r="J767">
            <v>1</v>
          </cell>
          <cell r="L767">
            <v>1507</v>
          </cell>
          <cell r="O767" t="str">
            <v xml:space="preserve">Журавлёва Елена </v>
          </cell>
        </row>
        <row r="768">
          <cell r="A768">
            <v>1508</v>
          </cell>
          <cell r="B768" t="str">
            <v>Гнатышина Олеся</v>
          </cell>
          <cell r="C768" t="str">
            <v/>
          </cell>
          <cell r="E768" t="str">
            <v>Движение (г.Красноярск)</v>
          </cell>
          <cell r="F768" t="str">
            <v>D</v>
          </cell>
          <cell r="G768" t="str">
            <v>ж</v>
          </cell>
          <cell r="H768">
            <v>39789</v>
          </cell>
          <cell r="I768" t="str">
            <v>20081207 Открытый конкурс Красноярск</v>
          </cell>
          <cell r="J768">
            <v>1</v>
          </cell>
          <cell r="L768">
            <v>1508</v>
          </cell>
          <cell r="O768" t="str">
            <v xml:space="preserve">Гнатышина Олеся </v>
          </cell>
        </row>
        <row r="769">
          <cell r="A769">
            <v>1509</v>
          </cell>
          <cell r="B769" t="str">
            <v>Корягина Ирина</v>
          </cell>
          <cell r="C769" t="str">
            <v/>
          </cell>
          <cell r="E769" t="str">
            <v>Движение (г.Красноярск)</v>
          </cell>
          <cell r="F769" t="str">
            <v>D</v>
          </cell>
          <cell r="G769" t="str">
            <v>ж</v>
          </cell>
          <cell r="H769">
            <v>39789</v>
          </cell>
          <cell r="I769" t="str">
            <v>20081207 Открытый конкурс Красноярск</v>
          </cell>
          <cell r="J769">
            <v>1</v>
          </cell>
          <cell r="L769">
            <v>1509</v>
          </cell>
          <cell r="O769" t="str">
            <v xml:space="preserve">Корягина Ирина </v>
          </cell>
        </row>
        <row r="770">
          <cell r="A770">
            <v>1510</v>
          </cell>
          <cell r="B770" t="str">
            <v>Новикова Екатерина</v>
          </cell>
          <cell r="C770" t="str">
            <v/>
          </cell>
          <cell r="E770" t="str">
            <v>Движение (г.Кемерово)</v>
          </cell>
          <cell r="F770" t="str">
            <v>D</v>
          </cell>
          <cell r="G770" t="str">
            <v>ж</v>
          </cell>
          <cell r="H770">
            <v>39789</v>
          </cell>
          <cell r="I770" t="str">
            <v>20081207 Открытый конкурс Красноярск</v>
          </cell>
          <cell r="J770">
            <v>3</v>
          </cell>
          <cell r="L770" t="str">
            <v>1510(3чел.)</v>
          </cell>
          <cell r="O770" t="str">
            <v xml:space="preserve">Новикова Екатерина </v>
          </cell>
        </row>
        <row r="771">
          <cell r="A771">
            <v>1511</v>
          </cell>
          <cell r="B771" t="str">
            <v>Маркелова Екатерина</v>
          </cell>
          <cell r="C771" t="str">
            <v/>
          </cell>
          <cell r="E771" t="str">
            <v>Движение (г.Красноярск)</v>
          </cell>
          <cell r="F771" t="str">
            <v>C</v>
          </cell>
          <cell r="G771" t="str">
            <v>ж</v>
          </cell>
          <cell r="H771">
            <v>39789</v>
          </cell>
          <cell r="I771" t="str">
            <v>20081207 Открытый конкурс Красноярск</v>
          </cell>
          <cell r="J771">
            <v>1</v>
          </cell>
          <cell r="L771">
            <v>1511</v>
          </cell>
          <cell r="O771" t="str">
            <v xml:space="preserve">Маркелова Екатерина </v>
          </cell>
        </row>
        <row r="772">
          <cell r="A772">
            <v>1512</v>
          </cell>
          <cell r="B772" t="str">
            <v>Кузьмина Мария</v>
          </cell>
          <cell r="C772" t="str">
            <v/>
          </cell>
          <cell r="E772" t="str">
            <v>Движение (г.Красноярск)</v>
          </cell>
          <cell r="F772" t="str">
            <v>B</v>
          </cell>
          <cell r="G772" t="str">
            <v>ж</v>
          </cell>
          <cell r="H772">
            <v>39789</v>
          </cell>
          <cell r="I772" t="str">
            <v>20081207 Открытый конкурс Красноярск</v>
          </cell>
          <cell r="J772">
            <v>1</v>
          </cell>
          <cell r="L772">
            <v>1512</v>
          </cell>
          <cell r="O772" t="str">
            <v xml:space="preserve">Кузьмина Мария </v>
          </cell>
        </row>
        <row r="773">
          <cell r="A773">
            <v>1513</v>
          </cell>
          <cell r="B773" t="str">
            <v>Митряева Людмила</v>
          </cell>
          <cell r="C773" t="str">
            <v/>
          </cell>
          <cell r="E773" t="str">
            <v>Движение (г.Красноярск)</v>
          </cell>
          <cell r="F773" t="str">
            <v>C</v>
          </cell>
          <cell r="G773" t="str">
            <v>ж</v>
          </cell>
          <cell r="H773">
            <v>39789</v>
          </cell>
          <cell r="I773" t="str">
            <v>20081207 Открытый конкурс Красноярск</v>
          </cell>
          <cell r="J773">
            <v>1</v>
          </cell>
          <cell r="L773">
            <v>1513</v>
          </cell>
          <cell r="O773" t="str">
            <v xml:space="preserve">Митряева Людмила </v>
          </cell>
        </row>
        <row r="774">
          <cell r="A774">
            <v>1514</v>
          </cell>
          <cell r="B774" t="str">
            <v>Коинова Ольга</v>
          </cell>
          <cell r="C774" t="str">
            <v/>
          </cell>
          <cell r="E774" t="str">
            <v>Движение (г.Красноярск)</v>
          </cell>
          <cell r="F774" t="str">
            <v>C</v>
          </cell>
          <cell r="G774" t="str">
            <v>ж</v>
          </cell>
          <cell r="H774">
            <v>39789</v>
          </cell>
          <cell r="I774" t="str">
            <v>20081207 Открытый конкурс Красноярск</v>
          </cell>
          <cell r="J774">
            <v>1</v>
          </cell>
          <cell r="L774">
            <v>1514</v>
          </cell>
          <cell r="O774" t="str">
            <v xml:space="preserve">Коинова Ольга </v>
          </cell>
        </row>
        <row r="775">
          <cell r="A775">
            <v>1515</v>
          </cell>
          <cell r="B775" t="str">
            <v>Ашмарова Екатерина</v>
          </cell>
          <cell r="C775" t="str">
            <v/>
          </cell>
          <cell r="E775" t="str">
            <v>Движение (г.Красноярск)</v>
          </cell>
          <cell r="F775" t="str">
            <v>C</v>
          </cell>
          <cell r="G775" t="str">
            <v>ж</v>
          </cell>
          <cell r="H775">
            <v>39789</v>
          </cell>
          <cell r="I775" t="str">
            <v>20081207 Открытый конкурс Красноярск</v>
          </cell>
          <cell r="J775">
            <v>1</v>
          </cell>
          <cell r="L775">
            <v>1515</v>
          </cell>
          <cell r="O775" t="str">
            <v xml:space="preserve">Ашмарова Екатерина </v>
          </cell>
        </row>
        <row r="776">
          <cell r="A776">
            <v>1516</v>
          </cell>
          <cell r="B776" t="str">
            <v>Егорова Мария</v>
          </cell>
          <cell r="C776" t="str">
            <v/>
          </cell>
          <cell r="E776" t="str">
            <v>Движение (г.Красноярск)</v>
          </cell>
          <cell r="F776" t="str">
            <v>C</v>
          </cell>
          <cell r="G776" t="str">
            <v>ж</v>
          </cell>
          <cell r="H776">
            <v>39789</v>
          </cell>
          <cell r="I776" t="str">
            <v>20081207 Открытый конкурс Красноярск</v>
          </cell>
          <cell r="J776">
            <v>2</v>
          </cell>
          <cell r="L776" t="str">
            <v>1516(2чел.)</v>
          </cell>
          <cell r="O776" t="str">
            <v xml:space="preserve">Егорова Мария </v>
          </cell>
        </row>
        <row r="777">
          <cell r="A777">
            <v>1517</v>
          </cell>
          <cell r="B777" t="str">
            <v>Погорелова Татьяна</v>
          </cell>
          <cell r="C777" t="str">
            <v/>
          </cell>
          <cell r="E777" t="str">
            <v>Движение (г.Красноярск)</v>
          </cell>
          <cell r="F777" t="str">
            <v>C</v>
          </cell>
          <cell r="G777" t="str">
            <v>ж</v>
          </cell>
          <cell r="H777">
            <v>39789</v>
          </cell>
          <cell r="I777" t="str">
            <v>20081207 Открытый конкурс Красноярск</v>
          </cell>
          <cell r="J777">
            <v>1</v>
          </cell>
          <cell r="L777">
            <v>1517</v>
          </cell>
          <cell r="O777" t="str">
            <v xml:space="preserve">Погорелова Татьяна </v>
          </cell>
        </row>
        <row r="778">
          <cell r="A778">
            <v>1518</v>
          </cell>
          <cell r="B778" t="str">
            <v>Туговикова Наталья</v>
          </cell>
          <cell r="C778" t="str">
            <v>Викторовна</v>
          </cell>
          <cell r="E778" t="str">
            <v>Бродвей (г.Красноярск)</v>
          </cell>
          <cell r="F778" t="str">
            <v>B</v>
          </cell>
          <cell r="G778" t="str">
            <v>ж</v>
          </cell>
          <cell r="H778">
            <v>39789</v>
          </cell>
          <cell r="I778" t="str">
            <v>20081207 Открытый конкурс Красноярск</v>
          </cell>
          <cell r="J778">
            <v>1</v>
          </cell>
          <cell r="L778">
            <v>1518</v>
          </cell>
          <cell r="O778" t="str">
            <v>Туговикова Наталья Викторовна</v>
          </cell>
        </row>
        <row r="779">
          <cell r="A779">
            <v>1519</v>
          </cell>
          <cell r="B779" t="str">
            <v>Юшкова Ольга</v>
          </cell>
          <cell r="C779" t="str">
            <v/>
          </cell>
          <cell r="E779" t="str">
            <v>Движение (г.Красноярск)</v>
          </cell>
          <cell r="F779" t="str">
            <v>C</v>
          </cell>
          <cell r="G779" t="str">
            <v>ж</v>
          </cell>
          <cell r="H779">
            <v>39789</v>
          </cell>
          <cell r="I779" t="str">
            <v>20081207 Открытый конкурс Красноярск</v>
          </cell>
          <cell r="J779">
            <v>1</v>
          </cell>
          <cell r="L779">
            <v>1519</v>
          </cell>
          <cell r="O779" t="str">
            <v xml:space="preserve">Юшкова Ольга </v>
          </cell>
        </row>
        <row r="780">
          <cell r="A780">
            <v>1520</v>
          </cell>
          <cell r="B780" t="str">
            <v>Сапова Мария</v>
          </cell>
          <cell r="C780" t="str">
            <v/>
          </cell>
          <cell r="E780" t="str">
            <v>Движение (г.Кемерово)</v>
          </cell>
          <cell r="F780" t="str">
            <v>C</v>
          </cell>
          <cell r="G780" t="str">
            <v>ж</v>
          </cell>
          <cell r="H780">
            <v>39789</v>
          </cell>
          <cell r="I780" t="str">
            <v>20081207 Открытый конкурс Красноярск</v>
          </cell>
          <cell r="J780">
            <v>1</v>
          </cell>
          <cell r="L780">
            <v>1520</v>
          </cell>
          <cell r="O780" t="str">
            <v xml:space="preserve">Сапова Мария </v>
          </cell>
        </row>
        <row r="781">
          <cell r="A781">
            <v>1521</v>
          </cell>
          <cell r="B781" t="str">
            <v>Суханова Анастасия</v>
          </cell>
          <cell r="C781" t="str">
            <v/>
          </cell>
          <cell r="E781" t="str">
            <v>Движение (г.Кемерово)</v>
          </cell>
          <cell r="F781" t="str">
            <v>C</v>
          </cell>
          <cell r="G781" t="str">
            <v>ж</v>
          </cell>
          <cell r="H781">
            <v>39789</v>
          </cell>
          <cell r="I781" t="str">
            <v>20081207 Открытый конкурс Красноярск</v>
          </cell>
          <cell r="J781">
            <v>1</v>
          </cell>
          <cell r="L781">
            <v>1521</v>
          </cell>
          <cell r="O781" t="str">
            <v xml:space="preserve">Суханова Анастасия </v>
          </cell>
        </row>
        <row r="782">
          <cell r="A782">
            <v>1522</v>
          </cell>
          <cell r="B782" t="str">
            <v>Котова Наталья</v>
          </cell>
          <cell r="C782" t="str">
            <v/>
          </cell>
          <cell r="E782" t="str">
            <v>Baila&amp;Dance (г.Красноярск)</v>
          </cell>
          <cell r="F782" t="str">
            <v>C</v>
          </cell>
          <cell r="G782" t="str">
            <v>ж</v>
          </cell>
          <cell r="H782">
            <v>39789</v>
          </cell>
          <cell r="I782" t="str">
            <v>20081207 Открытый конкурс Красноярск</v>
          </cell>
          <cell r="J782">
            <v>2</v>
          </cell>
          <cell r="L782" t="str">
            <v>1522(2чел.)</v>
          </cell>
          <cell r="O782" t="str">
            <v xml:space="preserve">Котова Наталья </v>
          </cell>
        </row>
        <row r="783">
          <cell r="A783">
            <v>1523</v>
          </cell>
          <cell r="B783" t="str">
            <v>Рязанова Елена</v>
          </cell>
          <cell r="C783" t="str">
            <v>Валерьевна</v>
          </cell>
          <cell r="E783" t="str">
            <v>Альтернатива,Движение</v>
          </cell>
          <cell r="F783" t="str">
            <v>C</v>
          </cell>
          <cell r="G783" t="str">
            <v>ж</v>
          </cell>
          <cell r="H783">
            <v>39789</v>
          </cell>
          <cell r="I783" t="str">
            <v>20081207 Открытый конкурс Красноярск</v>
          </cell>
          <cell r="J783">
            <v>1</v>
          </cell>
          <cell r="L783">
            <v>1523</v>
          </cell>
          <cell r="O783" t="str">
            <v>Рязанова Елена Валерьевна</v>
          </cell>
        </row>
        <row r="784">
          <cell r="A784">
            <v>1524</v>
          </cell>
          <cell r="B784" t="str">
            <v>Аксёненкова Екатерина</v>
          </cell>
          <cell r="C784" t="str">
            <v>Вячеславовна</v>
          </cell>
          <cell r="E784" t="str">
            <v>Бродвей (г.Красноярск),Движение (г.Красноярск),Фиеста (г.Красноярск)</v>
          </cell>
          <cell r="F784" t="str">
            <v>C</v>
          </cell>
          <cell r="G784" t="str">
            <v>ж</v>
          </cell>
          <cell r="H784">
            <v>39789</v>
          </cell>
          <cell r="I784" t="str">
            <v>20081207 Открытый конкурс Красноярск</v>
          </cell>
          <cell r="J784">
            <v>1</v>
          </cell>
          <cell r="L784">
            <v>1524</v>
          </cell>
          <cell r="O784" t="str">
            <v>Аксёненкова Екатерина Вячеславовна</v>
          </cell>
        </row>
        <row r="785">
          <cell r="A785">
            <v>1526</v>
          </cell>
          <cell r="B785" t="str">
            <v>Бадмаева Нина</v>
          </cell>
          <cell r="C785" t="str">
            <v/>
          </cell>
          <cell r="E785" t="str">
            <v>Движение (г.Красноярск)</v>
          </cell>
          <cell r="F785" t="str">
            <v>B</v>
          </cell>
          <cell r="G785" t="str">
            <v>ж</v>
          </cell>
          <cell r="H785">
            <v>39789</v>
          </cell>
          <cell r="I785" t="str">
            <v>20081207 Открытый конкурс Красноярск</v>
          </cell>
          <cell r="J785">
            <v>1</v>
          </cell>
          <cell r="L785">
            <v>1526</v>
          </cell>
          <cell r="O785" t="str">
            <v xml:space="preserve">Бадмаева Нина </v>
          </cell>
        </row>
        <row r="786">
          <cell r="A786">
            <v>1528</v>
          </cell>
          <cell r="B786" t="str">
            <v>Шафаренко Анна</v>
          </cell>
          <cell r="C786" t="str">
            <v/>
          </cell>
          <cell r="E786" t="str">
            <v>Движение (г.Красноярск)</v>
          </cell>
          <cell r="F786" t="str">
            <v>C</v>
          </cell>
          <cell r="G786" t="str">
            <v>ж</v>
          </cell>
          <cell r="H786">
            <v>39789</v>
          </cell>
          <cell r="I786" t="str">
            <v>20081207 Открытый конкурс Красноярск</v>
          </cell>
          <cell r="J786">
            <v>1</v>
          </cell>
          <cell r="L786">
            <v>1528</v>
          </cell>
          <cell r="O786" t="str">
            <v xml:space="preserve">Шафаренко Анна </v>
          </cell>
        </row>
        <row r="787">
          <cell r="A787">
            <v>1529</v>
          </cell>
          <cell r="B787" t="str">
            <v>Матвеева Яна</v>
          </cell>
          <cell r="C787" t="str">
            <v/>
          </cell>
          <cell r="E787" t="str">
            <v>Движение (г.Красноярск)</v>
          </cell>
          <cell r="F787" t="str">
            <v>D</v>
          </cell>
          <cell r="G787" t="str">
            <v>ж</v>
          </cell>
          <cell r="H787">
            <v>39789</v>
          </cell>
          <cell r="I787" t="str">
            <v>20081207 Открытый конкурс Красноярск</v>
          </cell>
          <cell r="J787">
            <v>1</v>
          </cell>
          <cell r="L787">
            <v>1529</v>
          </cell>
          <cell r="O787" t="str">
            <v xml:space="preserve">Матвеева Яна </v>
          </cell>
        </row>
        <row r="788">
          <cell r="A788">
            <v>1530</v>
          </cell>
          <cell r="B788" t="str">
            <v>Пролубникова Ирина</v>
          </cell>
          <cell r="C788" t="str">
            <v/>
          </cell>
          <cell r="E788" t="str">
            <v>Движение (г.Красноярск)</v>
          </cell>
          <cell r="F788" t="str">
            <v>D</v>
          </cell>
          <cell r="G788" t="str">
            <v>ж</v>
          </cell>
          <cell r="H788">
            <v>39789</v>
          </cell>
          <cell r="I788" t="str">
            <v>20081207 Открытый конкурс Красноярск</v>
          </cell>
          <cell r="J788">
            <v>1</v>
          </cell>
          <cell r="L788">
            <v>1530</v>
          </cell>
          <cell r="O788" t="str">
            <v xml:space="preserve">Пролубникова Ирина </v>
          </cell>
        </row>
        <row r="789">
          <cell r="A789">
            <v>1531</v>
          </cell>
          <cell r="B789" t="str">
            <v>Кириллов Игорь</v>
          </cell>
          <cell r="C789" t="str">
            <v>Андреевич</v>
          </cell>
          <cell r="E789" t="str">
            <v>Хастл-Центр,Априори</v>
          </cell>
          <cell r="F789" t="str">
            <v>D</v>
          </cell>
          <cell r="G789" t="str">
            <v>м</v>
          </cell>
          <cell r="H789">
            <v>39796</v>
          </cell>
          <cell r="I789" t="str">
            <v>20081214 Зимний Кубок Весты</v>
          </cell>
          <cell r="J789">
            <v>2</v>
          </cell>
          <cell r="L789" t="str">
            <v>1531(2чел.)</v>
          </cell>
          <cell r="O789" t="str">
            <v>Кириллов Игорь Андреевич</v>
          </cell>
        </row>
        <row r="790">
          <cell r="A790">
            <v>1532</v>
          </cell>
          <cell r="B790" t="str">
            <v>Филатов Евгений</v>
          </cell>
          <cell r="C790" t="str">
            <v>Витальевич</v>
          </cell>
          <cell r="E790" t="str">
            <v>Движение</v>
          </cell>
          <cell r="F790" t="str">
            <v>C</v>
          </cell>
          <cell r="G790" t="str">
            <v>м</v>
          </cell>
          <cell r="H790">
            <v>39796</v>
          </cell>
          <cell r="I790" t="str">
            <v>20081214 Зимний Кубок Весты</v>
          </cell>
          <cell r="J790">
            <v>1</v>
          </cell>
          <cell r="L790">
            <v>1532</v>
          </cell>
          <cell r="O790" t="str">
            <v>Филатов Евгений Витальевич</v>
          </cell>
        </row>
        <row r="791">
          <cell r="A791">
            <v>1533</v>
          </cell>
          <cell r="B791" t="str">
            <v>Беспалов Евгений</v>
          </cell>
          <cell r="C791" t="str">
            <v/>
          </cell>
          <cell r="E791" t="str">
            <v>Априори</v>
          </cell>
          <cell r="F791" t="str">
            <v>D</v>
          </cell>
          <cell r="G791" t="str">
            <v>м</v>
          </cell>
          <cell r="H791">
            <v>39796</v>
          </cell>
          <cell r="I791" t="str">
            <v>20081214 Зимний Кубок Весты</v>
          </cell>
          <cell r="J791">
            <v>1</v>
          </cell>
          <cell r="L791">
            <v>1533</v>
          </cell>
          <cell r="O791" t="str">
            <v xml:space="preserve">Беспалов Евгений </v>
          </cell>
        </row>
        <row r="792">
          <cell r="A792">
            <v>1534</v>
          </cell>
          <cell r="B792" t="str">
            <v>Щукин Сергей</v>
          </cell>
          <cell r="C792" t="str">
            <v/>
          </cell>
          <cell r="E792" t="str">
            <v>Vesta</v>
          </cell>
          <cell r="F792" t="str">
            <v>D</v>
          </cell>
          <cell r="G792" t="str">
            <v>м</v>
          </cell>
          <cell r="H792">
            <v>39796</v>
          </cell>
          <cell r="I792" t="str">
            <v>20081214 Зимний Кубок Весты</v>
          </cell>
          <cell r="J792">
            <v>1</v>
          </cell>
          <cell r="L792">
            <v>1534</v>
          </cell>
          <cell r="O792" t="str">
            <v xml:space="preserve">Щукин Сергей </v>
          </cell>
        </row>
        <row r="793">
          <cell r="A793">
            <v>1535</v>
          </cell>
          <cell r="B793" t="str">
            <v>Стариков Евгений</v>
          </cell>
          <cell r="C793" t="str">
            <v/>
          </cell>
          <cell r="E793" t="str">
            <v>Vesta</v>
          </cell>
          <cell r="F793" t="str">
            <v>D</v>
          </cell>
          <cell r="G793" t="str">
            <v>м</v>
          </cell>
          <cell r="H793">
            <v>39796</v>
          </cell>
          <cell r="I793" t="str">
            <v>20081214 Зимний Кубок Весты</v>
          </cell>
          <cell r="J793">
            <v>1</v>
          </cell>
          <cell r="L793">
            <v>1535</v>
          </cell>
          <cell r="O793" t="str">
            <v xml:space="preserve">Стариков Евгений </v>
          </cell>
        </row>
        <row r="794">
          <cell r="A794">
            <v>1536</v>
          </cell>
          <cell r="B794" t="str">
            <v>Веселов Алексей</v>
          </cell>
          <cell r="C794" t="str">
            <v/>
          </cell>
          <cell r="E794" t="str">
            <v>Vesta</v>
          </cell>
          <cell r="F794" t="str">
            <v>D</v>
          </cell>
          <cell r="G794" t="str">
            <v>м</v>
          </cell>
          <cell r="H794">
            <v>39796</v>
          </cell>
          <cell r="I794" t="str">
            <v>20081214 Зимний Кубок Весты</v>
          </cell>
          <cell r="J794">
            <v>1</v>
          </cell>
          <cell r="L794">
            <v>1536</v>
          </cell>
          <cell r="O794" t="str">
            <v xml:space="preserve">Веселов Алексей </v>
          </cell>
        </row>
        <row r="795">
          <cell r="A795">
            <v>1537</v>
          </cell>
          <cell r="B795" t="str">
            <v>Анцупов Сергей</v>
          </cell>
          <cell r="C795" t="str">
            <v/>
          </cell>
          <cell r="E795" t="str">
            <v>Движение</v>
          </cell>
          <cell r="F795" t="str">
            <v>D</v>
          </cell>
          <cell r="G795" t="str">
            <v>м</v>
          </cell>
          <cell r="H795">
            <v>39796</v>
          </cell>
          <cell r="I795" t="str">
            <v>20081214 Зимний Кубок Весты</v>
          </cell>
          <cell r="J795">
            <v>1</v>
          </cell>
          <cell r="L795">
            <v>1537</v>
          </cell>
          <cell r="O795" t="str">
            <v xml:space="preserve">Анцупов Сергей </v>
          </cell>
        </row>
        <row r="796">
          <cell r="A796">
            <v>1538</v>
          </cell>
          <cell r="B796" t="str">
            <v>Гамалея Денис</v>
          </cell>
          <cell r="C796" t="str">
            <v>Алексеевич</v>
          </cell>
          <cell r="E796" t="str">
            <v>Мегаполис</v>
          </cell>
          <cell r="F796" t="str">
            <v>B</v>
          </cell>
          <cell r="G796" t="str">
            <v>м</v>
          </cell>
          <cell r="H796">
            <v>39796</v>
          </cell>
          <cell r="I796" t="str">
            <v>20081214 Зимний Кубок Весты</v>
          </cell>
          <cell r="J796">
            <v>1</v>
          </cell>
          <cell r="L796">
            <v>1538</v>
          </cell>
          <cell r="O796" t="str">
            <v>Гамалея Денис Алексеевич</v>
          </cell>
        </row>
        <row r="797">
          <cell r="A797">
            <v>1539</v>
          </cell>
          <cell r="B797" t="str">
            <v>Поляков Евгений</v>
          </cell>
          <cell r="C797" t="str">
            <v/>
          </cell>
          <cell r="E797" t="str">
            <v>Движение</v>
          </cell>
          <cell r="F797" t="str">
            <v>C</v>
          </cell>
          <cell r="G797" t="str">
            <v>м</v>
          </cell>
          <cell r="H797">
            <v>39796</v>
          </cell>
          <cell r="I797" t="str">
            <v>20081214 Зимний Кубок Весты</v>
          </cell>
          <cell r="J797">
            <v>1</v>
          </cell>
          <cell r="L797">
            <v>1539</v>
          </cell>
          <cell r="O797" t="str">
            <v xml:space="preserve">Поляков Евгений </v>
          </cell>
        </row>
        <row r="798">
          <cell r="A798">
            <v>1540</v>
          </cell>
          <cell r="B798" t="str">
            <v>Воронин Михаил</v>
          </cell>
          <cell r="C798" t="str">
            <v>Вячеславович</v>
          </cell>
          <cell r="E798" t="str">
            <v>Априори</v>
          </cell>
          <cell r="F798" t="str">
            <v>C</v>
          </cell>
          <cell r="G798" t="str">
            <v>м</v>
          </cell>
          <cell r="H798">
            <v>39796</v>
          </cell>
          <cell r="I798" t="str">
            <v>20081214 Зимний Кубок Весты</v>
          </cell>
          <cell r="J798">
            <v>2</v>
          </cell>
          <cell r="L798" t="str">
            <v>1540(2чел.)</v>
          </cell>
          <cell r="O798" t="str">
            <v>Воронин Михаил Вячеславович</v>
          </cell>
        </row>
        <row r="799">
          <cell r="A799">
            <v>1541</v>
          </cell>
          <cell r="B799" t="str">
            <v>Жуков Александр</v>
          </cell>
          <cell r="C799" t="str">
            <v>Семёнович</v>
          </cell>
          <cell r="E799" t="str">
            <v>Движение,Априори</v>
          </cell>
          <cell r="F799" t="str">
            <v>C</v>
          </cell>
          <cell r="G799" t="str">
            <v>м</v>
          </cell>
          <cell r="H799">
            <v>39796</v>
          </cell>
          <cell r="I799" t="str">
            <v>20081214 Зимний Кубок Весты</v>
          </cell>
          <cell r="J799">
            <v>1</v>
          </cell>
          <cell r="L799">
            <v>1541</v>
          </cell>
          <cell r="O799" t="str">
            <v>Жуков Александр Семёнович</v>
          </cell>
        </row>
        <row r="800">
          <cell r="A800">
            <v>1542</v>
          </cell>
          <cell r="B800" t="str">
            <v>Чернышов Дмитрий</v>
          </cell>
          <cell r="C800" t="str">
            <v/>
          </cell>
          <cell r="E800" t="str">
            <v>Движение</v>
          </cell>
          <cell r="F800" t="str">
            <v>D</v>
          </cell>
          <cell r="G800" t="str">
            <v>м</v>
          </cell>
          <cell r="H800">
            <v>39796</v>
          </cell>
          <cell r="I800" t="str">
            <v>20081214 Зимний Кубок Весты</v>
          </cell>
          <cell r="J800">
            <v>1</v>
          </cell>
          <cell r="L800">
            <v>1542</v>
          </cell>
          <cell r="O800" t="str">
            <v xml:space="preserve">Чернышов Дмитрий </v>
          </cell>
        </row>
        <row r="801">
          <cell r="A801">
            <v>1543</v>
          </cell>
          <cell r="B801" t="str">
            <v>Кононенко Григорий</v>
          </cell>
          <cell r="C801" t="str">
            <v/>
          </cell>
          <cell r="E801" t="str">
            <v>Априори</v>
          </cell>
          <cell r="F801" t="str">
            <v>D</v>
          </cell>
          <cell r="G801" t="str">
            <v>м</v>
          </cell>
          <cell r="H801">
            <v>39796</v>
          </cell>
          <cell r="I801" t="str">
            <v>20081214 Зимний Кубок Весты</v>
          </cell>
          <cell r="J801">
            <v>1</v>
          </cell>
          <cell r="L801">
            <v>1543</v>
          </cell>
          <cell r="O801" t="str">
            <v xml:space="preserve">Кононенко Григорий </v>
          </cell>
        </row>
        <row r="802">
          <cell r="A802">
            <v>1544</v>
          </cell>
          <cell r="B802" t="str">
            <v>Белоглазов Сергей</v>
          </cell>
          <cell r="C802" t="str">
            <v/>
          </cell>
          <cell r="E802" t="str">
            <v>Движение</v>
          </cell>
          <cell r="F802" t="str">
            <v>D</v>
          </cell>
          <cell r="G802" t="str">
            <v>м</v>
          </cell>
          <cell r="H802">
            <v>39796</v>
          </cell>
          <cell r="I802" t="str">
            <v>20081214 Зимний Кубок Весты</v>
          </cell>
          <cell r="J802">
            <v>1</v>
          </cell>
          <cell r="L802">
            <v>1544</v>
          </cell>
          <cell r="O802" t="str">
            <v xml:space="preserve">Белоглазов Сергей </v>
          </cell>
        </row>
        <row r="803">
          <cell r="A803">
            <v>1545</v>
          </cell>
          <cell r="B803" t="str">
            <v>Селиванов Сергей</v>
          </cell>
          <cell r="C803" t="str">
            <v/>
          </cell>
          <cell r="E803" t="str">
            <v>Априори,Open Dance Studio</v>
          </cell>
          <cell r="F803" t="str">
            <v>D</v>
          </cell>
          <cell r="G803" t="str">
            <v>м</v>
          </cell>
          <cell r="H803">
            <v>39796</v>
          </cell>
          <cell r="I803" t="str">
            <v>20081214 Зимний Кубок Весты</v>
          </cell>
          <cell r="J803">
            <v>1</v>
          </cell>
          <cell r="L803">
            <v>1545</v>
          </cell>
          <cell r="O803" t="str">
            <v xml:space="preserve">Селиванов Сергей </v>
          </cell>
        </row>
        <row r="804">
          <cell r="A804">
            <v>1546</v>
          </cell>
          <cell r="B804" t="str">
            <v>Семёнов Степан</v>
          </cell>
          <cell r="C804" t="str">
            <v/>
          </cell>
          <cell r="E804" t="str">
            <v>Vesta</v>
          </cell>
          <cell r="F804" t="str">
            <v>D</v>
          </cell>
          <cell r="G804" t="str">
            <v>м</v>
          </cell>
          <cell r="H804">
            <v>39796</v>
          </cell>
          <cell r="I804" t="str">
            <v>20081214 Зимний Кубок Весты</v>
          </cell>
          <cell r="J804">
            <v>1</v>
          </cell>
          <cell r="L804">
            <v>1546</v>
          </cell>
          <cell r="O804" t="str">
            <v xml:space="preserve">Семёнов Степан </v>
          </cell>
        </row>
        <row r="805">
          <cell r="A805">
            <v>1547</v>
          </cell>
          <cell r="B805" t="str">
            <v>Кононов Александр</v>
          </cell>
          <cell r="C805" t="str">
            <v/>
          </cell>
          <cell r="E805" t="str">
            <v>Vesta</v>
          </cell>
          <cell r="F805" t="str">
            <v>D</v>
          </cell>
          <cell r="G805" t="str">
            <v>м</v>
          </cell>
          <cell r="H805">
            <v>39796</v>
          </cell>
          <cell r="I805" t="str">
            <v>20081214 Зимний Кубок Весты</v>
          </cell>
          <cell r="J805">
            <v>1</v>
          </cell>
          <cell r="L805">
            <v>1547</v>
          </cell>
          <cell r="O805" t="str">
            <v xml:space="preserve">Кононов Александр </v>
          </cell>
        </row>
        <row r="806">
          <cell r="A806">
            <v>1548</v>
          </cell>
          <cell r="B806" t="str">
            <v>Куликов Алексей</v>
          </cell>
          <cell r="C806" t="str">
            <v/>
          </cell>
          <cell r="E806" t="str">
            <v>Альтернатива</v>
          </cell>
          <cell r="F806" t="str">
            <v>D</v>
          </cell>
          <cell r="G806" t="str">
            <v>м</v>
          </cell>
          <cell r="H806">
            <v>39796</v>
          </cell>
          <cell r="I806" t="str">
            <v>20081214 Зимний Кубок Весты</v>
          </cell>
          <cell r="J806">
            <v>4</v>
          </cell>
          <cell r="L806" t="str">
            <v>1548(4чел.)</v>
          </cell>
          <cell r="O806" t="str">
            <v xml:space="preserve">Куликов Алексей </v>
          </cell>
        </row>
        <row r="807">
          <cell r="A807">
            <v>1549</v>
          </cell>
          <cell r="B807" t="str">
            <v>Даревский Сергей</v>
          </cell>
          <cell r="C807" t="str">
            <v/>
          </cell>
          <cell r="E807" t="str">
            <v>Движение</v>
          </cell>
          <cell r="F807" t="str">
            <v>C</v>
          </cell>
          <cell r="G807" t="str">
            <v>м</v>
          </cell>
          <cell r="H807">
            <v>39796</v>
          </cell>
          <cell r="I807" t="str">
            <v>20081214 Зимний Кубок Весты</v>
          </cell>
          <cell r="J807">
            <v>1</v>
          </cell>
          <cell r="L807">
            <v>1549</v>
          </cell>
          <cell r="O807" t="str">
            <v xml:space="preserve">Даревский Сергей </v>
          </cell>
        </row>
        <row r="808">
          <cell r="A808">
            <v>1550</v>
          </cell>
          <cell r="B808" t="str">
            <v>Недорезов Артём</v>
          </cell>
          <cell r="C808" t="str">
            <v/>
          </cell>
          <cell r="E808" t="str">
            <v>Vesta</v>
          </cell>
          <cell r="F808" t="str">
            <v>D</v>
          </cell>
          <cell r="G808" t="str">
            <v>м</v>
          </cell>
          <cell r="H808">
            <v>39796</v>
          </cell>
          <cell r="I808" t="str">
            <v>20081214 Зимний Кубок Весты</v>
          </cell>
          <cell r="J808">
            <v>1</v>
          </cell>
          <cell r="L808">
            <v>1550</v>
          </cell>
          <cell r="O808" t="str">
            <v xml:space="preserve">Недорезов Артём </v>
          </cell>
        </row>
        <row r="809">
          <cell r="A809">
            <v>1551</v>
          </cell>
          <cell r="B809" t="str">
            <v>Тукманов Андрей</v>
          </cell>
          <cell r="C809" t="str">
            <v/>
          </cell>
          <cell r="E809" t="str">
            <v>Vesta</v>
          </cell>
          <cell r="F809" t="str">
            <v>D</v>
          </cell>
          <cell r="G809" t="str">
            <v>м</v>
          </cell>
          <cell r="H809">
            <v>39796</v>
          </cell>
          <cell r="I809" t="str">
            <v>20081214 Зимний Кубок Весты</v>
          </cell>
          <cell r="J809">
            <v>1</v>
          </cell>
          <cell r="L809">
            <v>1551</v>
          </cell>
          <cell r="O809" t="str">
            <v xml:space="preserve">Тукманов Андрей </v>
          </cell>
        </row>
        <row r="810">
          <cell r="A810">
            <v>1552</v>
          </cell>
          <cell r="B810" t="str">
            <v>Бобнев Дмитрий</v>
          </cell>
          <cell r="C810" t="str">
            <v/>
          </cell>
          <cell r="E810" t="str">
            <v>Vesta</v>
          </cell>
          <cell r="F810" t="str">
            <v>D</v>
          </cell>
          <cell r="G810" t="str">
            <v>м</v>
          </cell>
          <cell r="H810">
            <v>39796</v>
          </cell>
          <cell r="I810" t="str">
            <v>20081214 Зимний Кубок Весты</v>
          </cell>
          <cell r="J810">
            <v>1</v>
          </cell>
          <cell r="L810">
            <v>1552</v>
          </cell>
          <cell r="O810" t="str">
            <v xml:space="preserve">Бобнев Дмитрий </v>
          </cell>
        </row>
        <row r="811">
          <cell r="A811">
            <v>1553</v>
          </cell>
          <cell r="B811" t="str">
            <v>Климовский Аркадий</v>
          </cell>
          <cell r="C811" t="str">
            <v/>
          </cell>
          <cell r="E811" t="str">
            <v>Движение</v>
          </cell>
          <cell r="F811" t="str">
            <v>D</v>
          </cell>
          <cell r="G811" t="str">
            <v>м</v>
          </cell>
          <cell r="H811">
            <v>39796</v>
          </cell>
          <cell r="I811" t="str">
            <v>20081214 Зимний Кубок Весты</v>
          </cell>
          <cell r="J811">
            <v>1</v>
          </cell>
          <cell r="L811">
            <v>1553</v>
          </cell>
          <cell r="O811" t="str">
            <v xml:space="preserve">Климовский Аркадий </v>
          </cell>
        </row>
        <row r="812">
          <cell r="A812">
            <v>1554</v>
          </cell>
          <cell r="B812" t="str">
            <v>Овчаренко Евгений</v>
          </cell>
          <cell r="C812" t="str">
            <v/>
          </cell>
          <cell r="E812" t="str">
            <v>Движение</v>
          </cell>
          <cell r="F812" t="str">
            <v>D</v>
          </cell>
          <cell r="G812" t="str">
            <v>м</v>
          </cell>
          <cell r="H812">
            <v>39796</v>
          </cell>
          <cell r="I812" t="str">
            <v>20081214 Зимний Кубок Весты</v>
          </cell>
          <cell r="J812">
            <v>1</v>
          </cell>
          <cell r="L812">
            <v>1554</v>
          </cell>
          <cell r="O812" t="str">
            <v xml:space="preserve">Овчаренко Евгений </v>
          </cell>
        </row>
        <row r="813">
          <cell r="A813">
            <v>1555</v>
          </cell>
          <cell r="B813" t="str">
            <v>Филатова Евгения</v>
          </cell>
          <cell r="C813" t="str">
            <v/>
          </cell>
          <cell r="E813" t="str">
            <v>Vesta</v>
          </cell>
          <cell r="F813" t="str">
            <v>D</v>
          </cell>
          <cell r="G813" t="str">
            <v>ж</v>
          </cell>
          <cell r="H813">
            <v>39796</v>
          </cell>
          <cell r="I813" t="str">
            <v>20081214 Зимний Кубок Весты</v>
          </cell>
          <cell r="J813">
            <v>1</v>
          </cell>
          <cell r="L813">
            <v>1555</v>
          </cell>
          <cell r="O813" t="str">
            <v xml:space="preserve">Филатова Евгения </v>
          </cell>
        </row>
        <row r="814">
          <cell r="A814">
            <v>1556</v>
          </cell>
          <cell r="B814" t="str">
            <v>Абдулина Мария</v>
          </cell>
          <cell r="C814" t="str">
            <v/>
          </cell>
          <cell r="E814" t="str">
            <v>Остров,Центральный</v>
          </cell>
          <cell r="F814" t="str">
            <v>D</v>
          </cell>
          <cell r="G814" t="str">
            <v>ж</v>
          </cell>
          <cell r="H814">
            <v>39796</v>
          </cell>
          <cell r="I814" t="str">
            <v>20081214 Зимний Кубок Весты</v>
          </cell>
          <cell r="J814">
            <v>1</v>
          </cell>
          <cell r="L814">
            <v>1556</v>
          </cell>
          <cell r="O814" t="str">
            <v xml:space="preserve">Абдулина Мария </v>
          </cell>
        </row>
        <row r="815">
          <cell r="A815">
            <v>1557</v>
          </cell>
          <cell r="B815" t="str">
            <v>Норд Ксения</v>
          </cell>
          <cell r="C815" t="str">
            <v/>
          </cell>
          <cell r="E815" t="str">
            <v>Vesta</v>
          </cell>
          <cell r="F815" t="str">
            <v>D</v>
          </cell>
          <cell r="G815" t="str">
            <v>ж</v>
          </cell>
          <cell r="H815">
            <v>39796</v>
          </cell>
          <cell r="I815" t="str">
            <v>20081214 Зимний Кубок Весты</v>
          </cell>
          <cell r="J815">
            <v>1</v>
          </cell>
          <cell r="L815">
            <v>1557</v>
          </cell>
          <cell r="O815" t="str">
            <v xml:space="preserve">Норд Ксения </v>
          </cell>
        </row>
        <row r="816">
          <cell r="A816">
            <v>1558</v>
          </cell>
          <cell r="B816" t="str">
            <v>Шубина Светлана</v>
          </cell>
          <cell r="C816" t="str">
            <v/>
          </cell>
          <cell r="E816" t="str">
            <v>Vesta</v>
          </cell>
          <cell r="F816" t="str">
            <v>D</v>
          </cell>
          <cell r="G816" t="str">
            <v>ж</v>
          </cell>
          <cell r="H816">
            <v>39796</v>
          </cell>
          <cell r="I816" t="str">
            <v>20081214 Зимний Кубок Весты</v>
          </cell>
          <cell r="J816">
            <v>1</v>
          </cell>
          <cell r="L816">
            <v>1558</v>
          </cell>
          <cell r="O816" t="str">
            <v xml:space="preserve">Шубина Светлана </v>
          </cell>
        </row>
        <row r="817">
          <cell r="A817">
            <v>1559</v>
          </cell>
          <cell r="B817" t="str">
            <v>Ротганг Нина</v>
          </cell>
          <cell r="C817" t="str">
            <v/>
          </cell>
          <cell r="E817" t="str">
            <v>Vesta</v>
          </cell>
          <cell r="F817" t="str">
            <v>D</v>
          </cell>
          <cell r="G817" t="str">
            <v>ж</v>
          </cell>
          <cell r="H817">
            <v>39796</v>
          </cell>
          <cell r="I817" t="str">
            <v>20081214 Зимний Кубок Весты</v>
          </cell>
          <cell r="J817">
            <v>1</v>
          </cell>
          <cell r="L817">
            <v>1559</v>
          </cell>
          <cell r="O817" t="str">
            <v xml:space="preserve">Ротганг Нина </v>
          </cell>
        </row>
        <row r="818">
          <cell r="A818">
            <v>1560</v>
          </cell>
          <cell r="B818" t="str">
            <v>Бондаренко Екатерина</v>
          </cell>
          <cell r="C818" t="str">
            <v/>
          </cell>
          <cell r="E818" t="str">
            <v>Движение</v>
          </cell>
          <cell r="F818" t="str">
            <v>D</v>
          </cell>
          <cell r="G818" t="str">
            <v>ж</v>
          </cell>
          <cell r="H818">
            <v>39796</v>
          </cell>
          <cell r="I818" t="str">
            <v>20081214 Зимний Кубок Весты</v>
          </cell>
          <cell r="J818">
            <v>1</v>
          </cell>
          <cell r="L818">
            <v>1560</v>
          </cell>
          <cell r="O818" t="str">
            <v xml:space="preserve">Бондаренко Екатерина </v>
          </cell>
        </row>
        <row r="819">
          <cell r="A819">
            <v>1561</v>
          </cell>
          <cell r="B819" t="str">
            <v>Никишенкова Наталья</v>
          </cell>
          <cell r="C819" t="str">
            <v/>
          </cell>
          <cell r="E819" t="str">
            <v>Альтернатива</v>
          </cell>
          <cell r="F819" t="str">
            <v>D</v>
          </cell>
          <cell r="G819" t="str">
            <v>ж</v>
          </cell>
          <cell r="H819">
            <v>39796</v>
          </cell>
          <cell r="I819" t="str">
            <v>20081214 Зимний Кубок Весты</v>
          </cell>
          <cell r="J819">
            <v>1</v>
          </cell>
          <cell r="L819">
            <v>1561</v>
          </cell>
          <cell r="O819" t="str">
            <v xml:space="preserve">Никишенкова Наталья </v>
          </cell>
        </row>
        <row r="820">
          <cell r="A820">
            <v>1562</v>
          </cell>
          <cell r="B820" t="str">
            <v>Логунова Анастасия</v>
          </cell>
          <cell r="C820" t="str">
            <v/>
          </cell>
          <cell r="E820" t="str">
            <v>Движение</v>
          </cell>
          <cell r="F820" t="str">
            <v>C</v>
          </cell>
          <cell r="G820" t="str">
            <v>ж</v>
          </cell>
          <cell r="H820">
            <v>39796</v>
          </cell>
          <cell r="I820" t="str">
            <v>20081214 Зимний Кубок Весты</v>
          </cell>
          <cell r="J820">
            <v>1</v>
          </cell>
          <cell r="L820">
            <v>1562</v>
          </cell>
          <cell r="O820" t="str">
            <v xml:space="preserve">Логунова Анастасия </v>
          </cell>
        </row>
        <row r="821">
          <cell r="A821">
            <v>1563</v>
          </cell>
          <cell r="B821" t="str">
            <v>Зубкова Наталья</v>
          </cell>
          <cell r="C821" t="str">
            <v>Владимировна</v>
          </cell>
          <cell r="E821" t="str">
            <v>Данцарто,Движение,Априори</v>
          </cell>
          <cell r="F821" t="str">
            <v>C</v>
          </cell>
          <cell r="G821" t="str">
            <v>ж</v>
          </cell>
          <cell r="H821">
            <v>39796</v>
          </cell>
          <cell r="I821" t="str">
            <v>20081214 Зимний Кубок Весты</v>
          </cell>
          <cell r="J821">
            <v>2</v>
          </cell>
          <cell r="L821" t="str">
            <v>1563(2чел.)</v>
          </cell>
          <cell r="O821" t="str">
            <v>Зубкова Наталья Владимировна</v>
          </cell>
        </row>
        <row r="822">
          <cell r="A822">
            <v>1564</v>
          </cell>
          <cell r="B822" t="str">
            <v>Илюхина Наталья</v>
          </cell>
          <cell r="C822" t="str">
            <v>Александровна</v>
          </cell>
          <cell r="E822" t="str">
            <v>Движение</v>
          </cell>
          <cell r="F822" t="str">
            <v>C</v>
          </cell>
          <cell r="G822" t="str">
            <v>ж</v>
          </cell>
          <cell r="H822">
            <v>39796</v>
          </cell>
          <cell r="I822" t="str">
            <v>20081214 Зимний Кубок Весты</v>
          </cell>
          <cell r="J822">
            <v>1</v>
          </cell>
          <cell r="L822">
            <v>1564</v>
          </cell>
          <cell r="O822" t="str">
            <v>Илюхина Наталья Александровна</v>
          </cell>
        </row>
        <row r="823">
          <cell r="A823">
            <v>1565</v>
          </cell>
          <cell r="B823" t="str">
            <v>Васильева Екатерина</v>
          </cell>
          <cell r="C823" t="str">
            <v/>
          </cell>
          <cell r="E823" t="str">
            <v>Движение</v>
          </cell>
          <cell r="F823" t="str">
            <v>D</v>
          </cell>
          <cell r="G823" t="str">
            <v>ж</v>
          </cell>
          <cell r="H823">
            <v>39796</v>
          </cell>
          <cell r="I823" t="str">
            <v>20081214 Зимний Кубок Весты</v>
          </cell>
          <cell r="J823">
            <v>1</v>
          </cell>
          <cell r="L823">
            <v>1565</v>
          </cell>
          <cell r="O823" t="str">
            <v xml:space="preserve">Васильева Екатерина </v>
          </cell>
        </row>
        <row r="824">
          <cell r="A824">
            <v>1566</v>
          </cell>
          <cell r="B824" t="str">
            <v>Титова Екатерина</v>
          </cell>
          <cell r="C824" t="str">
            <v/>
          </cell>
          <cell r="E824" t="str">
            <v>Vesta</v>
          </cell>
          <cell r="F824" t="str">
            <v>D</v>
          </cell>
          <cell r="G824" t="str">
            <v>ж</v>
          </cell>
          <cell r="H824">
            <v>39796</v>
          </cell>
          <cell r="I824" t="str">
            <v>20081214 Зимний Кубок Весты</v>
          </cell>
          <cell r="J824">
            <v>1</v>
          </cell>
          <cell r="L824">
            <v>1566</v>
          </cell>
          <cell r="O824" t="str">
            <v xml:space="preserve">Титова Екатерина </v>
          </cell>
        </row>
        <row r="825">
          <cell r="A825">
            <v>1567</v>
          </cell>
          <cell r="B825" t="str">
            <v>Котлова Марина</v>
          </cell>
          <cell r="C825" t="str">
            <v>Владимировна</v>
          </cell>
          <cell r="E825" t="str">
            <v>Данцарто</v>
          </cell>
          <cell r="F825" t="str">
            <v>C</v>
          </cell>
          <cell r="G825" t="str">
            <v>ж</v>
          </cell>
          <cell r="H825">
            <v>39796</v>
          </cell>
          <cell r="I825" t="str">
            <v>20081214 Зимний Кубок Весты</v>
          </cell>
          <cell r="J825">
            <v>1</v>
          </cell>
          <cell r="L825">
            <v>1567</v>
          </cell>
          <cell r="O825" t="str">
            <v>Котлова Марина Владимировна</v>
          </cell>
        </row>
        <row r="826">
          <cell r="A826">
            <v>1568</v>
          </cell>
          <cell r="B826" t="str">
            <v>Степанова Анна</v>
          </cell>
          <cell r="C826" t="str">
            <v/>
          </cell>
          <cell r="E826" t="str">
            <v>Vesta,Движение</v>
          </cell>
          <cell r="F826" t="str">
            <v>D</v>
          </cell>
          <cell r="G826" t="str">
            <v>ж</v>
          </cell>
          <cell r="H826">
            <v>39796</v>
          </cell>
          <cell r="I826" t="str">
            <v>20081214 Зимний Кубок Весты</v>
          </cell>
          <cell r="J826">
            <v>1</v>
          </cell>
          <cell r="L826">
            <v>1568</v>
          </cell>
          <cell r="O826" t="str">
            <v xml:space="preserve">Степанова Анна </v>
          </cell>
        </row>
        <row r="827">
          <cell r="A827">
            <v>1569</v>
          </cell>
          <cell r="B827" t="str">
            <v>Котикова Татьяна</v>
          </cell>
          <cell r="C827" t="str">
            <v/>
          </cell>
          <cell r="E827" t="str">
            <v>Движение</v>
          </cell>
          <cell r="F827" t="str">
            <v>D</v>
          </cell>
          <cell r="G827" t="str">
            <v>ж</v>
          </cell>
          <cell r="H827">
            <v>39796</v>
          </cell>
          <cell r="I827" t="str">
            <v>20081214 Зимний Кубок Весты</v>
          </cell>
          <cell r="J827">
            <v>1</v>
          </cell>
          <cell r="L827">
            <v>1569</v>
          </cell>
          <cell r="O827" t="str">
            <v xml:space="preserve">Котикова Татьяна </v>
          </cell>
        </row>
        <row r="828">
          <cell r="A828">
            <v>1570</v>
          </cell>
          <cell r="B828" t="str">
            <v>Мельникова Яна</v>
          </cell>
          <cell r="C828" t="str">
            <v/>
          </cell>
          <cell r="E828" t="str">
            <v>Остров</v>
          </cell>
          <cell r="F828" t="str">
            <v>D</v>
          </cell>
          <cell r="G828" t="str">
            <v>ж</v>
          </cell>
          <cell r="H828">
            <v>39796</v>
          </cell>
          <cell r="I828" t="str">
            <v>20081214 Зимний Кубок Весты</v>
          </cell>
          <cell r="J828">
            <v>1</v>
          </cell>
          <cell r="L828">
            <v>1570</v>
          </cell>
          <cell r="O828" t="str">
            <v xml:space="preserve">Мельникова Яна </v>
          </cell>
        </row>
        <row r="829">
          <cell r="A829">
            <v>1571</v>
          </cell>
          <cell r="B829" t="str">
            <v>Стрельченко Дарья</v>
          </cell>
          <cell r="C829" t="str">
            <v/>
          </cell>
          <cell r="E829" t="str">
            <v>Vesta</v>
          </cell>
          <cell r="F829" t="str">
            <v>D</v>
          </cell>
          <cell r="G829" t="str">
            <v>ж</v>
          </cell>
          <cell r="H829">
            <v>39796</v>
          </cell>
          <cell r="I829" t="str">
            <v>20081214 Зимний Кубок Весты</v>
          </cell>
          <cell r="J829">
            <v>1</v>
          </cell>
          <cell r="L829">
            <v>1571</v>
          </cell>
          <cell r="O829" t="str">
            <v xml:space="preserve">Стрельченко Дарья </v>
          </cell>
        </row>
        <row r="830">
          <cell r="A830">
            <v>1572</v>
          </cell>
          <cell r="B830" t="str">
            <v>Лукьянова Анастасия</v>
          </cell>
          <cell r="C830" t="str">
            <v>Юрьевна</v>
          </cell>
          <cell r="E830" t="str">
            <v>Движение</v>
          </cell>
          <cell r="F830" t="str">
            <v>A</v>
          </cell>
          <cell r="G830" t="str">
            <v>ж</v>
          </cell>
          <cell r="H830">
            <v>39796</v>
          </cell>
          <cell r="I830" t="str">
            <v>20081214 Зимний Кубок Весты</v>
          </cell>
          <cell r="J830">
            <v>1</v>
          </cell>
          <cell r="L830">
            <v>1572</v>
          </cell>
          <cell r="O830" t="str">
            <v>Лукьянова Анастасия Юрьевна</v>
          </cell>
        </row>
        <row r="831">
          <cell r="A831">
            <v>1573</v>
          </cell>
          <cell r="B831" t="str">
            <v>Барчук Екатерина</v>
          </cell>
          <cell r="C831" t="str">
            <v/>
          </cell>
          <cell r="E831" t="str">
            <v>Vesta</v>
          </cell>
          <cell r="F831" t="str">
            <v>D</v>
          </cell>
          <cell r="G831" t="str">
            <v>ж</v>
          </cell>
          <cell r="H831">
            <v>39796</v>
          </cell>
          <cell r="I831" t="str">
            <v>20081214 Зимний Кубок Весты</v>
          </cell>
          <cell r="J831">
            <v>1</v>
          </cell>
          <cell r="L831">
            <v>1573</v>
          </cell>
          <cell r="O831" t="str">
            <v xml:space="preserve">Барчук Екатерина </v>
          </cell>
        </row>
        <row r="832">
          <cell r="A832">
            <v>1574</v>
          </cell>
          <cell r="B832" t="str">
            <v>Куликова Марина</v>
          </cell>
          <cell r="C832" t="str">
            <v/>
          </cell>
          <cell r="E832" t="str">
            <v>Альтернатива</v>
          </cell>
          <cell r="F832" t="str">
            <v>D</v>
          </cell>
          <cell r="G832" t="str">
            <v>ж</v>
          </cell>
          <cell r="H832">
            <v>39796</v>
          </cell>
          <cell r="I832" t="str">
            <v>20081214 Зимний Кубок Весты</v>
          </cell>
          <cell r="J832">
            <v>1</v>
          </cell>
          <cell r="L832">
            <v>1574</v>
          </cell>
          <cell r="O832" t="str">
            <v xml:space="preserve">Куликова Марина </v>
          </cell>
        </row>
        <row r="833">
          <cell r="A833">
            <v>1575</v>
          </cell>
          <cell r="B833" t="str">
            <v>Саляхова Марианна</v>
          </cell>
          <cell r="C833" t="str">
            <v/>
          </cell>
          <cell r="E833" t="str">
            <v>Движение</v>
          </cell>
          <cell r="F833" t="str">
            <v>C</v>
          </cell>
          <cell r="G833" t="str">
            <v>ж</v>
          </cell>
          <cell r="H833">
            <v>39796</v>
          </cell>
          <cell r="I833" t="str">
            <v>20081214 Зимний Кубок Весты</v>
          </cell>
          <cell r="J833">
            <v>1</v>
          </cell>
          <cell r="L833">
            <v>1575</v>
          </cell>
          <cell r="O833" t="str">
            <v xml:space="preserve">Саляхова Марианна </v>
          </cell>
        </row>
        <row r="834">
          <cell r="A834">
            <v>1576</v>
          </cell>
          <cell r="B834" t="str">
            <v>Галиуллина Луиза</v>
          </cell>
          <cell r="C834" t="str">
            <v/>
          </cell>
          <cell r="E834" t="str">
            <v>Vesta</v>
          </cell>
          <cell r="F834" t="str">
            <v>D</v>
          </cell>
          <cell r="G834" t="str">
            <v>ж</v>
          </cell>
          <cell r="H834">
            <v>39796</v>
          </cell>
          <cell r="I834" t="str">
            <v>20081214 Зимний Кубок Весты</v>
          </cell>
          <cell r="J834">
            <v>1</v>
          </cell>
          <cell r="L834">
            <v>1576</v>
          </cell>
          <cell r="O834" t="str">
            <v xml:space="preserve">Галиуллина Луиза </v>
          </cell>
        </row>
        <row r="835">
          <cell r="A835">
            <v>1577</v>
          </cell>
          <cell r="B835" t="str">
            <v>Бородинская Ольга</v>
          </cell>
          <cell r="C835" t="str">
            <v/>
          </cell>
          <cell r="E835" t="str">
            <v>Vesta</v>
          </cell>
          <cell r="F835" t="str">
            <v>D</v>
          </cell>
          <cell r="G835" t="str">
            <v>ж</v>
          </cell>
          <cell r="H835">
            <v>39796</v>
          </cell>
          <cell r="I835" t="str">
            <v>20081214 Зимний Кубок Весты</v>
          </cell>
          <cell r="J835">
            <v>1</v>
          </cell>
          <cell r="L835">
            <v>1577</v>
          </cell>
          <cell r="O835" t="str">
            <v xml:space="preserve">Бородинская Ольга </v>
          </cell>
        </row>
        <row r="836">
          <cell r="A836">
            <v>1578</v>
          </cell>
          <cell r="B836" t="str">
            <v>Савенкова Юлия</v>
          </cell>
          <cell r="C836" t="str">
            <v/>
          </cell>
          <cell r="E836" t="str">
            <v>Vesta</v>
          </cell>
          <cell r="F836" t="str">
            <v>D</v>
          </cell>
          <cell r="G836" t="str">
            <v>ж</v>
          </cell>
          <cell r="H836">
            <v>39796</v>
          </cell>
          <cell r="I836" t="str">
            <v>20081214 Зимний Кубок Весты</v>
          </cell>
          <cell r="J836">
            <v>1</v>
          </cell>
          <cell r="L836">
            <v>1578</v>
          </cell>
          <cell r="O836" t="str">
            <v xml:space="preserve">Савенкова Юлия </v>
          </cell>
        </row>
        <row r="837">
          <cell r="A837">
            <v>1579</v>
          </cell>
          <cell r="B837" t="str">
            <v>Лукьяница Василиса</v>
          </cell>
          <cell r="C837" t="str">
            <v/>
          </cell>
          <cell r="E837" t="str">
            <v>Движение</v>
          </cell>
          <cell r="F837" t="str">
            <v>D</v>
          </cell>
          <cell r="G837" t="str">
            <v>ж</v>
          </cell>
          <cell r="H837">
            <v>39796</v>
          </cell>
          <cell r="I837" t="str">
            <v>20081214 Зимний Кубок Весты</v>
          </cell>
          <cell r="J837">
            <v>1</v>
          </cell>
          <cell r="L837">
            <v>1579</v>
          </cell>
          <cell r="O837" t="str">
            <v xml:space="preserve">Лукьяница Василиса </v>
          </cell>
        </row>
        <row r="838">
          <cell r="A838">
            <v>1580</v>
          </cell>
          <cell r="B838" t="str">
            <v>Костин Алексей</v>
          </cell>
          <cell r="C838" t="str">
            <v>Юрьевич</v>
          </cell>
          <cell r="E838" t="str">
            <v>Dance College Club</v>
          </cell>
          <cell r="F838" t="str">
            <v>C</v>
          </cell>
          <cell r="G838" t="str">
            <v>м</v>
          </cell>
          <cell r="H838">
            <v>39831</v>
          </cell>
          <cell r="I838" t="str">
            <v>20090118 Дебют 4 Веста</v>
          </cell>
          <cell r="J838">
            <v>1</v>
          </cell>
          <cell r="L838">
            <v>1580</v>
          </cell>
          <cell r="O838" t="str">
            <v>Костин Алексей Юрьевич</v>
          </cell>
        </row>
        <row r="839">
          <cell r="A839">
            <v>1581</v>
          </cell>
          <cell r="B839" t="str">
            <v>Давыдов Олег</v>
          </cell>
          <cell r="C839" t="str">
            <v>Алексеевич</v>
          </cell>
          <cell r="E839" t="str">
            <v>Данцарто</v>
          </cell>
          <cell r="F839" t="str">
            <v>C</v>
          </cell>
          <cell r="G839" t="str">
            <v>м</v>
          </cell>
          <cell r="H839">
            <v>39831</v>
          </cell>
          <cell r="I839" t="str">
            <v>20090118 Дебют 4 Веста</v>
          </cell>
          <cell r="J839">
            <v>1</v>
          </cell>
          <cell r="L839">
            <v>1581</v>
          </cell>
          <cell r="O839" t="str">
            <v>Давыдов Олег Алексеевич</v>
          </cell>
        </row>
        <row r="840">
          <cell r="A840">
            <v>1582</v>
          </cell>
          <cell r="B840" t="str">
            <v>Попов Сергей</v>
          </cell>
          <cell r="C840" t="str">
            <v>Викторович</v>
          </cell>
          <cell r="E840" t="str">
            <v>Движение,Данцарто</v>
          </cell>
          <cell r="F840" t="str">
            <v>B</v>
          </cell>
          <cell r="G840" t="str">
            <v>м</v>
          </cell>
          <cell r="H840">
            <v>39831</v>
          </cell>
          <cell r="I840" t="str">
            <v>20090118 Дебют 4 Веста</v>
          </cell>
          <cell r="J840">
            <v>1</v>
          </cell>
          <cell r="L840">
            <v>1582</v>
          </cell>
          <cell r="O840" t="str">
            <v>Попов Сергей Викторович</v>
          </cell>
        </row>
        <row r="841">
          <cell r="A841">
            <v>1583</v>
          </cell>
          <cell r="B841" t="str">
            <v>Доронин Евгений</v>
          </cell>
          <cell r="C841" t="str">
            <v/>
          </cell>
          <cell r="E841" t="str">
            <v>Vesta</v>
          </cell>
          <cell r="F841" t="str">
            <v>D</v>
          </cell>
          <cell r="G841" t="str">
            <v>м</v>
          </cell>
          <cell r="H841">
            <v>39831</v>
          </cell>
          <cell r="I841" t="str">
            <v>20090118 Дебют 4 Веста</v>
          </cell>
          <cell r="J841">
            <v>1</v>
          </cell>
          <cell r="L841">
            <v>1583</v>
          </cell>
          <cell r="O841" t="str">
            <v xml:space="preserve">Доронин Евгений </v>
          </cell>
        </row>
        <row r="842">
          <cell r="A842">
            <v>1584</v>
          </cell>
          <cell r="B842" t="str">
            <v>Фомин Олег</v>
          </cell>
          <cell r="C842" t="str">
            <v/>
          </cell>
          <cell r="E842" t="str">
            <v>Остров</v>
          </cell>
          <cell r="F842" t="str">
            <v>D</v>
          </cell>
          <cell r="G842" t="str">
            <v>м</v>
          </cell>
          <cell r="H842">
            <v>39831</v>
          </cell>
          <cell r="I842" t="str">
            <v>20090118 Дебют 4 Веста</v>
          </cell>
          <cell r="J842">
            <v>1</v>
          </cell>
          <cell r="L842">
            <v>1584</v>
          </cell>
          <cell r="O842" t="str">
            <v xml:space="preserve">Фомин Олег </v>
          </cell>
        </row>
        <row r="843">
          <cell r="A843">
            <v>1585</v>
          </cell>
          <cell r="B843" t="str">
            <v>Малахов Артём</v>
          </cell>
          <cell r="C843" t="str">
            <v/>
          </cell>
          <cell r="E843" t="str">
            <v>Движение</v>
          </cell>
          <cell r="F843" t="str">
            <v>D</v>
          </cell>
          <cell r="G843" t="str">
            <v>м</v>
          </cell>
          <cell r="H843">
            <v>39831</v>
          </cell>
          <cell r="I843" t="str">
            <v>20090118 Дебют 4 Веста</v>
          </cell>
          <cell r="J843">
            <v>1</v>
          </cell>
          <cell r="L843">
            <v>1585</v>
          </cell>
          <cell r="O843" t="str">
            <v xml:space="preserve">Малахов Артём </v>
          </cell>
        </row>
        <row r="844">
          <cell r="A844">
            <v>1586</v>
          </cell>
          <cell r="B844" t="str">
            <v>Тихонов Дмитрий</v>
          </cell>
          <cell r="C844" t="str">
            <v/>
          </cell>
          <cell r="E844" t="str">
            <v>Движение</v>
          </cell>
          <cell r="F844" t="str">
            <v>C</v>
          </cell>
          <cell r="G844" t="str">
            <v>м</v>
          </cell>
          <cell r="H844">
            <v>39831</v>
          </cell>
          <cell r="I844" t="str">
            <v>20090118 Дебют 4 Веста</v>
          </cell>
          <cell r="J844">
            <v>1</v>
          </cell>
          <cell r="L844">
            <v>1586</v>
          </cell>
          <cell r="O844" t="str">
            <v xml:space="preserve">Тихонов Дмитрий </v>
          </cell>
        </row>
        <row r="845">
          <cell r="A845">
            <v>1587</v>
          </cell>
          <cell r="B845" t="str">
            <v>Герасименко Максим</v>
          </cell>
          <cell r="C845" t="str">
            <v>Владимирович</v>
          </cell>
          <cell r="E845" t="str">
            <v>Априори</v>
          </cell>
          <cell r="F845" t="str">
            <v>D</v>
          </cell>
          <cell r="G845" t="str">
            <v>м</v>
          </cell>
          <cell r="H845">
            <v>39831</v>
          </cell>
          <cell r="I845" t="str">
            <v>20090118 Дебют 4 Веста</v>
          </cell>
          <cell r="J845">
            <v>1</v>
          </cell>
          <cell r="L845">
            <v>1587</v>
          </cell>
          <cell r="O845" t="str">
            <v>Герасименко Максим Владимирович</v>
          </cell>
        </row>
        <row r="846">
          <cell r="A846">
            <v>1588</v>
          </cell>
          <cell r="B846" t="str">
            <v>Павлов Алексей</v>
          </cell>
          <cell r="C846" t="str">
            <v/>
          </cell>
          <cell r="E846" t="str">
            <v>Vesta</v>
          </cell>
          <cell r="F846" t="str">
            <v>D</v>
          </cell>
          <cell r="G846" t="str">
            <v>м</v>
          </cell>
          <cell r="H846">
            <v>39831</v>
          </cell>
          <cell r="I846" t="str">
            <v>20090118 Дебют 4 Веста</v>
          </cell>
          <cell r="J846">
            <v>2</v>
          </cell>
          <cell r="L846" t="str">
            <v>1588(2чел.)</v>
          </cell>
          <cell r="O846" t="str">
            <v xml:space="preserve">Павлов Алексей </v>
          </cell>
        </row>
        <row r="847">
          <cell r="A847">
            <v>1589</v>
          </cell>
          <cell r="B847" t="str">
            <v>Мишута Максим</v>
          </cell>
          <cell r="C847" t="str">
            <v>Николаевич</v>
          </cell>
          <cell r="E847" t="str">
            <v>Хастл-Центр</v>
          </cell>
          <cell r="F847" t="str">
            <v>D</v>
          </cell>
          <cell r="G847" t="str">
            <v>м</v>
          </cell>
          <cell r="H847">
            <v>39831</v>
          </cell>
          <cell r="I847" t="str">
            <v>20090118 Дебют 4 Веста</v>
          </cell>
          <cell r="J847">
            <v>1</v>
          </cell>
          <cell r="L847">
            <v>1589</v>
          </cell>
          <cell r="O847" t="str">
            <v>Мишута Максим Николаевич</v>
          </cell>
        </row>
        <row r="848">
          <cell r="A848">
            <v>1590</v>
          </cell>
          <cell r="B848" t="str">
            <v>Чевычелов Владимир</v>
          </cell>
          <cell r="C848" t="str">
            <v/>
          </cell>
          <cell r="E848" t="str">
            <v>Дизайн (г.Курск)</v>
          </cell>
          <cell r="F848" t="str">
            <v>D</v>
          </cell>
          <cell r="G848" t="str">
            <v>м</v>
          </cell>
          <cell r="H848">
            <v>39831</v>
          </cell>
          <cell r="I848" t="str">
            <v>20090118 Дебют 4 Веста</v>
          </cell>
          <cell r="J848">
            <v>1</v>
          </cell>
          <cell r="L848">
            <v>1590</v>
          </cell>
          <cell r="O848" t="str">
            <v xml:space="preserve">Чевычелов Владимир </v>
          </cell>
        </row>
        <row r="849">
          <cell r="A849">
            <v>1591</v>
          </cell>
          <cell r="B849" t="str">
            <v>Кулагин Дмитрий</v>
          </cell>
          <cell r="C849" t="str">
            <v>Евгеньевич</v>
          </cell>
          <cell r="E849" t="str">
            <v>Движение</v>
          </cell>
          <cell r="F849" t="str">
            <v>D</v>
          </cell>
          <cell r="G849" t="str">
            <v>м</v>
          </cell>
          <cell r="H849">
            <v>39831</v>
          </cell>
          <cell r="I849" t="str">
            <v>20090118 Дебют 4 Веста</v>
          </cell>
          <cell r="J849">
            <v>1</v>
          </cell>
          <cell r="L849">
            <v>1591</v>
          </cell>
          <cell r="O849" t="str">
            <v>Кулагин Дмитрий Евгеньевич</v>
          </cell>
        </row>
        <row r="850">
          <cell r="A850">
            <v>1592</v>
          </cell>
          <cell r="B850" t="str">
            <v>Галахов Игорь</v>
          </cell>
          <cell r="C850" t="str">
            <v>Владимирович</v>
          </cell>
          <cell r="E850" t="str">
            <v>Альтернатива</v>
          </cell>
          <cell r="F850" t="str">
            <v>C</v>
          </cell>
          <cell r="G850" t="str">
            <v>м</v>
          </cell>
          <cell r="H850">
            <v>39831</v>
          </cell>
          <cell r="I850" t="str">
            <v>20090118 Дебют 4 Веста</v>
          </cell>
          <cell r="J850">
            <v>1</v>
          </cell>
          <cell r="L850">
            <v>1592</v>
          </cell>
          <cell r="O850" t="str">
            <v>Галахов Игорь Владимирович</v>
          </cell>
        </row>
        <row r="851">
          <cell r="A851">
            <v>1593</v>
          </cell>
          <cell r="B851" t="str">
            <v>Ворошилов Валентин</v>
          </cell>
          <cell r="C851" t="str">
            <v/>
          </cell>
          <cell r="E851" t="str">
            <v>Априори</v>
          </cell>
          <cell r="F851" t="str">
            <v>C</v>
          </cell>
          <cell r="G851" t="str">
            <v>м</v>
          </cell>
          <cell r="H851">
            <v>39831</v>
          </cell>
          <cell r="I851" t="str">
            <v>20090118 Дебют 4 Веста</v>
          </cell>
          <cell r="J851">
            <v>1</v>
          </cell>
          <cell r="L851">
            <v>1593</v>
          </cell>
          <cell r="O851" t="str">
            <v xml:space="preserve">Ворошилов Валентин </v>
          </cell>
        </row>
        <row r="852">
          <cell r="A852">
            <v>1594</v>
          </cell>
          <cell r="B852" t="str">
            <v>Пронин Сергей</v>
          </cell>
          <cell r="C852" t="str">
            <v/>
          </cell>
          <cell r="E852" t="str">
            <v>Vesta</v>
          </cell>
          <cell r="F852" t="str">
            <v>D</v>
          </cell>
          <cell r="G852" t="str">
            <v>м</v>
          </cell>
          <cell r="H852">
            <v>39831</v>
          </cell>
          <cell r="I852" t="str">
            <v>20090118 Дебют 4 Веста</v>
          </cell>
          <cell r="J852">
            <v>1</v>
          </cell>
          <cell r="L852">
            <v>1594</v>
          </cell>
          <cell r="O852" t="str">
            <v xml:space="preserve">Пронин Сергей </v>
          </cell>
        </row>
        <row r="853">
          <cell r="A853">
            <v>1595</v>
          </cell>
          <cell r="B853" t="str">
            <v>Войцехович Дмитрий</v>
          </cell>
          <cell r="C853" t="str">
            <v/>
          </cell>
          <cell r="E853" t="str">
            <v>Априори</v>
          </cell>
          <cell r="F853" t="str">
            <v>D</v>
          </cell>
          <cell r="G853" t="str">
            <v>м</v>
          </cell>
          <cell r="H853">
            <v>39831</v>
          </cell>
          <cell r="I853" t="str">
            <v>20090118 Дебют 4 Веста</v>
          </cell>
          <cell r="J853">
            <v>1</v>
          </cell>
          <cell r="L853">
            <v>1595</v>
          </cell>
          <cell r="O853" t="str">
            <v xml:space="preserve">Войцехович Дмитрий </v>
          </cell>
        </row>
        <row r="854">
          <cell r="A854">
            <v>1596</v>
          </cell>
          <cell r="B854" t="str">
            <v>Иентш Александр</v>
          </cell>
          <cell r="C854" t="str">
            <v>Михайлович</v>
          </cell>
          <cell r="E854" t="str">
            <v>Хастл-Центр</v>
          </cell>
          <cell r="F854" t="str">
            <v>A</v>
          </cell>
          <cell r="G854" t="str">
            <v>м</v>
          </cell>
          <cell r="H854">
            <v>39831</v>
          </cell>
          <cell r="I854" t="str">
            <v>20090118 Дебют 4 Веста</v>
          </cell>
          <cell r="J854">
            <v>1</v>
          </cell>
          <cell r="L854">
            <v>1596</v>
          </cell>
          <cell r="O854" t="str">
            <v>Иентш Александр Михайлович</v>
          </cell>
        </row>
        <row r="855">
          <cell r="A855">
            <v>1597</v>
          </cell>
          <cell r="B855" t="str">
            <v>Чернова Наталья</v>
          </cell>
          <cell r="C855" t="str">
            <v/>
          </cell>
          <cell r="E855" t="str">
            <v>Остров</v>
          </cell>
          <cell r="F855" t="str">
            <v>D</v>
          </cell>
          <cell r="G855" t="str">
            <v>ж</v>
          </cell>
          <cell r="H855">
            <v>39831</v>
          </cell>
          <cell r="I855" t="str">
            <v>20090118 Дебют 4 Веста</v>
          </cell>
          <cell r="J855">
            <v>1</v>
          </cell>
          <cell r="L855">
            <v>1597</v>
          </cell>
          <cell r="O855" t="str">
            <v xml:space="preserve">Чернова Наталья </v>
          </cell>
        </row>
        <row r="856">
          <cell r="A856">
            <v>1598</v>
          </cell>
          <cell r="B856" t="str">
            <v>Матвеева Наталья</v>
          </cell>
          <cell r="C856" t="str">
            <v/>
          </cell>
          <cell r="E856" t="str">
            <v>Dance College Club</v>
          </cell>
          <cell r="F856" t="str">
            <v>C</v>
          </cell>
          <cell r="G856" t="str">
            <v>ж</v>
          </cell>
          <cell r="H856">
            <v>39831</v>
          </cell>
          <cell r="I856" t="str">
            <v>20090118 Дебют 4 Веста</v>
          </cell>
          <cell r="J856">
            <v>1</v>
          </cell>
          <cell r="L856">
            <v>1598</v>
          </cell>
          <cell r="O856" t="str">
            <v xml:space="preserve">Матвеева Наталья </v>
          </cell>
        </row>
        <row r="857">
          <cell r="A857">
            <v>1599</v>
          </cell>
          <cell r="B857" t="str">
            <v>Булгакова Анастасия</v>
          </cell>
          <cell r="C857" t="str">
            <v>Игоревна</v>
          </cell>
          <cell r="E857" t="str">
            <v>Smile</v>
          </cell>
          <cell r="F857" t="str">
            <v>B</v>
          </cell>
          <cell r="G857" t="str">
            <v>ж</v>
          </cell>
          <cell r="H857">
            <v>39831</v>
          </cell>
          <cell r="I857" t="str">
            <v>20090118 Дебют 4 Веста</v>
          </cell>
          <cell r="J857">
            <v>1</v>
          </cell>
          <cell r="L857">
            <v>1599</v>
          </cell>
          <cell r="O857" t="str">
            <v>Булгакова Анастасия Игоревна</v>
          </cell>
        </row>
        <row r="858">
          <cell r="A858">
            <v>1600</v>
          </cell>
          <cell r="B858" t="str">
            <v>Матюхина Марина</v>
          </cell>
          <cell r="C858" t="str">
            <v/>
          </cell>
          <cell r="E858" t="str">
            <v>Vesta</v>
          </cell>
          <cell r="F858" t="str">
            <v>D</v>
          </cell>
          <cell r="G858" t="str">
            <v>ж</v>
          </cell>
          <cell r="H858">
            <v>39831</v>
          </cell>
          <cell r="I858" t="str">
            <v>20090118 Дебют 4 Веста</v>
          </cell>
          <cell r="J858">
            <v>1</v>
          </cell>
          <cell r="L858">
            <v>1600</v>
          </cell>
          <cell r="O858" t="str">
            <v xml:space="preserve">Матюхина Марина </v>
          </cell>
        </row>
        <row r="859">
          <cell r="A859">
            <v>1601</v>
          </cell>
          <cell r="B859" t="str">
            <v>Свешникова Анастасия</v>
          </cell>
          <cell r="C859" t="str">
            <v/>
          </cell>
          <cell r="E859" t="str">
            <v>Остров</v>
          </cell>
          <cell r="F859" t="str">
            <v>D</v>
          </cell>
          <cell r="G859" t="str">
            <v>ж</v>
          </cell>
          <cell r="H859">
            <v>39831</v>
          </cell>
          <cell r="I859" t="str">
            <v>20090118 Дебют 4 Веста</v>
          </cell>
          <cell r="J859">
            <v>1</v>
          </cell>
          <cell r="L859">
            <v>1601</v>
          </cell>
          <cell r="O859" t="str">
            <v xml:space="preserve">Свешникова Анастасия </v>
          </cell>
        </row>
        <row r="860">
          <cell r="A860">
            <v>1602</v>
          </cell>
          <cell r="B860" t="str">
            <v>Ермилова Екатерина</v>
          </cell>
          <cell r="C860" t="str">
            <v/>
          </cell>
          <cell r="E860" t="str">
            <v>Остров,Движение</v>
          </cell>
          <cell r="F860" t="str">
            <v>D</v>
          </cell>
          <cell r="G860" t="str">
            <v>ж</v>
          </cell>
          <cell r="H860">
            <v>39831</v>
          </cell>
          <cell r="I860" t="str">
            <v>20090118 Дебют 4 Веста</v>
          </cell>
          <cell r="J860">
            <v>1</v>
          </cell>
          <cell r="L860">
            <v>1602</v>
          </cell>
          <cell r="O860" t="str">
            <v xml:space="preserve">Ермилова Екатерина </v>
          </cell>
        </row>
        <row r="861">
          <cell r="A861">
            <v>1603</v>
          </cell>
          <cell r="B861" t="str">
            <v>Пивоварова Анастасия</v>
          </cell>
          <cell r="C861" t="str">
            <v/>
          </cell>
          <cell r="E861" t="str">
            <v>Движение</v>
          </cell>
          <cell r="F861" t="str">
            <v>D</v>
          </cell>
          <cell r="G861" t="str">
            <v>ж</v>
          </cell>
          <cell r="H861">
            <v>39831</v>
          </cell>
          <cell r="I861" t="str">
            <v>20090118 Дебют 4 Веста</v>
          </cell>
          <cell r="J861">
            <v>1</v>
          </cell>
          <cell r="L861">
            <v>1603</v>
          </cell>
          <cell r="O861" t="str">
            <v xml:space="preserve">Пивоварова Анастасия </v>
          </cell>
        </row>
        <row r="862">
          <cell r="A862">
            <v>1604</v>
          </cell>
          <cell r="B862" t="str">
            <v>Айсувакова Полина</v>
          </cell>
          <cell r="C862" t="str">
            <v/>
          </cell>
          <cell r="E862" t="str">
            <v>Априори</v>
          </cell>
          <cell r="F862" t="str">
            <v>D</v>
          </cell>
          <cell r="G862" t="str">
            <v>ж</v>
          </cell>
          <cell r="H862">
            <v>39831</v>
          </cell>
          <cell r="I862" t="str">
            <v>20090118 Дебют 4 Веста</v>
          </cell>
          <cell r="J862">
            <v>1</v>
          </cell>
          <cell r="L862">
            <v>1604</v>
          </cell>
          <cell r="O862" t="str">
            <v xml:space="preserve">Айсувакова Полина </v>
          </cell>
        </row>
        <row r="863">
          <cell r="A863">
            <v>1605</v>
          </cell>
          <cell r="B863" t="str">
            <v>Хадыева Зуля</v>
          </cell>
          <cell r="C863" t="str">
            <v/>
          </cell>
          <cell r="E863" t="str">
            <v>Априори</v>
          </cell>
          <cell r="F863" t="str">
            <v>C</v>
          </cell>
          <cell r="G863" t="str">
            <v>ж</v>
          </cell>
          <cell r="H863">
            <v>39831</v>
          </cell>
          <cell r="I863" t="str">
            <v>20090118 Дебют 4 Веста</v>
          </cell>
          <cell r="J863">
            <v>1</v>
          </cell>
          <cell r="L863">
            <v>1605</v>
          </cell>
          <cell r="O863" t="str">
            <v xml:space="preserve">Хадыева Зуля </v>
          </cell>
        </row>
        <row r="864">
          <cell r="A864">
            <v>1606</v>
          </cell>
          <cell r="B864" t="str">
            <v>Зайнетдинова Эльвира</v>
          </cell>
          <cell r="C864" t="str">
            <v/>
          </cell>
          <cell r="E864" t="str">
            <v>Vesta</v>
          </cell>
          <cell r="F864" t="str">
            <v>D</v>
          </cell>
          <cell r="G864" t="str">
            <v>ж</v>
          </cell>
          <cell r="H864">
            <v>39831</v>
          </cell>
          <cell r="I864" t="str">
            <v>20090118 Дебют 4 Веста</v>
          </cell>
          <cell r="J864">
            <v>1</v>
          </cell>
          <cell r="L864">
            <v>1606</v>
          </cell>
          <cell r="O864" t="str">
            <v xml:space="preserve">Зайнетдинова Эльвира </v>
          </cell>
        </row>
        <row r="865">
          <cell r="A865">
            <v>1607</v>
          </cell>
          <cell r="B865" t="str">
            <v>Степанова Наталья</v>
          </cell>
          <cell r="C865" t="str">
            <v>Александровна</v>
          </cell>
          <cell r="E865" t="str">
            <v>Хастл-Центр</v>
          </cell>
          <cell r="F865" t="str">
            <v>D</v>
          </cell>
          <cell r="G865" t="str">
            <v>ж</v>
          </cell>
          <cell r="H865">
            <v>39831</v>
          </cell>
          <cell r="I865" t="str">
            <v>20090118 Дебют 4 Веста</v>
          </cell>
          <cell r="J865">
            <v>3</v>
          </cell>
          <cell r="L865" t="str">
            <v>1607(3чел.)</v>
          </cell>
          <cell r="O865" t="str">
            <v>Степанова Наталья Александровна</v>
          </cell>
        </row>
        <row r="866">
          <cell r="A866">
            <v>1608</v>
          </cell>
          <cell r="B866" t="str">
            <v>Варенья Наталия</v>
          </cell>
          <cell r="C866" t="str">
            <v/>
          </cell>
          <cell r="E866" t="str">
            <v>Дизайн (г.Курск)</v>
          </cell>
          <cell r="F866" t="str">
            <v>D</v>
          </cell>
          <cell r="G866" t="str">
            <v>ж</v>
          </cell>
          <cell r="H866">
            <v>39831</v>
          </cell>
          <cell r="I866" t="str">
            <v>20090118 Дебют 4 Веста</v>
          </cell>
          <cell r="J866">
            <v>1</v>
          </cell>
          <cell r="L866">
            <v>1608</v>
          </cell>
          <cell r="O866" t="str">
            <v xml:space="preserve">Варенья Наталия </v>
          </cell>
        </row>
        <row r="867">
          <cell r="A867">
            <v>1609</v>
          </cell>
          <cell r="B867" t="str">
            <v>Звягина Юлия</v>
          </cell>
          <cell r="C867" t="str">
            <v/>
          </cell>
          <cell r="E867" t="str">
            <v>Vesta</v>
          </cell>
          <cell r="F867" t="str">
            <v>D</v>
          </cell>
          <cell r="G867" t="str">
            <v>ж</v>
          </cell>
          <cell r="H867">
            <v>39831</v>
          </cell>
          <cell r="I867" t="str">
            <v>20090118 Дебют 4 Веста</v>
          </cell>
          <cell r="J867">
            <v>1</v>
          </cell>
          <cell r="L867">
            <v>1609</v>
          </cell>
          <cell r="O867" t="str">
            <v xml:space="preserve">Звягина Юлия </v>
          </cell>
        </row>
        <row r="868">
          <cell r="A868">
            <v>1610</v>
          </cell>
          <cell r="B868" t="str">
            <v>Гаевая Светлана</v>
          </cell>
          <cell r="C868" t="str">
            <v>Евгеньевна</v>
          </cell>
          <cell r="E868" t="str">
            <v>Мегаполис</v>
          </cell>
          <cell r="F868" t="str">
            <v>B</v>
          </cell>
          <cell r="G868" t="str">
            <v>ж</v>
          </cell>
          <cell r="H868">
            <v>39831</v>
          </cell>
          <cell r="I868" t="str">
            <v>20090118 Дебют 4 Веста</v>
          </cell>
          <cell r="J868">
            <v>1</v>
          </cell>
          <cell r="L868">
            <v>1610</v>
          </cell>
          <cell r="O868" t="str">
            <v>Гаевая Светлана Евгеньевна</v>
          </cell>
        </row>
        <row r="869">
          <cell r="A869">
            <v>1611</v>
          </cell>
          <cell r="B869" t="str">
            <v>Агапова Елена</v>
          </cell>
          <cell r="C869" t="str">
            <v/>
          </cell>
          <cell r="E869" t="str">
            <v>Априори</v>
          </cell>
          <cell r="F869" t="str">
            <v>C</v>
          </cell>
          <cell r="G869" t="str">
            <v>ж</v>
          </cell>
          <cell r="H869">
            <v>39831</v>
          </cell>
          <cell r="I869" t="str">
            <v>20090118 Дебют 4 Веста</v>
          </cell>
          <cell r="J869">
            <v>1</v>
          </cell>
          <cell r="L869">
            <v>1611</v>
          </cell>
          <cell r="O869" t="str">
            <v xml:space="preserve">Агапова Елена </v>
          </cell>
        </row>
        <row r="870">
          <cell r="A870">
            <v>1612</v>
          </cell>
          <cell r="B870" t="str">
            <v>Дорохина Мария</v>
          </cell>
          <cell r="C870" t="str">
            <v>Евгеньевна</v>
          </cell>
          <cell r="E870" t="str">
            <v>Движение</v>
          </cell>
          <cell r="F870" t="str">
            <v>D</v>
          </cell>
          <cell r="G870" t="str">
            <v>ж</v>
          </cell>
          <cell r="H870">
            <v>39831</v>
          </cell>
          <cell r="I870" t="str">
            <v>20090118 Дебют 4 Веста</v>
          </cell>
          <cell r="J870">
            <v>1</v>
          </cell>
          <cell r="L870">
            <v>1612</v>
          </cell>
          <cell r="O870" t="str">
            <v>Дорохина Мария Евгеньевна</v>
          </cell>
        </row>
        <row r="871">
          <cell r="A871">
            <v>1613</v>
          </cell>
          <cell r="B871" t="str">
            <v>Толмачёва Олеся</v>
          </cell>
          <cell r="C871" t="str">
            <v/>
          </cell>
          <cell r="E871" t="str">
            <v>Априори</v>
          </cell>
          <cell r="F871" t="str">
            <v>D</v>
          </cell>
          <cell r="G871" t="str">
            <v>ж</v>
          </cell>
          <cell r="H871">
            <v>39831</v>
          </cell>
          <cell r="I871" t="str">
            <v>20090118 Дебют 4 Веста</v>
          </cell>
          <cell r="J871">
            <v>1</v>
          </cell>
          <cell r="L871">
            <v>1613</v>
          </cell>
          <cell r="O871" t="str">
            <v xml:space="preserve">Толмачёва Олеся </v>
          </cell>
        </row>
        <row r="872">
          <cell r="A872">
            <v>1614</v>
          </cell>
          <cell r="B872" t="str">
            <v>Перхунова Полина</v>
          </cell>
          <cell r="C872" t="str">
            <v/>
          </cell>
          <cell r="E872" t="str">
            <v>Хастл-Центр,Open Dance Studio</v>
          </cell>
          <cell r="F872" t="str">
            <v>D</v>
          </cell>
          <cell r="G872" t="str">
            <v>ж</v>
          </cell>
          <cell r="H872">
            <v>39831</v>
          </cell>
          <cell r="I872" t="str">
            <v>20090118 Дебют 4 Веста</v>
          </cell>
          <cell r="J872">
            <v>1</v>
          </cell>
          <cell r="L872">
            <v>1614</v>
          </cell>
          <cell r="O872" t="str">
            <v xml:space="preserve">Перхунова Полина </v>
          </cell>
        </row>
        <row r="873">
          <cell r="A873">
            <v>1615</v>
          </cell>
          <cell r="B873" t="str">
            <v>Коробкова Татьяна</v>
          </cell>
          <cell r="C873" t="str">
            <v/>
          </cell>
          <cell r="E873" t="str">
            <v>Vesta</v>
          </cell>
          <cell r="F873" t="str">
            <v>D</v>
          </cell>
          <cell r="G873" t="str">
            <v>ж</v>
          </cell>
          <cell r="H873">
            <v>39831</v>
          </cell>
          <cell r="I873" t="str">
            <v>20090118 Дебют 4 Веста</v>
          </cell>
          <cell r="J873">
            <v>1</v>
          </cell>
          <cell r="L873">
            <v>1615</v>
          </cell>
          <cell r="O873" t="str">
            <v xml:space="preserve">Коробкова Татьяна </v>
          </cell>
        </row>
        <row r="874">
          <cell r="A874">
            <v>1616</v>
          </cell>
          <cell r="B874" t="str">
            <v>Архипова Евгения</v>
          </cell>
          <cell r="C874" t="str">
            <v/>
          </cell>
          <cell r="E874" t="str">
            <v>Априори</v>
          </cell>
          <cell r="F874" t="str">
            <v>D</v>
          </cell>
          <cell r="G874" t="str">
            <v>ж</v>
          </cell>
          <cell r="H874">
            <v>39831</v>
          </cell>
          <cell r="I874" t="str">
            <v>20090118 Дебют 4 Веста</v>
          </cell>
          <cell r="J874">
            <v>1</v>
          </cell>
          <cell r="L874">
            <v>1616</v>
          </cell>
          <cell r="O874" t="str">
            <v xml:space="preserve">Архипова Евгения </v>
          </cell>
        </row>
        <row r="875">
          <cell r="A875">
            <v>1617</v>
          </cell>
          <cell r="B875" t="str">
            <v>Хованская Вероника</v>
          </cell>
          <cell r="C875" t="str">
            <v>Александровна</v>
          </cell>
          <cell r="E875" t="str">
            <v>Движение</v>
          </cell>
          <cell r="F875" t="str">
            <v>B</v>
          </cell>
          <cell r="G875" t="str">
            <v>ж</v>
          </cell>
          <cell r="H875">
            <v>39831</v>
          </cell>
          <cell r="I875" t="str">
            <v>20090118 Дебют 4 Веста</v>
          </cell>
          <cell r="J875">
            <v>1</v>
          </cell>
          <cell r="L875">
            <v>1617</v>
          </cell>
          <cell r="O875" t="str">
            <v>Хованская Вероника Александровна</v>
          </cell>
        </row>
        <row r="876">
          <cell r="A876">
            <v>1618</v>
          </cell>
          <cell r="B876" t="str">
            <v>Новиков Станислав</v>
          </cell>
          <cell r="C876" t="str">
            <v>Сергеевич</v>
          </cell>
          <cell r="E876" t="str">
            <v>Альтернатива,Vesta</v>
          </cell>
          <cell r="F876" t="str">
            <v>C</v>
          </cell>
          <cell r="G876" t="str">
            <v>м</v>
          </cell>
          <cell r="H876">
            <v>39845</v>
          </cell>
          <cell r="I876" t="str">
            <v>20090201 Держи ритм Веста</v>
          </cell>
          <cell r="J876">
            <v>1</v>
          </cell>
          <cell r="L876">
            <v>1618</v>
          </cell>
          <cell r="O876" t="str">
            <v>Новиков Станислав Сергеевич</v>
          </cell>
        </row>
        <row r="877">
          <cell r="A877">
            <v>1619</v>
          </cell>
          <cell r="B877" t="str">
            <v>Гарифулина Марьям</v>
          </cell>
          <cell r="C877" t="str">
            <v/>
          </cell>
          <cell r="E877" t="str">
            <v>самост.</v>
          </cell>
          <cell r="F877" t="str">
            <v>D</v>
          </cell>
          <cell r="G877" t="str">
            <v>ж</v>
          </cell>
          <cell r="H877">
            <v>39831</v>
          </cell>
          <cell r="I877" t="str">
            <v>20090118 Дебют 4 Веста</v>
          </cell>
          <cell r="J877">
            <v>1</v>
          </cell>
          <cell r="L877">
            <v>1619</v>
          </cell>
          <cell r="O877" t="str">
            <v xml:space="preserve">Гарифулина Марьям </v>
          </cell>
        </row>
        <row r="878">
          <cell r="A878">
            <v>1620</v>
          </cell>
          <cell r="B878" t="str">
            <v>Торопов Сергей</v>
          </cell>
          <cell r="C878" t="str">
            <v>Викторович</v>
          </cell>
          <cell r="E878" t="str">
            <v>Альтернатива</v>
          </cell>
          <cell r="F878" t="str">
            <v>B</v>
          </cell>
          <cell r="G878" t="str">
            <v>м</v>
          </cell>
          <cell r="H878">
            <v>39831</v>
          </cell>
          <cell r="I878" t="str">
            <v>20090118 Дебют 4 Веста</v>
          </cell>
          <cell r="J878">
            <v>2</v>
          </cell>
          <cell r="L878" t="str">
            <v>1620(2чел.)</v>
          </cell>
          <cell r="O878" t="str">
            <v>Торопов Сергей Викторович</v>
          </cell>
        </row>
        <row r="879">
          <cell r="A879">
            <v>1621</v>
          </cell>
          <cell r="B879" t="str">
            <v>Косков Андрей</v>
          </cell>
          <cell r="C879" t="str">
            <v/>
          </cell>
          <cell r="E879" t="str">
            <v>Vesta</v>
          </cell>
          <cell r="F879" t="str">
            <v>D</v>
          </cell>
          <cell r="G879" t="str">
            <v>м</v>
          </cell>
          <cell r="H879">
            <v>39845</v>
          </cell>
          <cell r="I879" t="str">
            <v>20090201 Держи ритм Веста</v>
          </cell>
          <cell r="J879">
            <v>1</v>
          </cell>
          <cell r="L879">
            <v>1621</v>
          </cell>
          <cell r="O879" t="str">
            <v xml:space="preserve">Косков Андрей </v>
          </cell>
        </row>
        <row r="880">
          <cell r="A880">
            <v>1622</v>
          </cell>
          <cell r="B880" t="str">
            <v>Рогуленко Алексей</v>
          </cell>
          <cell r="C880" t="str">
            <v/>
          </cell>
          <cell r="E880" t="str">
            <v>Vesta,Движение</v>
          </cell>
          <cell r="F880" t="str">
            <v>D</v>
          </cell>
          <cell r="G880" t="str">
            <v>м</v>
          </cell>
          <cell r="H880">
            <v>39845</v>
          </cell>
          <cell r="I880" t="str">
            <v>20090201 Держи ритм Веста</v>
          </cell>
          <cell r="J880">
            <v>1</v>
          </cell>
          <cell r="L880">
            <v>1622</v>
          </cell>
          <cell r="O880" t="str">
            <v xml:space="preserve">Рогуленко Алексей </v>
          </cell>
        </row>
        <row r="881">
          <cell r="A881">
            <v>1623</v>
          </cell>
          <cell r="B881" t="str">
            <v>Мельников Игорь</v>
          </cell>
          <cell r="C881" t="str">
            <v>Дмитриевич</v>
          </cell>
          <cell r="E881" t="str">
            <v>Движение</v>
          </cell>
          <cell r="F881" t="str">
            <v>A</v>
          </cell>
          <cell r="G881" t="str">
            <v>м</v>
          </cell>
          <cell r="H881">
            <v>39845</v>
          </cell>
          <cell r="I881" t="str">
            <v>20090201 Держи ритм Веста</v>
          </cell>
          <cell r="J881">
            <v>1</v>
          </cell>
          <cell r="L881">
            <v>1623</v>
          </cell>
          <cell r="O881" t="str">
            <v>Мельников Игорь Дмитриевич</v>
          </cell>
        </row>
        <row r="882">
          <cell r="A882">
            <v>1624</v>
          </cell>
          <cell r="B882" t="str">
            <v>Гераськин Пётр</v>
          </cell>
          <cell r="C882" t="str">
            <v/>
          </cell>
          <cell r="E882" t="str">
            <v>Nova Dance Studio</v>
          </cell>
          <cell r="F882" t="str">
            <v>D</v>
          </cell>
          <cell r="G882" t="str">
            <v>м</v>
          </cell>
          <cell r="H882">
            <v>39845</v>
          </cell>
          <cell r="I882" t="str">
            <v>20090201 Держи ритм Веста</v>
          </cell>
          <cell r="J882">
            <v>1</v>
          </cell>
          <cell r="L882">
            <v>1624</v>
          </cell>
          <cell r="O882" t="str">
            <v xml:space="preserve">Гераськин Пётр </v>
          </cell>
        </row>
        <row r="883">
          <cell r="A883">
            <v>1625</v>
          </cell>
          <cell r="B883" t="str">
            <v>Куракин Роман</v>
          </cell>
          <cell r="C883" t="str">
            <v/>
          </cell>
          <cell r="E883" t="str">
            <v>Vesta</v>
          </cell>
          <cell r="F883" t="str">
            <v>D</v>
          </cell>
          <cell r="G883" t="str">
            <v>м</v>
          </cell>
          <cell r="H883">
            <v>39845</v>
          </cell>
          <cell r="I883" t="str">
            <v>20090201 Держи ритм Веста</v>
          </cell>
          <cell r="J883">
            <v>1</v>
          </cell>
          <cell r="L883">
            <v>1625</v>
          </cell>
          <cell r="O883" t="str">
            <v xml:space="preserve">Куракин Роман </v>
          </cell>
        </row>
        <row r="884">
          <cell r="A884">
            <v>1626</v>
          </cell>
          <cell r="B884" t="str">
            <v>Наянов Дмитрий</v>
          </cell>
          <cell r="C884" t="str">
            <v>Владимирович</v>
          </cell>
          <cell r="E884" t="str">
            <v>Априори,Движение</v>
          </cell>
          <cell r="F884" t="str">
            <v>C</v>
          </cell>
          <cell r="G884" t="str">
            <v>м</v>
          </cell>
          <cell r="H884">
            <v>39845</v>
          </cell>
          <cell r="I884" t="str">
            <v>20090201 Держи ритм Веста</v>
          </cell>
          <cell r="J884">
            <v>1</v>
          </cell>
          <cell r="L884">
            <v>1626</v>
          </cell>
          <cell r="O884" t="str">
            <v>Наянов Дмитрий Владимирович</v>
          </cell>
        </row>
        <row r="885">
          <cell r="A885">
            <v>1627</v>
          </cell>
          <cell r="B885" t="str">
            <v>Бакин Виталий</v>
          </cell>
          <cell r="C885" t="str">
            <v>Игоревич</v>
          </cell>
          <cell r="E885" t="str">
            <v>Движение,Данцарто</v>
          </cell>
          <cell r="F885" t="str">
            <v>C</v>
          </cell>
          <cell r="G885" t="str">
            <v>м</v>
          </cell>
          <cell r="H885">
            <v>39845</v>
          </cell>
          <cell r="I885" t="str">
            <v>20090201 Держи ритм Веста</v>
          </cell>
          <cell r="J885">
            <v>1</v>
          </cell>
          <cell r="L885">
            <v>1627</v>
          </cell>
          <cell r="O885" t="str">
            <v>Бакин Виталий Игоревич</v>
          </cell>
        </row>
        <row r="886">
          <cell r="A886">
            <v>1628</v>
          </cell>
          <cell r="B886" t="str">
            <v>Ремонтова Светлана</v>
          </cell>
          <cell r="C886" t="str">
            <v/>
          </cell>
          <cell r="E886" t="str">
            <v>Движение</v>
          </cell>
          <cell r="F886" t="str">
            <v>D</v>
          </cell>
          <cell r="G886" t="str">
            <v>ж</v>
          </cell>
          <cell r="H886">
            <v>39845</v>
          </cell>
          <cell r="I886" t="str">
            <v>20090201 Держи ритм Веста</v>
          </cell>
          <cell r="J886">
            <v>1</v>
          </cell>
          <cell r="L886">
            <v>1628</v>
          </cell>
          <cell r="O886" t="str">
            <v xml:space="preserve">Ремонтова Светлана </v>
          </cell>
        </row>
        <row r="887">
          <cell r="A887">
            <v>1629</v>
          </cell>
          <cell r="B887" t="str">
            <v>Белова Светлана</v>
          </cell>
          <cell r="C887" t="str">
            <v>Евгеньевна</v>
          </cell>
          <cell r="E887" t="str">
            <v>Vesta,Альтернатива</v>
          </cell>
          <cell r="F887" t="str">
            <v>C</v>
          </cell>
          <cell r="G887" t="str">
            <v>ж</v>
          </cell>
          <cell r="H887">
            <v>39845</v>
          </cell>
          <cell r="I887" t="str">
            <v>20090201 Держи ритм Веста</v>
          </cell>
          <cell r="J887">
            <v>1</v>
          </cell>
          <cell r="L887">
            <v>1629</v>
          </cell>
          <cell r="O887" t="str">
            <v>Белова Светлана Евгеньевна</v>
          </cell>
        </row>
        <row r="888">
          <cell r="A888">
            <v>1630</v>
          </cell>
          <cell r="B888" t="str">
            <v>Дрокова Анна</v>
          </cell>
          <cell r="C888" t="str">
            <v/>
          </cell>
          <cell r="E888" t="str">
            <v>Vesta</v>
          </cell>
          <cell r="F888" t="str">
            <v>D</v>
          </cell>
          <cell r="G888" t="str">
            <v>ж</v>
          </cell>
          <cell r="H888">
            <v>39845</v>
          </cell>
          <cell r="I888" t="str">
            <v>20090201 Держи ритм Веста</v>
          </cell>
          <cell r="J888">
            <v>1</v>
          </cell>
          <cell r="L888">
            <v>1630</v>
          </cell>
          <cell r="O888" t="str">
            <v xml:space="preserve">Дрокова Анна </v>
          </cell>
        </row>
        <row r="889">
          <cell r="A889">
            <v>1631</v>
          </cell>
          <cell r="B889" t="str">
            <v>Панова Елена</v>
          </cell>
          <cell r="C889" t="str">
            <v/>
          </cell>
          <cell r="E889" t="str">
            <v>Vesta,Движение</v>
          </cell>
          <cell r="F889" t="str">
            <v>D</v>
          </cell>
          <cell r="G889" t="str">
            <v>ж</v>
          </cell>
          <cell r="H889">
            <v>39845</v>
          </cell>
          <cell r="I889" t="str">
            <v>20090201 Держи ритм Веста</v>
          </cell>
          <cell r="J889">
            <v>1</v>
          </cell>
          <cell r="L889">
            <v>1631</v>
          </cell>
          <cell r="O889" t="str">
            <v xml:space="preserve">Панова Елена </v>
          </cell>
        </row>
        <row r="890">
          <cell r="A890">
            <v>1632</v>
          </cell>
          <cell r="B890" t="str">
            <v>Литвинова Мария</v>
          </cell>
          <cell r="C890" t="str">
            <v/>
          </cell>
          <cell r="E890" t="str">
            <v>Остров</v>
          </cell>
          <cell r="F890" t="str">
            <v>D</v>
          </cell>
          <cell r="G890" t="str">
            <v>ж</v>
          </cell>
          <cell r="H890">
            <v>39845</v>
          </cell>
          <cell r="I890" t="str">
            <v>20090201 Держи ритм Веста</v>
          </cell>
          <cell r="J890">
            <v>1</v>
          </cell>
          <cell r="L890">
            <v>1632</v>
          </cell>
          <cell r="O890" t="str">
            <v xml:space="preserve">Литвинова Мария </v>
          </cell>
        </row>
        <row r="891">
          <cell r="A891">
            <v>1633</v>
          </cell>
          <cell r="B891" t="str">
            <v>Смирнова Наталия</v>
          </cell>
          <cell r="C891" t="str">
            <v>Сергеевна</v>
          </cell>
          <cell r="E891" t="str">
            <v>Движение,Хастл-Центр</v>
          </cell>
          <cell r="F891" t="str">
            <v>C</v>
          </cell>
          <cell r="G891" t="str">
            <v>ж</v>
          </cell>
          <cell r="H891">
            <v>39845</v>
          </cell>
          <cell r="I891" t="str">
            <v>20090201 Держи ритм Веста</v>
          </cell>
          <cell r="J891">
            <v>1</v>
          </cell>
          <cell r="L891">
            <v>1633</v>
          </cell>
          <cell r="O891" t="str">
            <v>Смирнова Наталия Сергеевна</v>
          </cell>
        </row>
        <row r="892">
          <cell r="A892">
            <v>1634</v>
          </cell>
          <cell r="B892" t="str">
            <v>Булгару Виктория</v>
          </cell>
          <cell r="C892" t="str">
            <v/>
          </cell>
          <cell r="E892" t="str">
            <v>Движение</v>
          </cell>
          <cell r="F892" t="str">
            <v>D</v>
          </cell>
          <cell r="G892" t="str">
            <v>ж</v>
          </cell>
          <cell r="H892">
            <v>39845</v>
          </cell>
          <cell r="I892" t="str">
            <v>20090201 Держи ритм Веста</v>
          </cell>
          <cell r="J892">
            <v>1</v>
          </cell>
          <cell r="L892">
            <v>1634</v>
          </cell>
          <cell r="O892" t="str">
            <v xml:space="preserve">Булгару Виктория </v>
          </cell>
        </row>
        <row r="893">
          <cell r="A893">
            <v>1635</v>
          </cell>
          <cell r="B893" t="str">
            <v>Гераськина Алина</v>
          </cell>
          <cell r="C893" t="str">
            <v/>
          </cell>
          <cell r="E893" t="str">
            <v>Nova Dance Studio</v>
          </cell>
          <cell r="F893" t="str">
            <v>D</v>
          </cell>
          <cell r="G893" t="str">
            <v>ж</v>
          </cell>
          <cell r="H893">
            <v>39845</v>
          </cell>
          <cell r="I893" t="str">
            <v>20090201 Держи ритм Веста</v>
          </cell>
          <cell r="J893">
            <v>1</v>
          </cell>
          <cell r="L893">
            <v>1635</v>
          </cell>
          <cell r="O893" t="str">
            <v xml:space="preserve">Гераськина Алина </v>
          </cell>
        </row>
        <row r="894">
          <cell r="A894">
            <v>1636</v>
          </cell>
          <cell r="B894" t="str">
            <v>Токманцева Лилия</v>
          </cell>
          <cell r="C894" t="str">
            <v/>
          </cell>
          <cell r="E894" t="str">
            <v>Vesta</v>
          </cell>
          <cell r="F894" t="str">
            <v>D</v>
          </cell>
          <cell r="G894" t="str">
            <v>ж</v>
          </cell>
          <cell r="H894">
            <v>39845</v>
          </cell>
          <cell r="I894" t="str">
            <v>20090201 Держи ритм Веста</v>
          </cell>
          <cell r="J894">
            <v>1</v>
          </cell>
          <cell r="L894">
            <v>1636</v>
          </cell>
          <cell r="O894" t="str">
            <v xml:space="preserve">Токманцева Лилия </v>
          </cell>
        </row>
        <row r="895">
          <cell r="A895">
            <v>1637</v>
          </cell>
          <cell r="B895" t="str">
            <v>Терехова Евгения</v>
          </cell>
          <cell r="C895" t="str">
            <v/>
          </cell>
          <cell r="E895" t="str">
            <v>Движение</v>
          </cell>
          <cell r="F895" t="str">
            <v>D</v>
          </cell>
          <cell r="G895" t="str">
            <v>ж</v>
          </cell>
          <cell r="H895">
            <v>39845</v>
          </cell>
          <cell r="I895" t="str">
            <v>20090201 Держи ритм Веста</v>
          </cell>
          <cell r="J895">
            <v>1</v>
          </cell>
          <cell r="L895">
            <v>1637</v>
          </cell>
          <cell r="O895" t="str">
            <v xml:space="preserve">Терехова Евгения </v>
          </cell>
        </row>
        <row r="896">
          <cell r="A896">
            <v>1638</v>
          </cell>
          <cell r="B896" t="str">
            <v>Дубровин Игорь</v>
          </cell>
          <cell r="C896" t="str">
            <v>Игоревич</v>
          </cell>
          <cell r="E896" t="str">
            <v>Альтернатива</v>
          </cell>
          <cell r="F896" t="str">
            <v>A</v>
          </cell>
          <cell r="G896" t="str">
            <v>м</v>
          </cell>
          <cell r="H896">
            <v>39845</v>
          </cell>
          <cell r="I896" t="str">
            <v>20090201 Держи ритм Веста</v>
          </cell>
          <cell r="J896">
            <v>1</v>
          </cell>
          <cell r="L896">
            <v>1638</v>
          </cell>
          <cell r="O896" t="str">
            <v>Дубровин Игорь Игоревич</v>
          </cell>
        </row>
        <row r="897">
          <cell r="A897">
            <v>1639</v>
          </cell>
          <cell r="B897" t="str">
            <v>Стефанова Марина</v>
          </cell>
          <cell r="C897" t="str">
            <v>Вячеславовна</v>
          </cell>
          <cell r="E897" t="str">
            <v>Альтернатива</v>
          </cell>
          <cell r="F897" t="str">
            <v>A</v>
          </cell>
          <cell r="G897" t="str">
            <v>ж</v>
          </cell>
          <cell r="H897">
            <v>39845</v>
          </cell>
          <cell r="I897" t="str">
            <v>20090201 Держи ритм Веста</v>
          </cell>
          <cell r="J897">
            <v>1</v>
          </cell>
          <cell r="L897">
            <v>1639</v>
          </cell>
          <cell r="O897" t="str">
            <v>Стефанова Марина Вячеславовна</v>
          </cell>
        </row>
        <row r="898">
          <cell r="A898">
            <v>1640</v>
          </cell>
          <cell r="B898" t="str">
            <v>Баранникова Мария</v>
          </cell>
          <cell r="C898" t="str">
            <v>Михайловна</v>
          </cell>
          <cell r="E898" t="str">
            <v>Априори</v>
          </cell>
          <cell r="F898" t="str">
            <v>C</v>
          </cell>
          <cell r="G898" t="str">
            <v>ж</v>
          </cell>
          <cell r="H898">
            <v>39845</v>
          </cell>
          <cell r="I898" t="str">
            <v>20090201 Держи ритм Веста</v>
          </cell>
          <cell r="J898">
            <v>1</v>
          </cell>
          <cell r="L898">
            <v>1640</v>
          </cell>
          <cell r="O898" t="str">
            <v>Баранникова Мария Михайловна</v>
          </cell>
        </row>
        <row r="899">
          <cell r="A899">
            <v>1641</v>
          </cell>
          <cell r="B899" t="str">
            <v>Варфоломеев Алексей</v>
          </cell>
          <cell r="C899" t="str">
            <v>Владимирович</v>
          </cell>
          <cell r="E899" t="str">
            <v>Виктория</v>
          </cell>
          <cell r="F899" t="str">
            <v>B</v>
          </cell>
          <cell r="G899" t="str">
            <v>м</v>
          </cell>
          <cell r="H899">
            <v>39858</v>
          </cell>
          <cell r="I899" t="str">
            <v>20091402 Кубок АСХ</v>
          </cell>
          <cell r="J899">
            <v>1</v>
          </cell>
          <cell r="L899">
            <v>1641</v>
          </cell>
          <cell r="O899" t="str">
            <v>Варфоломеев Алексей Владимирович</v>
          </cell>
        </row>
        <row r="900">
          <cell r="A900">
            <v>1642</v>
          </cell>
          <cell r="B900" t="str">
            <v>Ивановский Сергей</v>
          </cell>
          <cell r="C900" t="str">
            <v>Евгеньевич</v>
          </cell>
          <cell r="E900" t="str">
            <v>Мегаполис (г.СПб)</v>
          </cell>
          <cell r="F900" t="str">
            <v>B</v>
          </cell>
          <cell r="G900" t="str">
            <v>м</v>
          </cell>
          <cell r="H900">
            <v>39858</v>
          </cell>
          <cell r="I900" t="str">
            <v>20091402 Кубок АСХ</v>
          </cell>
          <cell r="J900">
            <v>1</v>
          </cell>
          <cell r="L900">
            <v>1642</v>
          </cell>
          <cell r="O900" t="str">
            <v>Ивановский Сергей Евгеньевич</v>
          </cell>
        </row>
        <row r="901">
          <cell r="A901">
            <v>1643</v>
          </cell>
          <cell r="B901" t="str">
            <v>Симонова Екатерина</v>
          </cell>
          <cell r="C901" t="str">
            <v>Николаевна</v>
          </cell>
          <cell r="E901" t="str">
            <v>Виктория</v>
          </cell>
          <cell r="F901" t="str">
            <v>B</v>
          </cell>
          <cell r="G901" t="str">
            <v>ж</v>
          </cell>
          <cell r="H901">
            <v>39858</v>
          </cell>
          <cell r="I901" t="str">
            <v>20091402 Кубок АСХ</v>
          </cell>
          <cell r="J901">
            <v>2</v>
          </cell>
          <cell r="L901" t="str">
            <v>1643(2чел.)</v>
          </cell>
          <cell r="O901" t="str">
            <v>Симонова Екатерина Николаевна</v>
          </cell>
        </row>
        <row r="902">
          <cell r="A902">
            <v>1644</v>
          </cell>
          <cell r="B902" t="str">
            <v>Буркацкий Денис</v>
          </cell>
          <cell r="C902" t="str">
            <v>Сергеевич</v>
          </cell>
          <cell r="E902" t="str">
            <v>Victory Smile Dance (г.СПб),Элит (г.СПб)</v>
          </cell>
          <cell r="F902" t="str">
            <v>B</v>
          </cell>
          <cell r="G902" t="str">
            <v>м</v>
          </cell>
          <cell r="H902">
            <v>39873</v>
          </cell>
          <cell r="I902" t="str">
            <v>20090301 Звезды Хастла</v>
          </cell>
          <cell r="J902">
            <v>1</v>
          </cell>
          <cell r="L902">
            <v>1644</v>
          </cell>
          <cell r="O902" t="str">
            <v>Буркацкий Денис Сергеевич</v>
          </cell>
        </row>
        <row r="903">
          <cell r="A903">
            <v>1645</v>
          </cell>
          <cell r="B903" t="str">
            <v>Гнатюк Дмитрий</v>
          </cell>
          <cell r="C903" t="str">
            <v>Леонидович</v>
          </cell>
          <cell r="E903" t="str">
            <v>Динамика</v>
          </cell>
          <cell r="F903" t="str">
            <v>C</v>
          </cell>
          <cell r="G903" t="str">
            <v>м</v>
          </cell>
          <cell r="H903">
            <v>39873</v>
          </cell>
          <cell r="I903" t="str">
            <v>20090301 Звезды Хастла</v>
          </cell>
          <cell r="J903">
            <v>1</v>
          </cell>
          <cell r="L903">
            <v>1645</v>
          </cell>
          <cell r="O903" t="str">
            <v>Гнатюк Дмитрий Леонидович</v>
          </cell>
        </row>
        <row r="904">
          <cell r="A904">
            <v>1646</v>
          </cell>
          <cell r="B904" t="str">
            <v>Сивицкий Николай</v>
          </cell>
          <cell r="C904" t="str">
            <v/>
          </cell>
          <cell r="E904" t="str">
            <v>Caminito (г.СПб)</v>
          </cell>
          <cell r="F904" t="str">
            <v>D</v>
          </cell>
          <cell r="G904" t="str">
            <v>м</v>
          </cell>
          <cell r="H904">
            <v>39873</v>
          </cell>
          <cell r="I904" t="str">
            <v>20090301 Звезды Хастла</v>
          </cell>
          <cell r="J904">
            <v>1</v>
          </cell>
          <cell r="L904">
            <v>1646</v>
          </cell>
          <cell r="O904" t="str">
            <v xml:space="preserve">Сивицкий Николай </v>
          </cell>
        </row>
        <row r="905">
          <cell r="A905">
            <v>1647</v>
          </cell>
          <cell r="B905" t="str">
            <v>Березин Алексей</v>
          </cell>
          <cell r="C905" t="str">
            <v>Михайлович</v>
          </cell>
          <cell r="E905" t="str">
            <v>Альтернатива,Ivara</v>
          </cell>
          <cell r="F905" t="str">
            <v>C</v>
          </cell>
          <cell r="G905" t="str">
            <v>м</v>
          </cell>
          <cell r="H905">
            <v>39873</v>
          </cell>
          <cell r="I905" t="str">
            <v>20090301 Звезды Хастла</v>
          </cell>
          <cell r="J905">
            <v>1</v>
          </cell>
          <cell r="L905">
            <v>1647</v>
          </cell>
          <cell r="O905" t="str">
            <v>Березин Алексей Михайлович</v>
          </cell>
        </row>
        <row r="906">
          <cell r="A906">
            <v>1648</v>
          </cell>
          <cell r="B906" t="str">
            <v>Сагдуллаев Тимур</v>
          </cell>
          <cell r="C906" t="str">
            <v/>
          </cell>
          <cell r="E906" t="str">
            <v>Жерминаль (г.Клин)</v>
          </cell>
          <cell r="F906" t="str">
            <v>D</v>
          </cell>
          <cell r="G906" t="str">
            <v>м</v>
          </cell>
          <cell r="H906">
            <v>39873</v>
          </cell>
          <cell r="I906" t="str">
            <v>20090301 Звезды Хастла</v>
          </cell>
          <cell r="J906">
            <v>1</v>
          </cell>
          <cell r="L906">
            <v>1648</v>
          </cell>
          <cell r="O906" t="str">
            <v xml:space="preserve">Сагдуллаев Тимур </v>
          </cell>
        </row>
        <row r="907">
          <cell r="A907">
            <v>1649</v>
          </cell>
          <cell r="B907" t="str">
            <v>Ларионов Олег</v>
          </cell>
          <cell r="C907" t="str">
            <v/>
          </cell>
          <cell r="E907" t="str">
            <v>Nova Dance Studio</v>
          </cell>
          <cell r="F907" t="str">
            <v>D</v>
          </cell>
          <cell r="G907" t="str">
            <v>м</v>
          </cell>
          <cell r="H907">
            <v>39873</v>
          </cell>
          <cell r="I907" t="str">
            <v>20090301 Звезды Хастла</v>
          </cell>
          <cell r="J907">
            <v>1</v>
          </cell>
          <cell r="L907">
            <v>1649</v>
          </cell>
          <cell r="O907" t="str">
            <v xml:space="preserve">Ларионов Олег </v>
          </cell>
        </row>
        <row r="908">
          <cell r="A908">
            <v>1650</v>
          </cell>
          <cell r="B908" t="str">
            <v>Мотрохов Роман</v>
          </cell>
          <cell r="C908" t="str">
            <v>Дмитриевич</v>
          </cell>
          <cell r="E908" t="str">
            <v>Академия Танца (г.Саратов)</v>
          </cell>
          <cell r="F908" t="str">
            <v>D</v>
          </cell>
          <cell r="G908" t="str">
            <v>м</v>
          </cell>
          <cell r="H908">
            <v>39873</v>
          </cell>
          <cell r="I908" t="str">
            <v>20090301 Звезды Хастла</v>
          </cell>
          <cell r="J908">
            <v>1</v>
          </cell>
          <cell r="L908">
            <v>1650</v>
          </cell>
          <cell r="O908" t="str">
            <v>Мотрохов Роман Дмитриевич</v>
          </cell>
        </row>
        <row r="909">
          <cell r="A909">
            <v>1651</v>
          </cell>
          <cell r="B909" t="str">
            <v>Разин Николай</v>
          </cell>
          <cell r="C909" t="str">
            <v/>
          </cell>
          <cell r="E909" t="str">
            <v>Хастл-Центр</v>
          </cell>
          <cell r="F909" t="str">
            <v>D</v>
          </cell>
          <cell r="G909" t="str">
            <v>м</v>
          </cell>
          <cell r="H909">
            <v>39873</v>
          </cell>
          <cell r="I909" t="str">
            <v>20090301 Звезды Хастла</v>
          </cell>
          <cell r="J909">
            <v>1</v>
          </cell>
          <cell r="L909">
            <v>1651</v>
          </cell>
          <cell r="O909" t="str">
            <v xml:space="preserve">Разин Николай </v>
          </cell>
        </row>
        <row r="910">
          <cell r="A910">
            <v>1652</v>
          </cell>
          <cell r="B910" t="str">
            <v>Воронцов Сергей</v>
          </cell>
          <cell r="C910" t="str">
            <v/>
          </cell>
          <cell r="E910" t="str">
            <v>Альтернатива</v>
          </cell>
          <cell r="F910" t="str">
            <v>D</v>
          </cell>
          <cell r="G910" t="str">
            <v>м</v>
          </cell>
          <cell r="H910">
            <v>39873</v>
          </cell>
          <cell r="I910" t="str">
            <v>20090301 Звезды Хастла</v>
          </cell>
          <cell r="J910">
            <v>1</v>
          </cell>
          <cell r="L910">
            <v>1652</v>
          </cell>
          <cell r="O910" t="str">
            <v xml:space="preserve">Воронцов Сергей </v>
          </cell>
        </row>
        <row r="911">
          <cell r="A911">
            <v>1653</v>
          </cell>
          <cell r="B911" t="str">
            <v>Садертдинов Ренат</v>
          </cell>
          <cell r="C911" t="str">
            <v/>
          </cell>
          <cell r="E911" t="str">
            <v>Хастл-Центр</v>
          </cell>
          <cell r="F911" t="str">
            <v>D</v>
          </cell>
          <cell r="G911" t="str">
            <v>м</v>
          </cell>
          <cell r="H911">
            <v>39873</v>
          </cell>
          <cell r="I911" t="str">
            <v>20090301 Звезды Хастла</v>
          </cell>
          <cell r="J911">
            <v>1</v>
          </cell>
          <cell r="L911">
            <v>1653</v>
          </cell>
          <cell r="O911" t="str">
            <v xml:space="preserve">Садертдинов Ренат </v>
          </cell>
        </row>
        <row r="912">
          <cell r="A912">
            <v>1654</v>
          </cell>
          <cell r="B912" t="str">
            <v>Крестников Владимир</v>
          </cell>
          <cell r="C912" t="str">
            <v/>
          </cell>
          <cell r="E912" t="str">
            <v>Альтернатива,2H-club</v>
          </cell>
          <cell r="F912" t="str">
            <v>D</v>
          </cell>
          <cell r="G912" t="str">
            <v>м</v>
          </cell>
          <cell r="H912">
            <v>39873</v>
          </cell>
          <cell r="I912" t="str">
            <v>20090301 Звезды Хастла</v>
          </cell>
          <cell r="J912">
            <v>1</v>
          </cell>
          <cell r="L912">
            <v>1654</v>
          </cell>
          <cell r="O912" t="str">
            <v xml:space="preserve">Крестников Владимир </v>
          </cell>
        </row>
        <row r="913">
          <cell r="A913">
            <v>1655</v>
          </cell>
          <cell r="B913" t="str">
            <v>Резницкий Евгений</v>
          </cell>
          <cell r="C913" t="str">
            <v/>
          </cell>
          <cell r="E913" t="str">
            <v>Альтернатива</v>
          </cell>
          <cell r="F913" t="str">
            <v>D</v>
          </cell>
          <cell r="G913" t="str">
            <v>м</v>
          </cell>
          <cell r="H913">
            <v>39873</v>
          </cell>
          <cell r="I913" t="str">
            <v>20090301 Звезды Хастла</v>
          </cell>
          <cell r="J913">
            <v>1</v>
          </cell>
          <cell r="L913">
            <v>1655</v>
          </cell>
          <cell r="O913" t="str">
            <v xml:space="preserve">Резницкий Евгений </v>
          </cell>
        </row>
        <row r="914">
          <cell r="A914">
            <v>1656</v>
          </cell>
          <cell r="B914" t="str">
            <v>Шевченко Игорь</v>
          </cell>
          <cell r="C914" t="str">
            <v/>
          </cell>
          <cell r="E914" t="str">
            <v>Остров</v>
          </cell>
          <cell r="F914" t="str">
            <v>D</v>
          </cell>
          <cell r="G914" t="str">
            <v>м</v>
          </cell>
          <cell r="H914">
            <v>39873</v>
          </cell>
          <cell r="I914" t="str">
            <v>20090301 Звезды Хастла</v>
          </cell>
          <cell r="J914">
            <v>1</v>
          </cell>
          <cell r="L914">
            <v>1656</v>
          </cell>
          <cell r="O914" t="str">
            <v xml:space="preserve">Шевченко Игорь </v>
          </cell>
        </row>
        <row r="915">
          <cell r="A915">
            <v>1657</v>
          </cell>
          <cell r="B915" t="str">
            <v>Добровольский Сергей</v>
          </cell>
          <cell r="C915" t="str">
            <v>Владимирович</v>
          </cell>
          <cell r="E915" t="str">
            <v>Альтернатива,Open Dance Studio</v>
          </cell>
          <cell r="F915" t="str">
            <v>C</v>
          </cell>
          <cell r="G915" t="str">
            <v>м</v>
          </cell>
          <cell r="H915">
            <v>39873</v>
          </cell>
          <cell r="I915" t="str">
            <v>20090301 Звезды Хастла</v>
          </cell>
          <cell r="J915">
            <v>1</v>
          </cell>
          <cell r="L915">
            <v>1657</v>
          </cell>
          <cell r="O915" t="str">
            <v>Добровольский Сергей Владимирович</v>
          </cell>
        </row>
        <row r="916">
          <cell r="A916">
            <v>1658</v>
          </cell>
          <cell r="B916" t="str">
            <v>Дутчак Татьяна</v>
          </cell>
          <cell r="C916" t="str">
            <v>Валерьевна</v>
          </cell>
          <cell r="E916" t="str">
            <v>Динамика</v>
          </cell>
          <cell r="F916" t="str">
            <v>A</v>
          </cell>
          <cell r="G916" t="str">
            <v>ж</v>
          </cell>
          <cell r="H916">
            <v>39873</v>
          </cell>
          <cell r="I916" t="str">
            <v>20090301 Звезды Хастла</v>
          </cell>
          <cell r="J916">
            <v>1</v>
          </cell>
          <cell r="L916">
            <v>1658</v>
          </cell>
          <cell r="O916" t="str">
            <v>Дутчак Татьяна Валерьевна</v>
          </cell>
        </row>
        <row r="917">
          <cell r="A917">
            <v>1659</v>
          </cell>
          <cell r="B917" t="str">
            <v>Щипицина Алёна</v>
          </cell>
          <cell r="C917" t="str">
            <v>Александровна</v>
          </cell>
          <cell r="E917" t="str">
            <v>ДНК (г.СПб)</v>
          </cell>
          <cell r="F917" t="str">
            <v>A</v>
          </cell>
          <cell r="G917" t="str">
            <v>ж</v>
          </cell>
          <cell r="H917">
            <v>39873</v>
          </cell>
          <cell r="I917" t="str">
            <v>20090301 Звезды Хастла</v>
          </cell>
          <cell r="J917">
            <v>1</v>
          </cell>
          <cell r="L917">
            <v>1659</v>
          </cell>
          <cell r="O917" t="str">
            <v>Щипицина Алёна Александровна</v>
          </cell>
        </row>
        <row r="918">
          <cell r="A918">
            <v>1660</v>
          </cell>
          <cell r="B918" t="str">
            <v>Чеботарёва Елена</v>
          </cell>
          <cell r="C918" t="str">
            <v>Вадимовна</v>
          </cell>
          <cell r="E918" t="str">
            <v>Caminito (г.СПб),ДНК (г.СПб)</v>
          </cell>
          <cell r="F918" t="str">
            <v>D</v>
          </cell>
          <cell r="G918" t="str">
            <v>ж</v>
          </cell>
          <cell r="H918">
            <v>39873</v>
          </cell>
          <cell r="I918" t="str">
            <v>20090301 Звезды Хастла</v>
          </cell>
          <cell r="J918">
            <v>1</v>
          </cell>
          <cell r="L918">
            <v>1660</v>
          </cell>
          <cell r="O918" t="str">
            <v>Чеботарёва Елена Вадимовна</v>
          </cell>
        </row>
        <row r="919">
          <cell r="A919">
            <v>1661</v>
          </cell>
          <cell r="B919" t="str">
            <v>Куницына Алла</v>
          </cell>
          <cell r="C919" t="str">
            <v/>
          </cell>
          <cell r="E919" t="str">
            <v>Хастл-Центр</v>
          </cell>
          <cell r="F919" t="str">
            <v>D</v>
          </cell>
          <cell r="G919" t="str">
            <v>ж</v>
          </cell>
          <cell r="H919">
            <v>39873</v>
          </cell>
          <cell r="I919" t="str">
            <v>20090301 Звезды Хастла</v>
          </cell>
          <cell r="J919">
            <v>1</v>
          </cell>
          <cell r="L919">
            <v>1661</v>
          </cell>
          <cell r="O919" t="str">
            <v xml:space="preserve">Куницына Алла </v>
          </cell>
        </row>
        <row r="920">
          <cell r="A920">
            <v>1662</v>
          </cell>
          <cell r="B920" t="str">
            <v>Наумова Полина</v>
          </cell>
          <cell r="C920" t="str">
            <v>Алексеевна</v>
          </cell>
          <cell r="E920" t="str">
            <v>Данцарто,Движение</v>
          </cell>
          <cell r="F920" t="str">
            <v>C</v>
          </cell>
          <cell r="G920" t="str">
            <v>ж</v>
          </cell>
          <cell r="H920">
            <v>39873</v>
          </cell>
          <cell r="I920" t="str">
            <v>20090301 Звезды Хастла</v>
          </cell>
          <cell r="J920">
            <v>1</v>
          </cell>
          <cell r="L920">
            <v>1662</v>
          </cell>
          <cell r="O920" t="str">
            <v>Наумова Полина Алексеевна</v>
          </cell>
        </row>
        <row r="921">
          <cell r="A921">
            <v>1663</v>
          </cell>
          <cell r="B921" t="str">
            <v>Тараненко Юлия</v>
          </cell>
          <cell r="C921" t="str">
            <v/>
          </cell>
          <cell r="E921" t="str">
            <v>Жерминаль (г.Клин)</v>
          </cell>
          <cell r="F921" t="str">
            <v>D</v>
          </cell>
          <cell r="G921" t="str">
            <v>ж</v>
          </cell>
          <cell r="H921">
            <v>39873</v>
          </cell>
          <cell r="I921" t="str">
            <v>20090301 Звезды Хастла</v>
          </cell>
          <cell r="J921">
            <v>1</v>
          </cell>
          <cell r="L921">
            <v>1663</v>
          </cell>
          <cell r="O921" t="str">
            <v xml:space="preserve">Тараненко Юлия </v>
          </cell>
        </row>
        <row r="922">
          <cell r="A922">
            <v>1664</v>
          </cell>
          <cell r="B922" t="str">
            <v>Вяль Александра</v>
          </cell>
          <cell r="C922" t="str">
            <v/>
          </cell>
          <cell r="E922" t="str">
            <v>Nova Dance Studio</v>
          </cell>
          <cell r="F922" t="str">
            <v>D</v>
          </cell>
          <cell r="G922" t="str">
            <v>ж</v>
          </cell>
          <cell r="H922">
            <v>39873</v>
          </cell>
          <cell r="I922" t="str">
            <v>20090301 Звезды Хастла</v>
          </cell>
          <cell r="J922">
            <v>1</v>
          </cell>
          <cell r="L922">
            <v>1664</v>
          </cell>
          <cell r="O922" t="str">
            <v xml:space="preserve">Вяль Александра </v>
          </cell>
        </row>
        <row r="923">
          <cell r="A923">
            <v>1665</v>
          </cell>
          <cell r="B923" t="str">
            <v>Власенко Оксана</v>
          </cell>
          <cell r="C923" t="str">
            <v>Алексеевна</v>
          </cell>
          <cell r="E923" t="str">
            <v>Академия Танца (г.Саратов)</v>
          </cell>
          <cell r="F923" t="str">
            <v>D</v>
          </cell>
          <cell r="G923" t="str">
            <v>ж</v>
          </cell>
          <cell r="H923">
            <v>39873</v>
          </cell>
          <cell r="I923" t="str">
            <v>20090301 Звезды Хастла</v>
          </cell>
          <cell r="J923">
            <v>1</v>
          </cell>
          <cell r="L923">
            <v>1665</v>
          </cell>
          <cell r="O923" t="str">
            <v>Власенко Оксана Алексеевна</v>
          </cell>
        </row>
        <row r="924">
          <cell r="A924">
            <v>1666</v>
          </cell>
          <cell r="B924" t="str">
            <v>Вулих Александра</v>
          </cell>
          <cell r="C924" t="str">
            <v/>
          </cell>
          <cell r="E924" t="str">
            <v>Хастл-Центр</v>
          </cell>
          <cell r="F924" t="str">
            <v>D</v>
          </cell>
          <cell r="G924" t="str">
            <v>ж</v>
          </cell>
          <cell r="H924">
            <v>39873</v>
          </cell>
          <cell r="I924" t="str">
            <v>20090301 Звезды Хастла</v>
          </cell>
          <cell r="J924">
            <v>1</v>
          </cell>
          <cell r="L924">
            <v>1666</v>
          </cell>
          <cell r="O924" t="str">
            <v xml:space="preserve">Вулих Александра </v>
          </cell>
        </row>
        <row r="925">
          <cell r="A925">
            <v>1667</v>
          </cell>
          <cell r="B925" t="str">
            <v>Самылина Екатерина</v>
          </cell>
          <cell r="C925" t="str">
            <v/>
          </cell>
          <cell r="E925" t="str">
            <v>Альтернатива</v>
          </cell>
          <cell r="F925" t="str">
            <v>D</v>
          </cell>
          <cell r="G925" t="str">
            <v>ж</v>
          </cell>
          <cell r="H925">
            <v>39873</v>
          </cell>
          <cell r="I925" t="str">
            <v>20090301 Звезды Хастла</v>
          </cell>
          <cell r="J925">
            <v>1</v>
          </cell>
          <cell r="L925">
            <v>1667</v>
          </cell>
          <cell r="O925" t="str">
            <v xml:space="preserve">Самылина Екатерина </v>
          </cell>
        </row>
        <row r="926">
          <cell r="A926">
            <v>1668</v>
          </cell>
          <cell r="B926" t="str">
            <v>Бондаренко Татьяна</v>
          </cell>
          <cell r="C926" t="str">
            <v/>
          </cell>
          <cell r="E926" t="str">
            <v>Хастл-Центр</v>
          </cell>
          <cell r="F926" t="str">
            <v>D</v>
          </cell>
          <cell r="G926" t="str">
            <v>ж</v>
          </cell>
          <cell r="H926">
            <v>39873</v>
          </cell>
          <cell r="I926" t="str">
            <v>20090301 Звезды Хастла</v>
          </cell>
          <cell r="J926">
            <v>1</v>
          </cell>
          <cell r="L926">
            <v>1668</v>
          </cell>
          <cell r="O926" t="str">
            <v xml:space="preserve">Бондаренко Татьяна </v>
          </cell>
        </row>
        <row r="927">
          <cell r="A927">
            <v>1669</v>
          </cell>
          <cell r="B927" t="str">
            <v>Журавлёва Алёна</v>
          </cell>
          <cell r="C927" t="str">
            <v/>
          </cell>
          <cell r="E927" t="str">
            <v>2H-club</v>
          </cell>
          <cell r="F927" t="str">
            <v>D</v>
          </cell>
          <cell r="G927" t="str">
            <v>ж</v>
          </cell>
          <cell r="H927">
            <v>39873</v>
          </cell>
          <cell r="I927" t="str">
            <v>20090301 Звезды Хастла</v>
          </cell>
          <cell r="J927">
            <v>2</v>
          </cell>
          <cell r="L927" t="str">
            <v>1669(2чел.)</v>
          </cell>
          <cell r="O927" t="str">
            <v xml:space="preserve">Журавлёва Алёна </v>
          </cell>
        </row>
        <row r="928">
          <cell r="A928">
            <v>1670</v>
          </cell>
          <cell r="B928" t="str">
            <v>Файзуллина Ольга</v>
          </cell>
          <cell r="C928" t="str">
            <v/>
          </cell>
          <cell r="E928" t="str">
            <v>Альтернатива</v>
          </cell>
          <cell r="F928" t="str">
            <v>C</v>
          </cell>
          <cell r="G928" t="str">
            <v>ж</v>
          </cell>
          <cell r="H928">
            <v>39873</v>
          </cell>
          <cell r="I928" t="str">
            <v>20090301 Звезды Хастла</v>
          </cell>
          <cell r="J928">
            <v>1</v>
          </cell>
          <cell r="L928">
            <v>1670</v>
          </cell>
          <cell r="O928" t="str">
            <v xml:space="preserve">Файзуллина Ольга </v>
          </cell>
        </row>
        <row r="929">
          <cell r="A929">
            <v>1671</v>
          </cell>
          <cell r="B929" t="str">
            <v>Сушко Наталья</v>
          </cell>
          <cell r="C929" t="str">
            <v/>
          </cell>
          <cell r="E929" t="str">
            <v>Остров</v>
          </cell>
          <cell r="F929" t="str">
            <v>D</v>
          </cell>
          <cell r="G929" t="str">
            <v>ж</v>
          </cell>
          <cell r="H929">
            <v>39873</v>
          </cell>
          <cell r="I929" t="str">
            <v>20090301 Звезды Хастла</v>
          </cell>
          <cell r="J929">
            <v>1</v>
          </cell>
          <cell r="L929">
            <v>1671</v>
          </cell>
          <cell r="O929" t="str">
            <v xml:space="preserve">Сушко Наталья </v>
          </cell>
        </row>
        <row r="930">
          <cell r="A930">
            <v>1672</v>
          </cell>
          <cell r="B930" t="str">
            <v>Глуховская Юлия</v>
          </cell>
          <cell r="C930" t="str">
            <v>Исааковна</v>
          </cell>
          <cell r="E930" t="str">
            <v>Альтернатива,Open Dance Studio</v>
          </cell>
          <cell r="F930" t="str">
            <v>C</v>
          </cell>
          <cell r="G930" t="str">
            <v>ж</v>
          </cell>
          <cell r="H930">
            <v>39873</v>
          </cell>
          <cell r="I930" t="str">
            <v>20090301 Звезды Хастла</v>
          </cell>
          <cell r="J930">
            <v>1</v>
          </cell>
          <cell r="L930">
            <v>1672</v>
          </cell>
          <cell r="O930" t="str">
            <v>Глуховская Юлия Исааковна</v>
          </cell>
        </row>
        <row r="931">
          <cell r="A931">
            <v>1673</v>
          </cell>
          <cell r="B931" t="str">
            <v>Ермолов Игорь</v>
          </cell>
          <cell r="C931" t="str">
            <v>Алексеевич</v>
          </cell>
          <cell r="E931" t="str">
            <v>Dance Cafe (г.Минск)</v>
          </cell>
          <cell r="F931" t="str">
            <v>B</v>
          </cell>
          <cell r="G931" t="str">
            <v>м</v>
          </cell>
          <cell r="H931">
            <v>39873</v>
          </cell>
          <cell r="I931" t="str">
            <v>20090301 Звезды Хастла</v>
          </cell>
          <cell r="J931">
            <v>1</v>
          </cell>
          <cell r="L931">
            <v>1673</v>
          </cell>
          <cell r="O931" t="str">
            <v>Ермолов Игорь Алексеевич</v>
          </cell>
        </row>
        <row r="932">
          <cell r="A932">
            <v>1674</v>
          </cell>
          <cell r="B932" t="str">
            <v>Щепилло Дмитрий</v>
          </cell>
          <cell r="C932" t="str">
            <v/>
          </cell>
          <cell r="E932" t="str">
            <v>2H-club,Экспромт</v>
          </cell>
          <cell r="F932" t="str">
            <v>C</v>
          </cell>
          <cell r="G932" t="str">
            <v>м</v>
          </cell>
          <cell r="H932">
            <v>39873</v>
          </cell>
          <cell r="I932" t="str">
            <v>20090301 Звезды Хастла</v>
          </cell>
          <cell r="J932">
            <v>1</v>
          </cell>
          <cell r="L932">
            <v>1674</v>
          </cell>
          <cell r="O932" t="str">
            <v xml:space="preserve">Щепилло Дмитрий </v>
          </cell>
        </row>
        <row r="933">
          <cell r="A933">
            <v>1675</v>
          </cell>
          <cell r="B933" t="str">
            <v>Шапошников Игорь</v>
          </cell>
          <cell r="C933" t="str">
            <v>Владимирович</v>
          </cell>
          <cell r="E933" t="str">
            <v>Созвездие (г.СПб)</v>
          </cell>
          <cell r="F933" t="str">
            <v>B</v>
          </cell>
          <cell r="G933" t="str">
            <v>м</v>
          </cell>
          <cell r="H933">
            <v>39873</v>
          </cell>
          <cell r="I933" t="str">
            <v>20090301 Звезды Хастла</v>
          </cell>
          <cell r="J933">
            <v>1</v>
          </cell>
          <cell r="L933">
            <v>1675</v>
          </cell>
          <cell r="O933" t="str">
            <v>Шапошников Игорь Владимирович</v>
          </cell>
        </row>
        <row r="934">
          <cell r="A934">
            <v>1676</v>
          </cell>
          <cell r="B934" t="str">
            <v>Серко Сергей</v>
          </cell>
          <cell r="C934" t="str">
            <v/>
          </cell>
          <cell r="E934" t="str">
            <v>ТК "Хастл" (г.Минск)</v>
          </cell>
          <cell r="F934" t="str">
            <v>C</v>
          </cell>
          <cell r="G934" t="str">
            <v>м</v>
          </cell>
          <cell r="H934">
            <v>39873</v>
          </cell>
          <cell r="I934" t="str">
            <v>20090301 Звезды Хастла</v>
          </cell>
          <cell r="J934">
            <v>1</v>
          </cell>
          <cell r="L934">
            <v>1676</v>
          </cell>
          <cell r="O934" t="str">
            <v xml:space="preserve">Серко Сергей </v>
          </cell>
        </row>
        <row r="935">
          <cell r="A935">
            <v>1677</v>
          </cell>
          <cell r="B935" t="str">
            <v>Широкова Александра</v>
          </cell>
          <cell r="C935" t="str">
            <v>Евгеньевна</v>
          </cell>
          <cell r="E935" t="str">
            <v>Dance Cafe (г.Минск)</v>
          </cell>
          <cell r="F935" t="str">
            <v>C</v>
          </cell>
          <cell r="G935" t="str">
            <v>ж</v>
          </cell>
          <cell r="H935">
            <v>39873</v>
          </cell>
          <cell r="I935" t="str">
            <v>20090301 Звезды Хастла</v>
          </cell>
          <cell r="J935">
            <v>1</v>
          </cell>
          <cell r="L935">
            <v>1677</v>
          </cell>
          <cell r="O935" t="str">
            <v>Широкова Александра Евгеньевна</v>
          </cell>
        </row>
        <row r="936">
          <cell r="A936">
            <v>1678</v>
          </cell>
          <cell r="B936" t="str">
            <v>Дьяконова Дарья</v>
          </cell>
          <cell r="C936" t="str">
            <v/>
          </cell>
          <cell r="E936" t="str">
            <v>Джайв-Стрит (г.СПб),ДНК (г.СПб)</v>
          </cell>
          <cell r="F936" t="str">
            <v>C</v>
          </cell>
          <cell r="G936" t="str">
            <v>ж</v>
          </cell>
          <cell r="H936">
            <v>39873</v>
          </cell>
          <cell r="I936" t="str">
            <v>20090301 Звезды Хастла</v>
          </cell>
          <cell r="J936">
            <v>1</v>
          </cell>
          <cell r="L936">
            <v>1678</v>
          </cell>
          <cell r="O936" t="str">
            <v xml:space="preserve">Дьяконова Дарья </v>
          </cell>
        </row>
        <row r="937">
          <cell r="A937">
            <v>1679</v>
          </cell>
          <cell r="B937" t="str">
            <v>Гуринович Виктория</v>
          </cell>
          <cell r="C937" t="str">
            <v/>
          </cell>
          <cell r="E937" t="str">
            <v>ТК "Хастл" (г.Минск)</v>
          </cell>
          <cell r="F937" t="str">
            <v>C</v>
          </cell>
          <cell r="G937" t="str">
            <v>ж</v>
          </cell>
          <cell r="H937">
            <v>39873</v>
          </cell>
          <cell r="I937" t="str">
            <v>20090301 Звезды Хастла</v>
          </cell>
          <cell r="J937">
            <v>1</v>
          </cell>
          <cell r="L937">
            <v>1679</v>
          </cell>
          <cell r="O937" t="str">
            <v xml:space="preserve">Гуринович Виктория </v>
          </cell>
        </row>
        <row r="938">
          <cell r="A938">
            <v>1680</v>
          </cell>
          <cell r="B938" t="str">
            <v>Белоусов Константин</v>
          </cell>
          <cell r="C938" t="str">
            <v>Владимирович</v>
          </cell>
          <cell r="E938" t="str">
            <v>Strikly (г.СПб)</v>
          </cell>
          <cell r="F938" t="str">
            <v>A</v>
          </cell>
          <cell r="G938" t="str">
            <v>м</v>
          </cell>
          <cell r="H938">
            <v>39873</v>
          </cell>
          <cell r="I938" t="str">
            <v>20090301 Звезды Хастла</v>
          </cell>
          <cell r="J938">
            <v>1</v>
          </cell>
          <cell r="L938">
            <v>1680</v>
          </cell>
          <cell r="O938" t="str">
            <v>Белоусов Константин Владимирович</v>
          </cell>
        </row>
        <row r="939">
          <cell r="A939">
            <v>1681</v>
          </cell>
          <cell r="B939" t="str">
            <v>Букина Полина</v>
          </cell>
          <cell r="C939" t="str">
            <v>Михайловна</v>
          </cell>
          <cell r="E939" t="str">
            <v>Strikly (г.СПб)</v>
          </cell>
          <cell r="F939" t="str">
            <v>A</v>
          </cell>
          <cell r="G939" t="str">
            <v>ж</v>
          </cell>
          <cell r="H939">
            <v>39873</v>
          </cell>
          <cell r="I939" t="str">
            <v>20090301 Звезды Хастла</v>
          </cell>
          <cell r="J939">
            <v>1</v>
          </cell>
          <cell r="L939">
            <v>1681</v>
          </cell>
          <cell r="O939" t="str">
            <v>Букина Полина Михайловна</v>
          </cell>
        </row>
        <row r="940">
          <cell r="A940">
            <v>1682</v>
          </cell>
          <cell r="B940" t="str">
            <v>Петрова Арина</v>
          </cell>
          <cell r="C940" t="str">
            <v/>
          </cell>
          <cell r="E940" t="str">
            <v>Движение</v>
          </cell>
          <cell r="F940" t="str">
            <v>B</v>
          </cell>
          <cell r="G940" t="str">
            <v>ж</v>
          </cell>
          <cell r="H940">
            <v>39873</v>
          </cell>
          <cell r="I940" t="str">
            <v>20090301 Звезды Хастла</v>
          </cell>
          <cell r="J940">
            <v>1</v>
          </cell>
          <cell r="L940">
            <v>1682</v>
          </cell>
          <cell r="O940" t="str">
            <v xml:space="preserve">Петрова Арина </v>
          </cell>
        </row>
        <row r="941">
          <cell r="A941">
            <v>1683</v>
          </cell>
          <cell r="B941" t="str">
            <v>Чудинов Михаил</v>
          </cell>
          <cell r="C941" t="str">
            <v>Сергеевич</v>
          </cell>
          <cell r="E941" t="str">
            <v>Мегаполис</v>
          </cell>
          <cell r="F941" t="str">
            <v>D</v>
          </cell>
          <cell r="G941" t="str">
            <v>м</v>
          </cell>
          <cell r="H941">
            <v>39887</v>
          </cell>
          <cell r="I941" t="str">
            <v>20090315 Открытый Кубок КХК "Движение" г.Красноярск</v>
          </cell>
          <cell r="J941">
            <v>1</v>
          </cell>
          <cell r="L941">
            <v>1683</v>
          </cell>
          <cell r="O941" t="str">
            <v>Чудинов Михаил Сергеевич</v>
          </cell>
        </row>
        <row r="942">
          <cell r="A942">
            <v>1684</v>
          </cell>
          <cell r="B942" t="str">
            <v>Зотеев Денис</v>
          </cell>
          <cell r="C942" t="str">
            <v/>
          </cell>
          <cell r="E942" t="str">
            <v>Движение (г.Красноярск)</v>
          </cell>
          <cell r="F942" t="str">
            <v>D</v>
          </cell>
          <cell r="G942" t="str">
            <v>м</v>
          </cell>
          <cell r="H942">
            <v>39887</v>
          </cell>
          <cell r="I942" t="str">
            <v>20090315 Открытый Кубок КХК "Движение" г.Красноярск</v>
          </cell>
          <cell r="J942">
            <v>1</v>
          </cell>
          <cell r="L942">
            <v>1684</v>
          </cell>
          <cell r="O942" t="str">
            <v xml:space="preserve">Зотеев Денис </v>
          </cell>
        </row>
        <row r="943">
          <cell r="A943">
            <v>1685</v>
          </cell>
          <cell r="B943" t="str">
            <v>Корнеев Евгений</v>
          </cell>
          <cell r="C943" t="str">
            <v>Андреевич</v>
          </cell>
          <cell r="E943" t="str">
            <v>Ivara</v>
          </cell>
          <cell r="F943" t="str">
            <v>A</v>
          </cell>
          <cell r="G943" t="str">
            <v>м</v>
          </cell>
          <cell r="H943">
            <v>39887</v>
          </cell>
          <cell r="I943" t="str">
            <v>20090315 Открытый Кубок КХК "Движение" г.Красноярск</v>
          </cell>
          <cell r="J943">
            <v>1</v>
          </cell>
          <cell r="L943">
            <v>1685</v>
          </cell>
          <cell r="O943" t="str">
            <v>Корнеев Евгений Андреевич</v>
          </cell>
        </row>
        <row r="944">
          <cell r="A944">
            <v>1686</v>
          </cell>
          <cell r="B944" t="str">
            <v>Воробьёв Денис</v>
          </cell>
          <cell r="C944" t="str">
            <v>Александрович</v>
          </cell>
          <cell r="E944" t="str">
            <v>Вираж (г.Новосибирск)</v>
          </cell>
          <cell r="F944" t="str">
            <v>B</v>
          </cell>
          <cell r="G944" t="str">
            <v>м</v>
          </cell>
          <cell r="H944">
            <v>39887</v>
          </cell>
          <cell r="I944" t="str">
            <v>20090315 Открытый Кубок КХК "Движение" г.Красноярск</v>
          </cell>
          <cell r="J944">
            <v>1</v>
          </cell>
          <cell r="L944">
            <v>1686</v>
          </cell>
          <cell r="O944" t="str">
            <v>Воробьёв Денис Александрович</v>
          </cell>
        </row>
        <row r="945">
          <cell r="A945">
            <v>1687</v>
          </cell>
          <cell r="B945" t="str">
            <v>Харитончик Андрей</v>
          </cell>
          <cell r="C945" t="str">
            <v/>
          </cell>
          <cell r="E945" t="str">
            <v>Вираж (г.Новосибирск)</v>
          </cell>
          <cell r="F945" t="str">
            <v>D</v>
          </cell>
          <cell r="G945" t="str">
            <v>м</v>
          </cell>
          <cell r="H945">
            <v>39887</v>
          </cell>
          <cell r="I945" t="str">
            <v>20090315 Открытый Кубок КХК "Движение" г.Красноярск</v>
          </cell>
          <cell r="J945">
            <v>1</v>
          </cell>
          <cell r="L945">
            <v>1687</v>
          </cell>
          <cell r="O945" t="str">
            <v xml:space="preserve">Харитончик Андрей </v>
          </cell>
        </row>
        <row r="946">
          <cell r="A946">
            <v>1688</v>
          </cell>
          <cell r="B946" t="str">
            <v>Кириченко Роман</v>
          </cell>
          <cell r="C946" t="str">
            <v/>
          </cell>
          <cell r="E946" t="str">
            <v>Движение (г.Красноярск)</v>
          </cell>
          <cell r="F946" t="str">
            <v>D</v>
          </cell>
          <cell r="G946" t="str">
            <v>м</v>
          </cell>
          <cell r="H946">
            <v>39887</v>
          </cell>
          <cell r="I946" t="str">
            <v>20090315 Открытый Кубок КХК "Движение" г.Красноярск</v>
          </cell>
          <cell r="J946">
            <v>1</v>
          </cell>
          <cell r="L946">
            <v>1688</v>
          </cell>
          <cell r="O946" t="str">
            <v xml:space="preserve">Кириченко Роман </v>
          </cell>
        </row>
        <row r="947">
          <cell r="A947">
            <v>1689</v>
          </cell>
          <cell r="B947" t="str">
            <v>Морозов Егор</v>
          </cell>
          <cell r="C947" t="str">
            <v/>
          </cell>
          <cell r="E947" t="str">
            <v>Движение (г.Красноярск)</v>
          </cell>
          <cell r="F947" t="str">
            <v>C</v>
          </cell>
          <cell r="G947" t="str">
            <v>м</v>
          </cell>
          <cell r="H947">
            <v>39887</v>
          </cell>
          <cell r="I947" t="str">
            <v>20090315 Открытый Кубок КХК "Движение" г.Красноярск</v>
          </cell>
          <cell r="J947">
            <v>1</v>
          </cell>
          <cell r="L947">
            <v>1689</v>
          </cell>
          <cell r="O947" t="str">
            <v xml:space="preserve">Морозов Егор </v>
          </cell>
        </row>
        <row r="948">
          <cell r="A948">
            <v>1690</v>
          </cell>
          <cell r="B948" t="str">
            <v>Григорьев Александр</v>
          </cell>
          <cell r="C948" t="str">
            <v>Владимирович</v>
          </cell>
          <cell r="E948" t="str">
            <v>Движение (г.Красноярск)</v>
          </cell>
          <cell r="F948" t="str">
            <v>B</v>
          </cell>
          <cell r="G948" t="str">
            <v>м</v>
          </cell>
          <cell r="H948">
            <v>39887</v>
          </cell>
          <cell r="I948" t="str">
            <v>20090315 Открытый Кубок КХК "Движение" г.Красноярск</v>
          </cell>
          <cell r="J948">
            <v>1</v>
          </cell>
          <cell r="L948">
            <v>1690</v>
          </cell>
          <cell r="O948" t="str">
            <v>Григорьев Александр Владимирович</v>
          </cell>
        </row>
        <row r="949">
          <cell r="A949">
            <v>1691</v>
          </cell>
          <cell r="B949" t="str">
            <v>Плешков Александр</v>
          </cell>
          <cell r="C949" t="str">
            <v>Александрович</v>
          </cell>
          <cell r="E949" t="str">
            <v>Бродвей (г.Красноярск)</v>
          </cell>
          <cell r="F949" t="str">
            <v>C</v>
          </cell>
          <cell r="G949" t="str">
            <v>м</v>
          </cell>
          <cell r="H949">
            <v>39887</v>
          </cell>
          <cell r="I949" t="str">
            <v>20090315 Открытый Кубок КХК "Движение" г.Красноярск</v>
          </cell>
          <cell r="J949">
            <v>1</v>
          </cell>
          <cell r="L949">
            <v>1691</v>
          </cell>
          <cell r="O949" t="str">
            <v>Плешков Александр Александрович</v>
          </cell>
        </row>
        <row r="950">
          <cell r="A950">
            <v>1692</v>
          </cell>
          <cell r="B950" t="str">
            <v>Андреев Марк</v>
          </cell>
          <cell r="C950" t="str">
            <v>Нюргунович</v>
          </cell>
          <cell r="E950" t="str">
            <v>Вираж (г.Новосибирск)</v>
          </cell>
          <cell r="F950" t="str">
            <v>C</v>
          </cell>
          <cell r="G950" t="str">
            <v>м</v>
          </cell>
          <cell r="H950">
            <v>39887</v>
          </cell>
          <cell r="I950" t="str">
            <v>20090315 Открытый Кубок КХК "Движение" г.Красноярск</v>
          </cell>
          <cell r="J950">
            <v>1</v>
          </cell>
          <cell r="L950">
            <v>1692</v>
          </cell>
          <cell r="O950" t="str">
            <v>Андреев Марк Нюргунович</v>
          </cell>
        </row>
        <row r="951">
          <cell r="A951">
            <v>1693</v>
          </cell>
          <cell r="B951" t="str">
            <v>Хлопов Алексей</v>
          </cell>
          <cell r="C951" t="str">
            <v/>
          </cell>
          <cell r="E951" t="str">
            <v>Фиеста (г.Красноярск)</v>
          </cell>
          <cell r="F951" t="str">
            <v>C</v>
          </cell>
          <cell r="G951" t="str">
            <v>м</v>
          </cell>
          <cell r="H951">
            <v>39887</v>
          </cell>
          <cell r="I951" t="str">
            <v>20090315 Открытый Кубок КХК "Движение" г.Красноярск</v>
          </cell>
          <cell r="J951">
            <v>1</v>
          </cell>
          <cell r="L951">
            <v>1693</v>
          </cell>
          <cell r="O951" t="str">
            <v xml:space="preserve">Хлопов Алексей </v>
          </cell>
        </row>
        <row r="952">
          <cell r="A952">
            <v>1694</v>
          </cell>
          <cell r="B952" t="str">
            <v>Родионов Алексей</v>
          </cell>
          <cell r="C952" t="str">
            <v/>
          </cell>
          <cell r="E952" t="str">
            <v>Движение (г.Красноярск)</v>
          </cell>
          <cell r="F952" t="str">
            <v>C</v>
          </cell>
          <cell r="G952" t="str">
            <v>м</v>
          </cell>
          <cell r="H952">
            <v>39887</v>
          </cell>
          <cell r="I952" t="str">
            <v>20090315 Открытый Кубок КХК "Движение" г.Красноярск</v>
          </cell>
          <cell r="J952">
            <v>1</v>
          </cell>
          <cell r="L952">
            <v>1694</v>
          </cell>
          <cell r="O952" t="str">
            <v xml:space="preserve">Родионов Алексей </v>
          </cell>
        </row>
        <row r="953">
          <cell r="A953">
            <v>1695</v>
          </cell>
          <cell r="B953" t="str">
            <v>Гончарук Дмитрий</v>
          </cell>
          <cell r="C953" t="str">
            <v/>
          </cell>
          <cell r="E953" t="str">
            <v>Движение (г.Железногорск)</v>
          </cell>
          <cell r="F953" t="str">
            <v>D</v>
          </cell>
          <cell r="G953" t="str">
            <v>м</v>
          </cell>
          <cell r="H953">
            <v>39887</v>
          </cell>
          <cell r="I953" t="str">
            <v>20090315 Открытый Кубок КХК "Движение" г.Красноярск</v>
          </cell>
          <cell r="J953">
            <v>1</v>
          </cell>
          <cell r="L953">
            <v>1695</v>
          </cell>
          <cell r="O953" t="str">
            <v xml:space="preserve">Гончарук Дмитрий </v>
          </cell>
        </row>
        <row r="954">
          <cell r="A954">
            <v>1696</v>
          </cell>
          <cell r="B954" t="str">
            <v>Диденко Сергей</v>
          </cell>
          <cell r="C954" t="str">
            <v/>
          </cell>
          <cell r="E954" t="str">
            <v>Движение (г.Красноярск)</v>
          </cell>
          <cell r="F954" t="str">
            <v>C</v>
          </cell>
          <cell r="G954" t="str">
            <v>м</v>
          </cell>
          <cell r="H954">
            <v>39887</v>
          </cell>
          <cell r="I954" t="str">
            <v>20090315 Открытый Кубок КХК "Движение" г.Красноярск</v>
          </cell>
          <cell r="J954">
            <v>1</v>
          </cell>
          <cell r="L954">
            <v>1696</v>
          </cell>
          <cell r="O954" t="str">
            <v xml:space="preserve">Диденко Сергей </v>
          </cell>
        </row>
        <row r="955">
          <cell r="A955">
            <v>1697</v>
          </cell>
          <cell r="B955" t="str">
            <v>Езекян Степан</v>
          </cell>
          <cell r="C955" t="str">
            <v/>
          </cell>
          <cell r="E955" t="str">
            <v>Движение (г.Красноярск)</v>
          </cell>
          <cell r="F955" t="str">
            <v>D</v>
          </cell>
          <cell r="G955" t="str">
            <v>м</v>
          </cell>
          <cell r="H955">
            <v>39887</v>
          </cell>
          <cell r="I955" t="str">
            <v>20090315 Открытый Кубок КХК "Движение" г.Красноярск</v>
          </cell>
          <cell r="J955">
            <v>1</v>
          </cell>
          <cell r="L955">
            <v>1697</v>
          </cell>
          <cell r="O955" t="str">
            <v xml:space="preserve">Езекян Степан </v>
          </cell>
        </row>
        <row r="956">
          <cell r="A956">
            <v>1698</v>
          </cell>
          <cell r="B956" t="str">
            <v>Анисимова Светлана</v>
          </cell>
          <cell r="C956" t="str">
            <v/>
          </cell>
          <cell r="E956" t="str">
            <v>Фиеста (г.Красноярск)</v>
          </cell>
          <cell r="F956" t="str">
            <v>D</v>
          </cell>
          <cell r="G956" t="str">
            <v>ж</v>
          </cell>
          <cell r="H956">
            <v>39887</v>
          </cell>
          <cell r="I956" t="str">
            <v>20090315 Открытый Кубок КХК "Движение" г.Красноярск</v>
          </cell>
          <cell r="J956">
            <v>1</v>
          </cell>
          <cell r="L956">
            <v>1698</v>
          </cell>
          <cell r="O956" t="str">
            <v xml:space="preserve">Анисимова Светлана </v>
          </cell>
        </row>
        <row r="957">
          <cell r="A957">
            <v>1699</v>
          </cell>
          <cell r="B957" t="str">
            <v>Зотеева Наталья</v>
          </cell>
          <cell r="C957" t="str">
            <v/>
          </cell>
          <cell r="E957" t="str">
            <v>Движение (г.Красноярск)</v>
          </cell>
          <cell r="F957" t="str">
            <v>D</v>
          </cell>
          <cell r="G957" t="str">
            <v>ж</v>
          </cell>
          <cell r="H957">
            <v>39887</v>
          </cell>
          <cell r="I957" t="str">
            <v>20090315 Открытый Кубок КХК "Движение" г.Красноярск</v>
          </cell>
          <cell r="J957">
            <v>1</v>
          </cell>
          <cell r="L957">
            <v>1699</v>
          </cell>
          <cell r="O957" t="str">
            <v xml:space="preserve">Зотеева Наталья </v>
          </cell>
        </row>
        <row r="958">
          <cell r="A958">
            <v>1700</v>
          </cell>
          <cell r="B958" t="str">
            <v>Карева Вероника</v>
          </cell>
          <cell r="C958" t="str">
            <v>Викторовна</v>
          </cell>
          <cell r="E958" t="str">
            <v>Движение (г.Красноярск)</v>
          </cell>
          <cell r="F958" t="str">
            <v>A</v>
          </cell>
          <cell r="G958" t="str">
            <v>ж</v>
          </cell>
          <cell r="H958">
            <v>39887</v>
          </cell>
          <cell r="I958" t="str">
            <v>20090315 Открытый Кубок КХК "Движение" г.Красноярск</v>
          </cell>
          <cell r="J958">
            <v>1</v>
          </cell>
          <cell r="L958">
            <v>1700</v>
          </cell>
          <cell r="O958" t="str">
            <v>Карева Вероника Викторовна</v>
          </cell>
        </row>
        <row r="959">
          <cell r="A959">
            <v>1701</v>
          </cell>
          <cell r="B959" t="str">
            <v>Рязоновская Юлия</v>
          </cell>
          <cell r="C959" t="str">
            <v/>
          </cell>
          <cell r="E959" t="str">
            <v>Вираж (г.Новосибирск)</v>
          </cell>
          <cell r="F959" t="str">
            <v>D</v>
          </cell>
          <cell r="G959" t="str">
            <v>ж</v>
          </cell>
          <cell r="H959">
            <v>39887</v>
          </cell>
          <cell r="I959" t="str">
            <v>20090315 Открытый Кубок КХК "Движение" г.Красноярск</v>
          </cell>
          <cell r="J959">
            <v>1</v>
          </cell>
          <cell r="L959">
            <v>1701</v>
          </cell>
          <cell r="O959" t="str">
            <v xml:space="preserve">Рязоновская Юлия </v>
          </cell>
        </row>
        <row r="960">
          <cell r="A960">
            <v>1702</v>
          </cell>
          <cell r="B960" t="str">
            <v>Корчагина Анна</v>
          </cell>
          <cell r="C960" t="str">
            <v/>
          </cell>
          <cell r="E960" t="str">
            <v>Вираж (г.Новосибирск)</v>
          </cell>
          <cell r="F960" t="str">
            <v>D</v>
          </cell>
          <cell r="G960" t="str">
            <v>ж</v>
          </cell>
          <cell r="H960">
            <v>39887</v>
          </cell>
          <cell r="I960" t="str">
            <v>20090315 Открытый Кубок КХК "Движение" г.Красноярск</v>
          </cell>
          <cell r="J960">
            <v>1</v>
          </cell>
          <cell r="L960">
            <v>1702</v>
          </cell>
          <cell r="O960" t="str">
            <v xml:space="preserve">Корчагина Анна </v>
          </cell>
        </row>
        <row r="961">
          <cell r="A961">
            <v>1703</v>
          </cell>
          <cell r="B961" t="str">
            <v>Иванова Марина</v>
          </cell>
          <cell r="C961" t="str">
            <v/>
          </cell>
          <cell r="E961" t="str">
            <v>Движение (г.Красноярск)</v>
          </cell>
          <cell r="F961" t="str">
            <v>D</v>
          </cell>
          <cell r="G961" t="str">
            <v>ж</v>
          </cell>
          <cell r="H961">
            <v>39887</v>
          </cell>
          <cell r="I961" t="str">
            <v>20090315 Открытый Кубок КХК "Движение" г.Красноярск</v>
          </cell>
          <cell r="J961">
            <v>1</v>
          </cell>
          <cell r="L961">
            <v>1703</v>
          </cell>
          <cell r="O961" t="str">
            <v xml:space="preserve">Иванова Марина </v>
          </cell>
        </row>
        <row r="962">
          <cell r="A962">
            <v>1704</v>
          </cell>
          <cell r="B962" t="str">
            <v>Безникина Екатерина</v>
          </cell>
          <cell r="C962" t="str">
            <v/>
          </cell>
          <cell r="E962" t="str">
            <v>Движение (г.Красноярск)</v>
          </cell>
          <cell r="F962" t="str">
            <v>C</v>
          </cell>
          <cell r="G962" t="str">
            <v>ж</v>
          </cell>
          <cell r="H962">
            <v>39887</v>
          </cell>
          <cell r="I962" t="str">
            <v>20090315 Открытый Кубок КХК "Движение" г.Красноярск</v>
          </cell>
          <cell r="J962">
            <v>1</v>
          </cell>
          <cell r="L962">
            <v>1704</v>
          </cell>
          <cell r="O962" t="str">
            <v xml:space="preserve">Безникина Екатерина </v>
          </cell>
        </row>
        <row r="963">
          <cell r="A963">
            <v>1705</v>
          </cell>
          <cell r="B963" t="str">
            <v>Тихонова Алина</v>
          </cell>
          <cell r="C963" t="str">
            <v/>
          </cell>
          <cell r="E963" t="str">
            <v>Движение (г.Красноярск)</v>
          </cell>
          <cell r="F963" t="str">
            <v>C</v>
          </cell>
          <cell r="G963" t="str">
            <v>ж</v>
          </cell>
          <cell r="H963">
            <v>39887</v>
          </cell>
          <cell r="I963" t="str">
            <v>20090315 Открытый Кубок КХК "Движение" г.Красноярск</v>
          </cell>
          <cell r="J963">
            <v>1</v>
          </cell>
          <cell r="L963">
            <v>1705</v>
          </cell>
          <cell r="O963" t="str">
            <v xml:space="preserve">Тихонова Алина </v>
          </cell>
        </row>
        <row r="964">
          <cell r="A964">
            <v>1706</v>
          </cell>
          <cell r="B964" t="str">
            <v>Гаврикова Екатерина</v>
          </cell>
          <cell r="C964" t="str">
            <v>Павловна</v>
          </cell>
          <cell r="E964" t="str">
            <v>Фиеста (г.Красноярск)</v>
          </cell>
          <cell r="F964" t="str">
            <v>C</v>
          </cell>
          <cell r="G964" t="str">
            <v>ж</v>
          </cell>
          <cell r="H964">
            <v>39887</v>
          </cell>
          <cell r="I964" t="str">
            <v>20090315 Открытый Кубок КХК "Движение" г.Красноярск</v>
          </cell>
          <cell r="J964">
            <v>1</v>
          </cell>
          <cell r="L964">
            <v>1706</v>
          </cell>
          <cell r="O964" t="str">
            <v>Гаврикова Екатерина Павловна</v>
          </cell>
        </row>
        <row r="965">
          <cell r="A965">
            <v>1707</v>
          </cell>
          <cell r="B965" t="str">
            <v>Соколовская Алина</v>
          </cell>
          <cell r="C965" t="str">
            <v/>
          </cell>
          <cell r="E965" t="str">
            <v>Вираж (г.Новосибирск)</v>
          </cell>
          <cell r="F965" t="str">
            <v>C</v>
          </cell>
          <cell r="G965" t="str">
            <v>ж</v>
          </cell>
          <cell r="H965">
            <v>39887</v>
          </cell>
          <cell r="I965" t="str">
            <v>20090315 Открытый Кубок КХК "Движение" г.Красноярск</v>
          </cell>
          <cell r="J965">
            <v>1</v>
          </cell>
          <cell r="L965">
            <v>1707</v>
          </cell>
          <cell r="O965" t="str">
            <v xml:space="preserve">Соколовская Алина </v>
          </cell>
        </row>
        <row r="966">
          <cell r="A966">
            <v>1708</v>
          </cell>
          <cell r="B966" t="str">
            <v>Рачёва Екатерина</v>
          </cell>
          <cell r="C966" t="str">
            <v/>
          </cell>
          <cell r="E966" t="str">
            <v>Фиеста (г.Красноярск)</v>
          </cell>
          <cell r="F966" t="str">
            <v>C</v>
          </cell>
          <cell r="G966" t="str">
            <v>ж</v>
          </cell>
          <cell r="H966">
            <v>39887</v>
          </cell>
          <cell r="I966" t="str">
            <v>20090315 Открытый Кубок КХК "Движение" г.Красноярск</v>
          </cell>
          <cell r="J966">
            <v>1</v>
          </cell>
          <cell r="L966">
            <v>1708</v>
          </cell>
          <cell r="O966" t="str">
            <v xml:space="preserve">Рачёва Екатерина </v>
          </cell>
        </row>
        <row r="967">
          <cell r="A967">
            <v>1709</v>
          </cell>
          <cell r="B967" t="str">
            <v>Кузнецова Наталья</v>
          </cell>
          <cell r="C967" t="str">
            <v>Юрьевна</v>
          </cell>
          <cell r="E967" t="str">
            <v>Движение (г.Красноярск)</v>
          </cell>
          <cell r="F967" t="str">
            <v>D</v>
          </cell>
          <cell r="G967" t="str">
            <v>ж</v>
          </cell>
          <cell r="H967">
            <v>39887</v>
          </cell>
          <cell r="I967" t="str">
            <v>20090315 Открытый Кубок КХК "Движение" г.Красноярск</v>
          </cell>
          <cell r="J967">
            <v>1</v>
          </cell>
          <cell r="L967">
            <v>1709</v>
          </cell>
          <cell r="O967" t="str">
            <v>Кузнецова Наталья Юрьевна</v>
          </cell>
        </row>
        <row r="968">
          <cell r="A968">
            <v>1710</v>
          </cell>
          <cell r="B968" t="str">
            <v>Рыжикова Елена</v>
          </cell>
          <cell r="C968" t="str">
            <v>Михайловна</v>
          </cell>
          <cell r="E968" t="str">
            <v>LaVida (г.Железногорск)</v>
          </cell>
          <cell r="F968" t="str">
            <v>D</v>
          </cell>
          <cell r="G968" t="str">
            <v>ж</v>
          </cell>
          <cell r="H968">
            <v>39887</v>
          </cell>
          <cell r="I968" t="str">
            <v>20090315 Открытый Кубок КХК "Движение" г.Красноярск</v>
          </cell>
          <cell r="J968">
            <v>1</v>
          </cell>
          <cell r="L968">
            <v>1710</v>
          </cell>
          <cell r="O968" t="str">
            <v>Рыжикова Елена Михайловна</v>
          </cell>
        </row>
        <row r="969">
          <cell r="A969">
            <v>1711</v>
          </cell>
          <cell r="B969" t="str">
            <v>Бобродникова Татьяна</v>
          </cell>
          <cell r="C969" t="str">
            <v/>
          </cell>
          <cell r="E969" t="str">
            <v>Движение (г.Железногорск)</v>
          </cell>
          <cell r="F969" t="str">
            <v>C</v>
          </cell>
          <cell r="G969" t="str">
            <v>ж</v>
          </cell>
          <cell r="H969">
            <v>39887</v>
          </cell>
          <cell r="I969" t="str">
            <v>20090315 Открытый Кубок КХК "Движение" г.Красноярск</v>
          </cell>
          <cell r="J969">
            <v>1</v>
          </cell>
          <cell r="L969">
            <v>1711</v>
          </cell>
          <cell r="O969" t="str">
            <v xml:space="preserve">Бобродникова Татьяна </v>
          </cell>
        </row>
        <row r="970">
          <cell r="A970">
            <v>1712</v>
          </cell>
          <cell r="B970" t="str">
            <v>Брюшинина Анастасия</v>
          </cell>
          <cell r="C970" t="str">
            <v/>
          </cell>
          <cell r="E970" t="str">
            <v>Baila&amp;Dance (г.Красноярск)</v>
          </cell>
          <cell r="F970" t="str">
            <v>C</v>
          </cell>
          <cell r="G970" t="str">
            <v>ж</v>
          </cell>
          <cell r="H970">
            <v>39887</v>
          </cell>
          <cell r="I970" t="str">
            <v>20090315 Открытый Кубок КХК "Движение" г.Красноярск</v>
          </cell>
          <cell r="J970">
            <v>1</v>
          </cell>
          <cell r="L970">
            <v>1712</v>
          </cell>
          <cell r="O970" t="str">
            <v xml:space="preserve">Брюшинина Анастасия </v>
          </cell>
        </row>
        <row r="971">
          <cell r="A971">
            <v>1713</v>
          </cell>
          <cell r="B971" t="str">
            <v>Хомич Ангелина</v>
          </cell>
          <cell r="C971" t="str">
            <v>Олеговна</v>
          </cell>
          <cell r="E971" t="str">
            <v>Движение (г.Красноярск)</v>
          </cell>
          <cell r="F971" t="str">
            <v>C</v>
          </cell>
          <cell r="G971" t="str">
            <v>ж</v>
          </cell>
          <cell r="H971">
            <v>39887</v>
          </cell>
          <cell r="I971" t="str">
            <v>20090315 Открытый Кубок КХК "Движение" г.Красноярск</v>
          </cell>
          <cell r="J971">
            <v>1</v>
          </cell>
          <cell r="L971">
            <v>1713</v>
          </cell>
          <cell r="O971" t="str">
            <v>Хомич Ангелина Олеговна</v>
          </cell>
        </row>
        <row r="972">
          <cell r="A972">
            <v>1714</v>
          </cell>
          <cell r="B972" t="str">
            <v>Гегер Мария</v>
          </cell>
          <cell r="C972" t="str">
            <v/>
          </cell>
          <cell r="E972" t="str">
            <v>Движение (г.Красноярск)</v>
          </cell>
          <cell r="F972" t="str">
            <v>D</v>
          </cell>
          <cell r="G972" t="str">
            <v>ж</v>
          </cell>
          <cell r="H972">
            <v>39887</v>
          </cell>
          <cell r="I972" t="str">
            <v>20090315 Открытый Кубок КХК "Движение" г.Красноярск</v>
          </cell>
          <cell r="J972">
            <v>1</v>
          </cell>
          <cell r="L972">
            <v>1714</v>
          </cell>
          <cell r="O972" t="str">
            <v xml:space="preserve">Гегер Мария </v>
          </cell>
        </row>
        <row r="973">
          <cell r="A973">
            <v>1715</v>
          </cell>
          <cell r="B973" t="str">
            <v>Дыкин Василий</v>
          </cell>
          <cell r="C973" t="str">
            <v>Владимирович</v>
          </cell>
          <cell r="E973" t="str">
            <v>Априори,Ритм</v>
          </cell>
          <cell r="F973" t="str">
            <v>D</v>
          </cell>
          <cell r="G973" t="str">
            <v>м</v>
          </cell>
          <cell r="H973">
            <v>39894</v>
          </cell>
          <cell r="I973" t="str">
            <v>20090322 Весенний Кубок Весты</v>
          </cell>
          <cell r="J973">
            <v>1</v>
          </cell>
          <cell r="L973">
            <v>1715</v>
          </cell>
          <cell r="O973" t="str">
            <v>Дыкин Василий Владимирович</v>
          </cell>
        </row>
        <row r="974">
          <cell r="A974">
            <v>1716</v>
          </cell>
          <cell r="B974" t="str">
            <v>Малахов Владимир</v>
          </cell>
          <cell r="C974" t="str">
            <v/>
          </cell>
          <cell r="E974" t="str">
            <v>Остров</v>
          </cell>
          <cell r="F974" t="str">
            <v>D</v>
          </cell>
          <cell r="G974" t="str">
            <v>м</v>
          </cell>
          <cell r="H974">
            <v>39894</v>
          </cell>
          <cell r="I974" t="str">
            <v>20090322 Весенний Кубок Весты</v>
          </cell>
          <cell r="J974">
            <v>1</v>
          </cell>
          <cell r="L974">
            <v>1716</v>
          </cell>
          <cell r="O974" t="str">
            <v xml:space="preserve">Малахов Владимир </v>
          </cell>
        </row>
        <row r="975">
          <cell r="A975">
            <v>1717</v>
          </cell>
          <cell r="B975" t="str">
            <v>Липчиу Олег</v>
          </cell>
          <cell r="C975" t="str">
            <v/>
          </cell>
          <cell r="E975" t="str">
            <v>Vesta</v>
          </cell>
          <cell r="F975" t="str">
            <v>D</v>
          </cell>
          <cell r="G975" t="str">
            <v>м</v>
          </cell>
          <cell r="H975">
            <v>39894</v>
          </cell>
          <cell r="I975" t="str">
            <v>20090322 Весенний Кубок Весты</v>
          </cell>
          <cell r="J975">
            <v>1</v>
          </cell>
          <cell r="L975">
            <v>1717</v>
          </cell>
          <cell r="O975" t="str">
            <v xml:space="preserve">Липчиу Олег </v>
          </cell>
        </row>
        <row r="976">
          <cell r="A976">
            <v>1718</v>
          </cell>
          <cell r="B976" t="str">
            <v>Бурасов Александр</v>
          </cell>
          <cell r="C976" t="str">
            <v/>
          </cell>
          <cell r="E976" t="str">
            <v>Open Dance Studio,Априори</v>
          </cell>
          <cell r="F976" t="str">
            <v>C</v>
          </cell>
          <cell r="G976" t="str">
            <v>м</v>
          </cell>
          <cell r="H976">
            <v>39894</v>
          </cell>
          <cell r="I976" t="str">
            <v>20090322 Весенний Кубок Весты</v>
          </cell>
          <cell r="J976">
            <v>1</v>
          </cell>
          <cell r="L976">
            <v>1718</v>
          </cell>
          <cell r="O976" t="str">
            <v xml:space="preserve">Бурасов Александр </v>
          </cell>
        </row>
        <row r="977">
          <cell r="A977">
            <v>1719</v>
          </cell>
          <cell r="B977" t="str">
            <v>Миронов Владимир</v>
          </cell>
          <cell r="C977" t="str">
            <v/>
          </cell>
          <cell r="E977" t="str">
            <v>Vesta</v>
          </cell>
          <cell r="F977" t="str">
            <v>D</v>
          </cell>
          <cell r="G977" t="str">
            <v>м</v>
          </cell>
          <cell r="H977">
            <v>39894</v>
          </cell>
          <cell r="I977" t="str">
            <v>20090322 Весенний Кубок Весты</v>
          </cell>
          <cell r="J977">
            <v>1</v>
          </cell>
          <cell r="L977">
            <v>1719</v>
          </cell>
          <cell r="O977" t="str">
            <v xml:space="preserve">Миронов Владимир </v>
          </cell>
        </row>
        <row r="978">
          <cell r="A978">
            <v>1720</v>
          </cell>
          <cell r="B978" t="str">
            <v>Вассеньков Дмитрий</v>
          </cell>
          <cell r="C978" t="str">
            <v/>
          </cell>
          <cell r="E978" t="str">
            <v>Альтернатива</v>
          </cell>
          <cell r="F978" t="str">
            <v>D</v>
          </cell>
          <cell r="G978" t="str">
            <v>м</v>
          </cell>
          <cell r="H978">
            <v>39894</v>
          </cell>
          <cell r="I978" t="str">
            <v>20090322 Весенний Кубок Весты</v>
          </cell>
          <cell r="J978">
            <v>1</v>
          </cell>
          <cell r="L978">
            <v>1720</v>
          </cell>
          <cell r="O978" t="str">
            <v xml:space="preserve">Вассеньков Дмитрий </v>
          </cell>
        </row>
        <row r="979">
          <cell r="A979">
            <v>1721</v>
          </cell>
          <cell r="B979" t="str">
            <v>Акатов Юрий</v>
          </cell>
          <cell r="C979" t="str">
            <v>Андреевич</v>
          </cell>
          <cell r="E979" t="str">
            <v>Движение</v>
          </cell>
          <cell r="F979" t="str">
            <v>B</v>
          </cell>
          <cell r="G979" t="str">
            <v>м</v>
          </cell>
          <cell r="H979">
            <v>39894</v>
          </cell>
          <cell r="I979" t="str">
            <v>20090322 Весенний Кубок Весты</v>
          </cell>
          <cell r="J979">
            <v>1</v>
          </cell>
          <cell r="L979">
            <v>1721</v>
          </cell>
          <cell r="O979" t="str">
            <v>Акатов Юрий Андреевич</v>
          </cell>
        </row>
        <row r="980">
          <cell r="A980">
            <v>1722</v>
          </cell>
          <cell r="B980" t="str">
            <v>Скрябин Александр</v>
          </cell>
          <cell r="C980" t="str">
            <v/>
          </cell>
          <cell r="E980" t="str">
            <v>Vesta</v>
          </cell>
          <cell r="F980" t="str">
            <v>D</v>
          </cell>
          <cell r="G980" t="str">
            <v>м</v>
          </cell>
          <cell r="H980">
            <v>39894</v>
          </cell>
          <cell r="I980" t="str">
            <v>20090322 Весенний Кубок Весты</v>
          </cell>
          <cell r="J980">
            <v>1</v>
          </cell>
          <cell r="L980">
            <v>1722</v>
          </cell>
          <cell r="O980" t="str">
            <v xml:space="preserve">Скрябин Александр </v>
          </cell>
        </row>
        <row r="981">
          <cell r="A981">
            <v>1723</v>
          </cell>
          <cell r="B981" t="str">
            <v>Хасин Антон</v>
          </cell>
          <cell r="C981" t="str">
            <v/>
          </cell>
          <cell r="E981" t="str">
            <v>Ритм</v>
          </cell>
          <cell r="F981" t="str">
            <v>D</v>
          </cell>
          <cell r="G981" t="str">
            <v>м</v>
          </cell>
          <cell r="H981">
            <v>39894</v>
          </cell>
          <cell r="I981" t="str">
            <v>20090322 Весенний Кубок Весты</v>
          </cell>
          <cell r="J981">
            <v>1</v>
          </cell>
          <cell r="L981">
            <v>1723</v>
          </cell>
          <cell r="O981" t="str">
            <v xml:space="preserve">Хасин Антон </v>
          </cell>
        </row>
        <row r="982">
          <cell r="A982">
            <v>1724</v>
          </cell>
          <cell r="B982" t="str">
            <v>Красильников Алексей</v>
          </cell>
          <cell r="C982" t="str">
            <v/>
          </cell>
          <cell r="E982" t="str">
            <v>Vesta</v>
          </cell>
          <cell r="F982" t="str">
            <v>D</v>
          </cell>
          <cell r="G982" t="str">
            <v>м</v>
          </cell>
          <cell r="H982">
            <v>39894</v>
          </cell>
          <cell r="I982" t="str">
            <v>20090322 Весенний Кубок Весты</v>
          </cell>
          <cell r="J982">
            <v>1</v>
          </cell>
          <cell r="L982">
            <v>1724</v>
          </cell>
          <cell r="O982" t="str">
            <v xml:space="preserve">Красильников Алексей </v>
          </cell>
        </row>
        <row r="983">
          <cell r="A983">
            <v>1725</v>
          </cell>
          <cell r="B983" t="str">
            <v>Вырупаев Максим</v>
          </cell>
          <cell r="C983" t="str">
            <v/>
          </cell>
          <cell r="E983" t="str">
            <v>Альтернатива</v>
          </cell>
          <cell r="F983" t="str">
            <v>D</v>
          </cell>
          <cell r="G983" t="str">
            <v>м</v>
          </cell>
          <cell r="H983">
            <v>39894</v>
          </cell>
          <cell r="I983" t="str">
            <v>20090322 Весенний Кубок Весты</v>
          </cell>
          <cell r="J983">
            <v>1</v>
          </cell>
          <cell r="L983">
            <v>1725</v>
          </cell>
          <cell r="O983" t="str">
            <v xml:space="preserve">Вырупаев Максим </v>
          </cell>
        </row>
        <row r="984">
          <cell r="A984">
            <v>1726</v>
          </cell>
          <cell r="B984" t="str">
            <v>Конюхов Антон</v>
          </cell>
          <cell r="C984" t="str">
            <v>Валерьевич</v>
          </cell>
          <cell r="E984" t="str">
            <v>Динамика</v>
          </cell>
          <cell r="F984" t="str">
            <v>D</v>
          </cell>
          <cell r="G984" t="str">
            <v>м</v>
          </cell>
          <cell r="H984">
            <v>39894</v>
          </cell>
          <cell r="I984" t="str">
            <v>20090322 Весенний Кубок Весты</v>
          </cell>
          <cell r="J984">
            <v>1</v>
          </cell>
          <cell r="L984">
            <v>1726</v>
          </cell>
          <cell r="O984" t="str">
            <v>Конюхов Антон Валерьевич</v>
          </cell>
        </row>
        <row r="985">
          <cell r="A985">
            <v>1727</v>
          </cell>
          <cell r="B985" t="str">
            <v>Вялов Владимир</v>
          </cell>
          <cell r="C985" t="str">
            <v/>
          </cell>
          <cell r="E985" t="str">
            <v>Хастл-Центр,Априори</v>
          </cell>
          <cell r="F985" t="str">
            <v>D</v>
          </cell>
          <cell r="G985" t="str">
            <v>м</v>
          </cell>
          <cell r="H985">
            <v>39894</v>
          </cell>
          <cell r="I985" t="str">
            <v>20090322 Весенний Кубок Весты</v>
          </cell>
          <cell r="J985">
            <v>1</v>
          </cell>
          <cell r="L985">
            <v>1727</v>
          </cell>
          <cell r="O985" t="str">
            <v xml:space="preserve">Вялов Владимир </v>
          </cell>
        </row>
        <row r="986">
          <cell r="A986">
            <v>1728</v>
          </cell>
          <cell r="B986" t="str">
            <v>Герко Сергей</v>
          </cell>
          <cell r="C986" t="str">
            <v/>
          </cell>
          <cell r="E986" t="str">
            <v>Движение</v>
          </cell>
          <cell r="F986" t="str">
            <v>D</v>
          </cell>
          <cell r="G986" t="str">
            <v>м</v>
          </cell>
          <cell r="H986">
            <v>39894</v>
          </cell>
          <cell r="I986" t="str">
            <v>20090322 Весенний Кубок Весты</v>
          </cell>
          <cell r="J986">
            <v>1</v>
          </cell>
          <cell r="L986">
            <v>1728</v>
          </cell>
          <cell r="O986" t="str">
            <v xml:space="preserve">Герко Сергей </v>
          </cell>
        </row>
        <row r="987">
          <cell r="A987">
            <v>1729</v>
          </cell>
          <cell r="B987" t="str">
            <v>Хитянов Сергей</v>
          </cell>
          <cell r="C987" t="str">
            <v>Олегович</v>
          </cell>
          <cell r="E987" t="str">
            <v>Динамика</v>
          </cell>
          <cell r="F987" t="str">
            <v>A</v>
          </cell>
          <cell r="G987" t="str">
            <v>м</v>
          </cell>
          <cell r="H987">
            <v>39894</v>
          </cell>
          <cell r="I987" t="str">
            <v>20090322 Весенний Кубок Весты</v>
          </cell>
          <cell r="J987">
            <v>1</v>
          </cell>
          <cell r="L987">
            <v>1729</v>
          </cell>
          <cell r="O987" t="str">
            <v>Хитянов Сергей Олегович</v>
          </cell>
        </row>
        <row r="988">
          <cell r="A988">
            <v>1730</v>
          </cell>
          <cell r="B988" t="str">
            <v>Жаворонков Павел</v>
          </cell>
          <cell r="C988" t="str">
            <v/>
          </cell>
          <cell r="E988" t="str">
            <v>Движение</v>
          </cell>
          <cell r="F988" t="str">
            <v>D</v>
          </cell>
          <cell r="G988" t="str">
            <v>м</v>
          </cell>
          <cell r="H988">
            <v>39894</v>
          </cell>
          <cell r="I988" t="str">
            <v>20090322 Весенний Кубок Весты</v>
          </cell>
          <cell r="J988">
            <v>1</v>
          </cell>
          <cell r="L988">
            <v>1730</v>
          </cell>
          <cell r="O988" t="str">
            <v xml:space="preserve">Жаворонков Павел </v>
          </cell>
        </row>
        <row r="989">
          <cell r="A989">
            <v>1731</v>
          </cell>
          <cell r="B989" t="str">
            <v>Плыкин Максим</v>
          </cell>
          <cell r="C989" t="str">
            <v/>
          </cell>
          <cell r="E989" t="str">
            <v>Движение</v>
          </cell>
          <cell r="F989" t="str">
            <v>D</v>
          </cell>
          <cell r="G989" t="str">
            <v>м</v>
          </cell>
          <cell r="H989">
            <v>39894</v>
          </cell>
          <cell r="I989" t="str">
            <v>20090322 Весенний Кубок Весты</v>
          </cell>
          <cell r="J989">
            <v>1</v>
          </cell>
          <cell r="L989">
            <v>1731</v>
          </cell>
          <cell r="O989" t="str">
            <v xml:space="preserve">Плыкин Максим </v>
          </cell>
        </row>
        <row r="990">
          <cell r="A990">
            <v>1732</v>
          </cell>
          <cell r="B990" t="str">
            <v>Скороумов Сергей</v>
          </cell>
          <cell r="C990" t="str">
            <v/>
          </cell>
          <cell r="E990" t="str">
            <v>самост.</v>
          </cell>
          <cell r="F990" t="str">
            <v>D</v>
          </cell>
          <cell r="G990" t="str">
            <v>м</v>
          </cell>
          <cell r="H990">
            <v>39894</v>
          </cell>
          <cell r="I990" t="str">
            <v>20090322 Весенний Кубок Весты</v>
          </cell>
          <cell r="J990">
            <v>1</v>
          </cell>
          <cell r="L990">
            <v>1732</v>
          </cell>
          <cell r="O990" t="str">
            <v xml:space="preserve">Скороумов Сергей </v>
          </cell>
        </row>
        <row r="991">
          <cell r="A991">
            <v>1733</v>
          </cell>
          <cell r="B991" t="str">
            <v>Шевченко Дмитрий</v>
          </cell>
          <cell r="C991" t="str">
            <v>Александрович</v>
          </cell>
          <cell r="E991" t="str">
            <v>Альтернатива</v>
          </cell>
          <cell r="F991" t="str">
            <v>D</v>
          </cell>
          <cell r="G991" t="str">
            <v>м</v>
          </cell>
          <cell r="H991">
            <v>39894</v>
          </cell>
          <cell r="I991" t="str">
            <v>20090322 Весенний Кубок Весты</v>
          </cell>
          <cell r="J991">
            <v>1</v>
          </cell>
          <cell r="L991">
            <v>1733</v>
          </cell>
          <cell r="O991" t="str">
            <v>Шевченко Дмитрий Александрович</v>
          </cell>
        </row>
        <row r="992">
          <cell r="A992">
            <v>1734</v>
          </cell>
          <cell r="B992" t="str">
            <v>Алкина Ника</v>
          </cell>
          <cell r="C992" t="str">
            <v/>
          </cell>
          <cell r="E992" t="str">
            <v>Остров</v>
          </cell>
          <cell r="F992" t="str">
            <v>D</v>
          </cell>
          <cell r="G992" t="str">
            <v>ж</v>
          </cell>
          <cell r="H992">
            <v>39894</v>
          </cell>
          <cell r="I992" t="str">
            <v>20090322 Весенний Кубок Весты</v>
          </cell>
          <cell r="J992">
            <v>1</v>
          </cell>
          <cell r="L992">
            <v>1734</v>
          </cell>
          <cell r="O992" t="str">
            <v xml:space="preserve">Алкина Ника </v>
          </cell>
        </row>
        <row r="993">
          <cell r="A993">
            <v>1735</v>
          </cell>
          <cell r="B993" t="str">
            <v>Секретарёва Любовь</v>
          </cell>
          <cell r="C993" t="str">
            <v>Анатольевна</v>
          </cell>
          <cell r="E993" t="str">
            <v>Vesta,Ритм</v>
          </cell>
          <cell r="F993" t="str">
            <v>D</v>
          </cell>
          <cell r="G993" t="str">
            <v>ж</v>
          </cell>
          <cell r="H993">
            <v>39894</v>
          </cell>
          <cell r="I993" t="str">
            <v>20090322 Весенний Кубок Весты</v>
          </cell>
          <cell r="J993">
            <v>1</v>
          </cell>
          <cell r="L993">
            <v>1735</v>
          </cell>
          <cell r="O993" t="str">
            <v>Секретарёва Любовь Анатольевна</v>
          </cell>
        </row>
        <row r="994">
          <cell r="A994">
            <v>1736</v>
          </cell>
          <cell r="B994" t="str">
            <v>Назарова Марианна</v>
          </cell>
          <cell r="C994" t="str">
            <v/>
          </cell>
          <cell r="E994" t="str">
            <v>Ритм</v>
          </cell>
          <cell r="F994" t="str">
            <v>D</v>
          </cell>
          <cell r="G994" t="str">
            <v>ж</v>
          </cell>
          <cell r="H994">
            <v>39894</v>
          </cell>
          <cell r="I994" t="str">
            <v>20090322 Весенний Кубок Весты</v>
          </cell>
          <cell r="J994">
            <v>1</v>
          </cell>
          <cell r="L994">
            <v>1736</v>
          </cell>
          <cell r="O994" t="str">
            <v xml:space="preserve">Назарова Марианна </v>
          </cell>
        </row>
        <row r="995">
          <cell r="A995">
            <v>1737</v>
          </cell>
          <cell r="B995" t="str">
            <v>Грибанова Наталья</v>
          </cell>
          <cell r="C995" t="str">
            <v>Алексеевна</v>
          </cell>
          <cell r="E995" t="str">
            <v>Априори,Данцарто</v>
          </cell>
          <cell r="F995" t="str">
            <v>C</v>
          </cell>
          <cell r="G995" t="str">
            <v>ж</v>
          </cell>
          <cell r="H995">
            <v>39894</v>
          </cell>
          <cell r="I995" t="str">
            <v>20090322 Весенний Кубок Весты</v>
          </cell>
          <cell r="J995">
            <v>1</v>
          </cell>
          <cell r="L995">
            <v>1737</v>
          </cell>
          <cell r="O995" t="str">
            <v>Грибанова Наталья Алексеевна</v>
          </cell>
        </row>
        <row r="996">
          <cell r="A996">
            <v>1738</v>
          </cell>
          <cell r="B996" t="str">
            <v>Миронова Светлана</v>
          </cell>
          <cell r="C996" t="str">
            <v/>
          </cell>
          <cell r="E996" t="str">
            <v>Vesta</v>
          </cell>
          <cell r="F996" t="str">
            <v>D</v>
          </cell>
          <cell r="G996" t="str">
            <v>ж</v>
          </cell>
          <cell r="H996">
            <v>39894</v>
          </cell>
          <cell r="I996" t="str">
            <v>20090322 Весенний Кубок Весты</v>
          </cell>
          <cell r="J996">
            <v>1</v>
          </cell>
          <cell r="L996">
            <v>1738</v>
          </cell>
          <cell r="O996" t="str">
            <v xml:space="preserve">Миронова Светлана </v>
          </cell>
        </row>
        <row r="997">
          <cell r="A997">
            <v>1739</v>
          </cell>
          <cell r="B997" t="str">
            <v>Шатская Людмила</v>
          </cell>
          <cell r="C997" t="str">
            <v>Алексеевна</v>
          </cell>
          <cell r="E997" t="str">
            <v>Мегаполис,Альтернатива</v>
          </cell>
          <cell r="F997" t="str">
            <v>C</v>
          </cell>
          <cell r="G997" t="str">
            <v>ж</v>
          </cell>
          <cell r="H997">
            <v>39894</v>
          </cell>
          <cell r="I997" t="str">
            <v>20090322 Весенний Кубок Весты</v>
          </cell>
          <cell r="J997">
            <v>1</v>
          </cell>
          <cell r="L997">
            <v>1739</v>
          </cell>
          <cell r="O997" t="str">
            <v>Шатская Людмила Алексеевна</v>
          </cell>
        </row>
        <row r="998">
          <cell r="A998">
            <v>1740</v>
          </cell>
          <cell r="B998" t="str">
            <v>Калинина Ольга</v>
          </cell>
          <cell r="C998" t="str">
            <v/>
          </cell>
          <cell r="E998" t="str">
            <v>Vesta</v>
          </cell>
          <cell r="F998" t="str">
            <v>D</v>
          </cell>
          <cell r="G998" t="str">
            <v>ж</v>
          </cell>
          <cell r="H998">
            <v>39894</v>
          </cell>
          <cell r="I998" t="str">
            <v>20090322 Весенний Кубок Весты</v>
          </cell>
          <cell r="J998">
            <v>1</v>
          </cell>
          <cell r="L998">
            <v>1740</v>
          </cell>
          <cell r="O998" t="str">
            <v xml:space="preserve">Калинина Ольга </v>
          </cell>
        </row>
        <row r="999">
          <cell r="A999">
            <v>1741</v>
          </cell>
          <cell r="B999" t="str">
            <v>Углинская Ирина</v>
          </cell>
          <cell r="C999" t="str">
            <v/>
          </cell>
          <cell r="E999" t="str">
            <v>Ритм</v>
          </cell>
          <cell r="F999" t="str">
            <v>D</v>
          </cell>
          <cell r="G999" t="str">
            <v>ж</v>
          </cell>
          <cell r="H999">
            <v>39894</v>
          </cell>
          <cell r="I999" t="str">
            <v>20090322 Весенний Кубок Весты</v>
          </cell>
          <cell r="J999">
            <v>1</v>
          </cell>
          <cell r="L999">
            <v>1741</v>
          </cell>
          <cell r="O999" t="str">
            <v xml:space="preserve">Углинская Ирина </v>
          </cell>
        </row>
        <row r="1000">
          <cell r="A1000">
            <v>1742</v>
          </cell>
          <cell r="B1000" t="str">
            <v>Тихонова Мария</v>
          </cell>
          <cell r="C1000" t="str">
            <v/>
          </cell>
          <cell r="E1000" t="str">
            <v>Vesta</v>
          </cell>
          <cell r="F1000" t="str">
            <v>D</v>
          </cell>
          <cell r="G1000" t="str">
            <v>ж</v>
          </cell>
          <cell r="H1000">
            <v>39894</v>
          </cell>
          <cell r="I1000" t="str">
            <v>20090322 Весенний Кубок Весты</v>
          </cell>
          <cell r="J1000">
            <v>1</v>
          </cell>
          <cell r="L1000">
            <v>1742</v>
          </cell>
          <cell r="O1000" t="str">
            <v xml:space="preserve">Тихонова Мария </v>
          </cell>
        </row>
        <row r="1001">
          <cell r="A1001">
            <v>1743</v>
          </cell>
          <cell r="B1001" t="str">
            <v>Шинкевич Татьяна</v>
          </cell>
          <cell r="C1001" t="str">
            <v>Сергеевна</v>
          </cell>
          <cell r="E1001" t="str">
            <v>Ivara</v>
          </cell>
          <cell r="F1001" t="str">
            <v>A</v>
          </cell>
          <cell r="G1001" t="str">
            <v>ж</v>
          </cell>
          <cell r="H1001">
            <v>39894</v>
          </cell>
          <cell r="I1001" t="str">
            <v>20090322 Весенний Кубок Весты</v>
          </cell>
          <cell r="J1001">
            <v>1</v>
          </cell>
          <cell r="L1001">
            <v>1743</v>
          </cell>
          <cell r="O1001" t="str">
            <v>Шинкевич Татьяна Сергеевна</v>
          </cell>
        </row>
        <row r="1002">
          <cell r="A1002">
            <v>1744</v>
          </cell>
          <cell r="B1002" t="str">
            <v>Савельева Маргарита</v>
          </cell>
          <cell r="C1002" t="str">
            <v>Александровна</v>
          </cell>
          <cell r="E1002" t="str">
            <v>Динамика</v>
          </cell>
          <cell r="F1002" t="str">
            <v>D</v>
          </cell>
          <cell r="G1002" t="str">
            <v>ж</v>
          </cell>
          <cell r="H1002">
            <v>39894</v>
          </cell>
          <cell r="I1002" t="str">
            <v>20090322 Весенний Кубок Весты</v>
          </cell>
          <cell r="J1002">
            <v>1</v>
          </cell>
          <cell r="L1002">
            <v>1744</v>
          </cell>
          <cell r="O1002" t="str">
            <v>Савельева Маргарита Александровна</v>
          </cell>
        </row>
        <row r="1003">
          <cell r="A1003">
            <v>1745</v>
          </cell>
          <cell r="B1003" t="str">
            <v>Карпова Надежда</v>
          </cell>
          <cell r="C1003" t="str">
            <v/>
          </cell>
          <cell r="E1003" t="str">
            <v>Движение</v>
          </cell>
          <cell r="F1003" t="str">
            <v>C</v>
          </cell>
          <cell r="G1003" t="str">
            <v>ж</v>
          </cell>
          <cell r="H1003">
            <v>39894</v>
          </cell>
          <cell r="I1003" t="str">
            <v>20090322 Весенний Кубок Весты</v>
          </cell>
          <cell r="J1003">
            <v>1</v>
          </cell>
          <cell r="L1003">
            <v>1745</v>
          </cell>
          <cell r="O1003" t="str">
            <v xml:space="preserve">Карпова Надежда </v>
          </cell>
        </row>
        <row r="1004">
          <cell r="A1004">
            <v>1746</v>
          </cell>
          <cell r="B1004" t="str">
            <v>Дашкова Варвара</v>
          </cell>
          <cell r="C1004" t="str">
            <v/>
          </cell>
          <cell r="E1004" t="str">
            <v>Априори</v>
          </cell>
          <cell r="F1004" t="str">
            <v>D</v>
          </cell>
          <cell r="G1004" t="str">
            <v>ж</v>
          </cell>
          <cell r="H1004">
            <v>39894</v>
          </cell>
          <cell r="I1004" t="str">
            <v>20090322 Весенний Кубок Весты</v>
          </cell>
          <cell r="J1004">
            <v>1</v>
          </cell>
          <cell r="L1004">
            <v>1746</v>
          </cell>
          <cell r="O1004" t="str">
            <v xml:space="preserve">Дашкова Варвара </v>
          </cell>
        </row>
        <row r="1005">
          <cell r="A1005">
            <v>1747</v>
          </cell>
          <cell r="B1005" t="str">
            <v>Молчанова Елена</v>
          </cell>
          <cell r="C1005" t="str">
            <v/>
          </cell>
          <cell r="E1005" t="str">
            <v>Движение</v>
          </cell>
          <cell r="F1005" t="str">
            <v>D</v>
          </cell>
          <cell r="G1005" t="str">
            <v>ж</v>
          </cell>
          <cell r="H1005">
            <v>39894</v>
          </cell>
          <cell r="I1005" t="str">
            <v>20090322 Весенний Кубок Весты</v>
          </cell>
          <cell r="J1005">
            <v>1</v>
          </cell>
          <cell r="L1005">
            <v>1747</v>
          </cell>
          <cell r="O1005" t="str">
            <v xml:space="preserve">Молчанова Елена </v>
          </cell>
        </row>
        <row r="1006">
          <cell r="A1006">
            <v>1748</v>
          </cell>
          <cell r="B1006" t="str">
            <v>Шибаршина Юлия</v>
          </cell>
          <cell r="C1006" t="str">
            <v>Константиновна</v>
          </cell>
          <cell r="E1006" t="str">
            <v>Динамика</v>
          </cell>
          <cell r="F1006" t="str">
            <v>A</v>
          </cell>
          <cell r="G1006" t="str">
            <v>ж</v>
          </cell>
          <cell r="H1006">
            <v>39894</v>
          </cell>
          <cell r="I1006" t="str">
            <v>20090322 Весенний Кубок Весты</v>
          </cell>
          <cell r="J1006">
            <v>1</v>
          </cell>
          <cell r="L1006">
            <v>1748</v>
          </cell>
          <cell r="O1006" t="str">
            <v>Шибаршина Юлия Константиновна</v>
          </cell>
        </row>
        <row r="1007">
          <cell r="A1007">
            <v>1749</v>
          </cell>
          <cell r="B1007" t="str">
            <v>Внуков Алексей</v>
          </cell>
          <cell r="C1007" t="str">
            <v>Павлович</v>
          </cell>
          <cell r="E1007" t="str">
            <v>Движение</v>
          </cell>
          <cell r="F1007" t="str">
            <v>A</v>
          </cell>
          <cell r="G1007" t="str">
            <v>м</v>
          </cell>
          <cell r="H1007">
            <v>39915</v>
          </cell>
          <cell r="I1007" t="str">
            <v>20090412 Полет</v>
          </cell>
          <cell r="J1007">
            <v>1</v>
          </cell>
          <cell r="L1007">
            <v>1749</v>
          </cell>
          <cell r="O1007" t="str">
            <v>Внуков Алексей Павлович</v>
          </cell>
        </row>
        <row r="1008">
          <cell r="A1008">
            <v>1750</v>
          </cell>
          <cell r="B1008" t="str">
            <v>Сорбат Евгений</v>
          </cell>
          <cell r="C1008" t="str">
            <v>Владимирович</v>
          </cell>
          <cell r="E1008" t="str">
            <v>Движение</v>
          </cell>
          <cell r="F1008" t="str">
            <v>C</v>
          </cell>
          <cell r="G1008" t="str">
            <v>м</v>
          </cell>
          <cell r="H1008">
            <v>39915</v>
          </cell>
          <cell r="I1008" t="str">
            <v>20090412 Полет</v>
          </cell>
          <cell r="J1008">
            <v>1</v>
          </cell>
          <cell r="L1008">
            <v>1750</v>
          </cell>
          <cell r="O1008" t="str">
            <v>Сорбат Евгений Владимирович</v>
          </cell>
        </row>
        <row r="1009">
          <cell r="A1009">
            <v>1751</v>
          </cell>
          <cell r="B1009" t="str">
            <v>Усманов Александр</v>
          </cell>
          <cell r="C1009" t="str">
            <v/>
          </cell>
          <cell r="E1009" t="str">
            <v>Vesta</v>
          </cell>
          <cell r="F1009" t="str">
            <v>D</v>
          </cell>
          <cell r="G1009" t="str">
            <v>м</v>
          </cell>
          <cell r="H1009">
            <v>39915</v>
          </cell>
          <cell r="I1009" t="str">
            <v>20090412 Полет</v>
          </cell>
          <cell r="J1009">
            <v>1</v>
          </cell>
          <cell r="L1009">
            <v>1751</v>
          </cell>
          <cell r="O1009" t="str">
            <v xml:space="preserve">Усманов Александр </v>
          </cell>
        </row>
        <row r="1010">
          <cell r="A1010">
            <v>1752</v>
          </cell>
          <cell r="B1010" t="str">
            <v>Иваненко Александр</v>
          </cell>
          <cell r="C1010" t="str">
            <v>Александрович</v>
          </cell>
          <cell r="E1010" t="str">
            <v>Хастл-Центр</v>
          </cell>
          <cell r="F1010" t="str">
            <v>C</v>
          </cell>
          <cell r="G1010" t="str">
            <v>м</v>
          </cell>
          <cell r="H1010">
            <v>39915</v>
          </cell>
          <cell r="I1010" t="str">
            <v>20090412 Полет</v>
          </cell>
          <cell r="J1010">
            <v>1</v>
          </cell>
          <cell r="L1010">
            <v>1752</v>
          </cell>
          <cell r="O1010" t="str">
            <v>Иваненко Александр Александрович</v>
          </cell>
        </row>
        <row r="1011">
          <cell r="A1011">
            <v>1753</v>
          </cell>
          <cell r="B1011" t="str">
            <v>Волгин Артём</v>
          </cell>
          <cell r="C1011" t="str">
            <v/>
          </cell>
          <cell r="E1011" t="str">
            <v>Хастл-Центр</v>
          </cell>
          <cell r="F1011" t="str">
            <v>D</v>
          </cell>
          <cell r="G1011" t="str">
            <v>м</v>
          </cell>
          <cell r="H1011">
            <v>39915</v>
          </cell>
          <cell r="I1011" t="str">
            <v>20090412 Полет</v>
          </cell>
          <cell r="J1011">
            <v>1</v>
          </cell>
          <cell r="L1011">
            <v>1753</v>
          </cell>
          <cell r="O1011" t="str">
            <v xml:space="preserve">Волгин Артём </v>
          </cell>
        </row>
        <row r="1012">
          <cell r="A1012">
            <v>1754</v>
          </cell>
          <cell r="B1012" t="str">
            <v>Сергунов Константин</v>
          </cell>
          <cell r="C1012" t="str">
            <v/>
          </cell>
          <cell r="E1012" t="str">
            <v>Хастл-Центр</v>
          </cell>
          <cell r="F1012" t="str">
            <v>D</v>
          </cell>
          <cell r="G1012" t="str">
            <v>м</v>
          </cell>
          <cell r="H1012">
            <v>39915</v>
          </cell>
          <cell r="I1012" t="str">
            <v>20090412 Полет</v>
          </cell>
          <cell r="J1012">
            <v>1</v>
          </cell>
          <cell r="L1012">
            <v>1754</v>
          </cell>
          <cell r="O1012" t="str">
            <v xml:space="preserve">Сергунов Константин </v>
          </cell>
        </row>
        <row r="1013">
          <cell r="A1013">
            <v>1755</v>
          </cell>
          <cell r="B1013" t="str">
            <v>Павлинская Елена</v>
          </cell>
          <cell r="C1013" t="str">
            <v/>
          </cell>
          <cell r="E1013" t="str">
            <v>Профи-Данс</v>
          </cell>
          <cell r="F1013" t="str">
            <v>D</v>
          </cell>
          <cell r="G1013" t="str">
            <v>ж</v>
          </cell>
          <cell r="H1013">
            <v>39915</v>
          </cell>
          <cell r="I1013" t="str">
            <v>20090412 Полет</v>
          </cell>
          <cell r="J1013">
            <v>1</v>
          </cell>
          <cell r="L1013">
            <v>1755</v>
          </cell>
          <cell r="O1013" t="str">
            <v xml:space="preserve">Павлинская Елена </v>
          </cell>
        </row>
        <row r="1014">
          <cell r="A1014">
            <v>1756</v>
          </cell>
          <cell r="B1014" t="str">
            <v>Тарасова Ирина</v>
          </cell>
          <cell r="C1014" t="str">
            <v>Евгеньевна</v>
          </cell>
          <cell r="E1014" t="str">
            <v>Данцарто</v>
          </cell>
          <cell r="F1014" t="str">
            <v>C</v>
          </cell>
          <cell r="G1014" t="str">
            <v>ж</v>
          </cell>
          <cell r="H1014">
            <v>39915</v>
          </cell>
          <cell r="I1014" t="str">
            <v>20090412 Полет</v>
          </cell>
          <cell r="J1014">
            <v>2</v>
          </cell>
          <cell r="L1014" t="str">
            <v>1756(2чел.)</v>
          </cell>
          <cell r="O1014" t="str">
            <v>Тарасова Ирина Евгеньевна</v>
          </cell>
        </row>
        <row r="1015">
          <cell r="A1015">
            <v>1757</v>
          </cell>
          <cell r="B1015" t="str">
            <v>Чаунная Жанна</v>
          </cell>
          <cell r="C1015" t="str">
            <v/>
          </cell>
          <cell r="E1015" t="str">
            <v>Хастл-Центр</v>
          </cell>
          <cell r="F1015" t="str">
            <v>D</v>
          </cell>
          <cell r="G1015" t="str">
            <v>ж</v>
          </cell>
          <cell r="H1015">
            <v>39915</v>
          </cell>
          <cell r="I1015" t="str">
            <v>20090412 Полет</v>
          </cell>
          <cell r="J1015">
            <v>1</v>
          </cell>
          <cell r="L1015">
            <v>1757</v>
          </cell>
          <cell r="O1015" t="str">
            <v xml:space="preserve">Чаунная Жанна </v>
          </cell>
        </row>
        <row r="1016">
          <cell r="A1016">
            <v>1758</v>
          </cell>
          <cell r="B1016" t="str">
            <v>Криворучко Дарья</v>
          </cell>
          <cell r="C1016" t="str">
            <v>Александровна</v>
          </cell>
          <cell r="E1016" t="str">
            <v>Vesta</v>
          </cell>
          <cell r="F1016" t="str">
            <v>C</v>
          </cell>
          <cell r="G1016" t="str">
            <v>ж</v>
          </cell>
          <cell r="H1016">
            <v>39915</v>
          </cell>
          <cell r="I1016" t="str">
            <v>20090412 Полет</v>
          </cell>
          <cell r="J1016">
            <v>1</v>
          </cell>
          <cell r="L1016">
            <v>1758</v>
          </cell>
          <cell r="O1016" t="str">
            <v>Криворучко Дарья Александровна</v>
          </cell>
        </row>
        <row r="1017">
          <cell r="A1017">
            <v>1759</v>
          </cell>
          <cell r="B1017" t="str">
            <v>Мелехова Анна</v>
          </cell>
          <cell r="C1017" t="str">
            <v>Валерьевна</v>
          </cell>
          <cell r="E1017" t="str">
            <v>Динамика</v>
          </cell>
          <cell r="F1017" t="str">
            <v>C</v>
          </cell>
          <cell r="G1017" t="str">
            <v>ж</v>
          </cell>
          <cell r="H1017">
            <v>39915</v>
          </cell>
          <cell r="I1017" t="str">
            <v>20090412 Полет</v>
          </cell>
          <cell r="J1017">
            <v>1</v>
          </cell>
          <cell r="L1017">
            <v>1759</v>
          </cell>
          <cell r="O1017" t="str">
            <v>Мелехова Анна Валерьевна</v>
          </cell>
        </row>
        <row r="1018">
          <cell r="A1018">
            <v>1760</v>
          </cell>
          <cell r="B1018" t="str">
            <v>Дудченко Инна</v>
          </cell>
          <cell r="C1018" t="str">
            <v/>
          </cell>
          <cell r="E1018" t="str">
            <v>Хастл-Центр</v>
          </cell>
          <cell r="F1018" t="str">
            <v>D</v>
          </cell>
          <cell r="G1018" t="str">
            <v>ж</v>
          </cell>
          <cell r="H1018">
            <v>39915</v>
          </cell>
          <cell r="I1018" t="str">
            <v>20090412 Полет</v>
          </cell>
          <cell r="J1018">
            <v>1</v>
          </cell>
          <cell r="L1018">
            <v>1760</v>
          </cell>
          <cell r="O1018" t="str">
            <v xml:space="preserve">Дудченко Инна </v>
          </cell>
        </row>
        <row r="1019">
          <cell r="A1019">
            <v>1761</v>
          </cell>
          <cell r="B1019" t="str">
            <v>Снопова Кристина</v>
          </cell>
          <cell r="C1019" t="str">
            <v/>
          </cell>
          <cell r="E1019" t="str">
            <v>Хастл-Центр</v>
          </cell>
          <cell r="F1019" t="str">
            <v>D</v>
          </cell>
          <cell r="G1019" t="str">
            <v>ж</v>
          </cell>
          <cell r="H1019">
            <v>39915</v>
          </cell>
          <cell r="I1019" t="str">
            <v>20090412 Полет</v>
          </cell>
          <cell r="J1019">
            <v>1</v>
          </cell>
          <cell r="L1019">
            <v>1761</v>
          </cell>
          <cell r="O1019" t="str">
            <v xml:space="preserve">Снопова Кристина </v>
          </cell>
        </row>
        <row r="1020">
          <cell r="A1020">
            <v>1762</v>
          </cell>
          <cell r="B1020" t="str">
            <v>Буянова Елена</v>
          </cell>
          <cell r="C1020" t="str">
            <v>Владимировна</v>
          </cell>
          <cell r="E1020" t="str">
            <v>Хастл-Центр,Альтернатива</v>
          </cell>
          <cell r="F1020" t="str">
            <v>D</v>
          </cell>
          <cell r="G1020" t="str">
            <v>ж</v>
          </cell>
          <cell r="H1020">
            <v>39915</v>
          </cell>
          <cell r="I1020" t="str">
            <v>20090412 Полет</v>
          </cell>
          <cell r="J1020">
            <v>1</v>
          </cell>
          <cell r="L1020">
            <v>1762</v>
          </cell>
          <cell r="O1020" t="str">
            <v>Буянова Елена Владимировна</v>
          </cell>
        </row>
        <row r="1021">
          <cell r="A1021">
            <v>1763</v>
          </cell>
          <cell r="B1021" t="str">
            <v>Горчаков Дмитрий</v>
          </cell>
          <cell r="C1021" t="str">
            <v/>
          </cell>
          <cell r="E1021" t="str">
            <v>Хастл-Центр</v>
          </cell>
          <cell r="F1021" t="str">
            <v>D</v>
          </cell>
          <cell r="G1021" t="str">
            <v>м</v>
          </cell>
          <cell r="H1021">
            <v>39929</v>
          </cell>
          <cell r="I1021" t="str">
            <v>20090426 Держи Ритм</v>
          </cell>
          <cell r="J1021">
            <v>1</v>
          </cell>
          <cell r="L1021">
            <v>1763</v>
          </cell>
          <cell r="O1021" t="str">
            <v xml:space="preserve">Горчаков Дмитрий </v>
          </cell>
        </row>
        <row r="1022">
          <cell r="A1022">
            <v>1764</v>
          </cell>
          <cell r="B1022" t="str">
            <v>Нестеров Павел</v>
          </cell>
          <cell r="C1022" t="str">
            <v>Геннадьевич</v>
          </cell>
          <cell r="E1022" t="str">
            <v>Динамика</v>
          </cell>
          <cell r="F1022" t="str">
            <v>B</v>
          </cell>
          <cell r="G1022" t="str">
            <v>м</v>
          </cell>
          <cell r="H1022">
            <v>39929</v>
          </cell>
          <cell r="I1022" t="str">
            <v>20090426 Держи Ритм</v>
          </cell>
          <cell r="J1022">
            <v>1</v>
          </cell>
          <cell r="L1022">
            <v>1764</v>
          </cell>
          <cell r="O1022" t="str">
            <v>Нестеров Павел Геннадьевич</v>
          </cell>
        </row>
        <row r="1023">
          <cell r="A1023">
            <v>1765</v>
          </cell>
          <cell r="B1023" t="str">
            <v>Мельник Дмитрий</v>
          </cell>
          <cell r="C1023" t="str">
            <v/>
          </cell>
          <cell r="E1023" t="str">
            <v>Богема</v>
          </cell>
          <cell r="F1023" t="str">
            <v>D</v>
          </cell>
          <cell r="G1023" t="str">
            <v>м</v>
          </cell>
          <cell r="H1023">
            <v>39929</v>
          </cell>
          <cell r="I1023" t="str">
            <v>20090426 Держи Ритм</v>
          </cell>
          <cell r="J1023">
            <v>1</v>
          </cell>
          <cell r="L1023">
            <v>1765</v>
          </cell>
          <cell r="O1023" t="str">
            <v xml:space="preserve">Мельник Дмитрий </v>
          </cell>
        </row>
        <row r="1024">
          <cell r="A1024">
            <v>1766</v>
          </cell>
          <cell r="B1024" t="str">
            <v>Пироженко Денис</v>
          </cell>
          <cell r="C1024" t="str">
            <v/>
          </cell>
          <cell r="E1024" t="str">
            <v>Априори</v>
          </cell>
          <cell r="F1024" t="str">
            <v>D</v>
          </cell>
          <cell r="G1024" t="str">
            <v>м</v>
          </cell>
          <cell r="H1024">
            <v>39929</v>
          </cell>
          <cell r="I1024" t="str">
            <v>20090426 Держи Ритм</v>
          </cell>
          <cell r="J1024">
            <v>1</v>
          </cell>
          <cell r="L1024">
            <v>1766</v>
          </cell>
          <cell r="O1024" t="str">
            <v xml:space="preserve">Пироженко Денис </v>
          </cell>
        </row>
        <row r="1025">
          <cell r="A1025">
            <v>1767</v>
          </cell>
          <cell r="B1025" t="str">
            <v>Медведев Андрей</v>
          </cell>
          <cell r="C1025" t="str">
            <v/>
          </cell>
          <cell r="E1025" t="str">
            <v>Движение</v>
          </cell>
          <cell r="F1025" t="str">
            <v>D</v>
          </cell>
          <cell r="G1025" t="str">
            <v>м</v>
          </cell>
          <cell r="H1025">
            <v>39929</v>
          </cell>
          <cell r="I1025" t="str">
            <v>20090426 Держи Ритм</v>
          </cell>
          <cell r="J1025">
            <v>1</v>
          </cell>
          <cell r="L1025">
            <v>1767</v>
          </cell>
          <cell r="O1025" t="str">
            <v xml:space="preserve">Медведев Андрей </v>
          </cell>
        </row>
        <row r="1026">
          <cell r="A1026">
            <v>1768</v>
          </cell>
          <cell r="B1026" t="str">
            <v>Рябов Александр</v>
          </cell>
          <cell r="C1026" t="str">
            <v/>
          </cell>
          <cell r="E1026" t="str">
            <v>Хастл-Центр</v>
          </cell>
          <cell r="F1026" t="str">
            <v>D</v>
          </cell>
          <cell r="G1026" t="str">
            <v>м</v>
          </cell>
          <cell r="H1026">
            <v>39929</v>
          </cell>
          <cell r="I1026" t="str">
            <v>20090426 Держи Ритм</v>
          </cell>
          <cell r="J1026">
            <v>1</v>
          </cell>
          <cell r="L1026">
            <v>1768</v>
          </cell>
          <cell r="O1026" t="str">
            <v xml:space="preserve">Рябов Александр </v>
          </cell>
        </row>
        <row r="1027">
          <cell r="A1027">
            <v>1769</v>
          </cell>
          <cell r="B1027" t="str">
            <v>Бацюро Юрий</v>
          </cell>
          <cell r="C1027" t="str">
            <v>Сергеевич</v>
          </cell>
          <cell r="E1027" t="str">
            <v>Smile</v>
          </cell>
          <cell r="F1027" t="str">
            <v>B</v>
          </cell>
          <cell r="G1027" t="str">
            <v>м</v>
          </cell>
          <cell r="H1027">
            <v>39929</v>
          </cell>
          <cell r="I1027" t="str">
            <v>20090426 Держи Ритм</v>
          </cell>
          <cell r="J1027">
            <v>1</v>
          </cell>
          <cell r="L1027">
            <v>1769</v>
          </cell>
          <cell r="O1027" t="str">
            <v>Бацюро Юрий Сергеевич</v>
          </cell>
        </row>
        <row r="1028">
          <cell r="A1028">
            <v>1770</v>
          </cell>
          <cell r="B1028" t="str">
            <v>Барбашев Никита</v>
          </cell>
          <cell r="C1028" t="str">
            <v/>
          </cell>
          <cell r="E1028" t="str">
            <v>Vesta</v>
          </cell>
          <cell r="F1028" t="str">
            <v>D</v>
          </cell>
          <cell r="G1028" t="str">
            <v>м</v>
          </cell>
          <cell r="H1028">
            <v>39929</v>
          </cell>
          <cell r="I1028" t="str">
            <v>20090426 Держи Ритм</v>
          </cell>
          <cell r="J1028">
            <v>1</v>
          </cell>
          <cell r="L1028">
            <v>1770</v>
          </cell>
          <cell r="O1028" t="str">
            <v xml:space="preserve">Барбашев Никита </v>
          </cell>
        </row>
        <row r="1029">
          <cell r="A1029">
            <v>1771</v>
          </cell>
          <cell r="B1029" t="str">
            <v>Чикин Антон</v>
          </cell>
          <cell r="C1029" t="str">
            <v/>
          </cell>
          <cell r="E1029" t="str">
            <v>Индиго</v>
          </cell>
          <cell r="F1029" t="str">
            <v>D</v>
          </cell>
          <cell r="G1029" t="str">
            <v>м</v>
          </cell>
          <cell r="H1029">
            <v>39929</v>
          </cell>
          <cell r="I1029" t="str">
            <v>20090426 Держи Ритм</v>
          </cell>
          <cell r="J1029">
            <v>1</v>
          </cell>
          <cell r="L1029">
            <v>1771</v>
          </cell>
          <cell r="O1029" t="str">
            <v xml:space="preserve">Чикин Антон </v>
          </cell>
        </row>
        <row r="1030">
          <cell r="A1030">
            <v>1772</v>
          </cell>
          <cell r="B1030" t="str">
            <v>Павлюк Андрей</v>
          </cell>
          <cell r="C1030" t="str">
            <v>Владимирович</v>
          </cell>
          <cell r="E1030" t="str">
            <v>Движение</v>
          </cell>
          <cell r="F1030" t="str">
            <v>B</v>
          </cell>
          <cell r="G1030" t="str">
            <v>м</v>
          </cell>
          <cell r="H1030">
            <v>39929</v>
          </cell>
          <cell r="I1030" t="str">
            <v>20090426 Держи Ритм</v>
          </cell>
          <cell r="J1030">
            <v>1</v>
          </cell>
          <cell r="L1030">
            <v>1772</v>
          </cell>
          <cell r="O1030" t="str">
            <v>Павлюк Андрей Владимирович</v>
          </cell>
        </row>
        <row r="1031">
          <cell r="A1031">
            <v>1773</v>
          </cell>
          <cell r="B1031" t="str">
            <v>Ивановский Евгений</v>
          </cell>
          <cell r="C1031" t="str">
            <v/>
          </cell>
          <cell r="E1031" t="str">
            <v>Альтернатива</v>
          </cell>
          <cell r="F1031" t="str">
            <v>D</v>
          </cell>
          <cell r="G1031" t="str">
            <v>м</v>
          </cell>
          <cell r="H1031">
            <v>39929</v>
          </cell>
          <cell r="I1031" t="str">
            <v>20090426 Держи Ритм</v>
          </cell>
          <cell r="J1031">
            <v>1</v>
          </cell>
          <cell r="L1031">
            <v>1773</v>
          </cell>
          <cell r="O1031" t="str">
            <v xml:space="preserve">Ивановский Евгений </v>
          </cell>
        </row>
        <row r="1032">
          <cell r="A1032">
            <v>1774</v>
          </cell>
          <cell r="B1032" t="str">
            <v>Прокопова Марина</v>
          </cell>
          <cell r="C1032" t="str">
            <v/>
          </cell>
          <cell r="E1032" t="str">
            <v>Хастл-Центр</v>
          </cell>
          <cell r="F1032" t="str">
            <v>D</v>
          </cell>
          <cell r="G1032" t="str">
            <v>ж</v>
          </cell>
          <cell r="H1032">
            <v>39929</v>
          </cell>
          <cell r="I1032" t="str">
            <v>20090426 Держи Ритм</v>
          </cell>
          <cell r="J1032">
            <v>1</v>
          </cell>
          <cell r="L1032">
            <v>1774</v>
          </cell>
          <cell r="O1032" t="str">
            <v xml:space="preserve">Прокопова Марина </v>
          </cell>
        </row>
        <row r="1033">
          <cell r="A1033">
            <v>1775</v>
          </cell>
          <cell r="B1033" t="str">
            <v>Мельникова Татьяна</v>
          </cell>
          <cell r="C1033" t="str">
            <v/>
          </cell>
          <cell r="E1033" t="str">
            <v>Хастл-Центр</v>
          </cell>
          <cell r="F1033" t="str">
            <v>D</v>
          </cell>
          <cell r="G1033" t="str">
            <v>ж</v>
          </cell>
          <cell r="H1033">
            <v>39929</v>
          </cell>
          <cell r="I1033" t="str">
            <v>20090426 Держи Ритм</v>
          </cell>
          <cell r="J1033">
            <v>1</v>
          </cell>
          <cell r="L1033">
            <v>1775</v>
          </cell>
          <cell r="O1033" t="str">
            <v xml:space="preserve">Мельникова Татьяна </v>
          </cell>
        </row>
        <row r="1034">
          <cell r="A1034">
            <v>1776</v>
          </cell>
          <cell r="B1034" t="str">
            <v>Белова Алла</v>
          </cell>
          <cell r="C1034" t="str">
            <v/>
          </cell>
          <cell r="E1034" t="str">
            <v>Богема</v>
          </cell>
          <cell r="F1034" t="str">
            <v>D</v>
          </cell>
          <cell r="G1034" t="str">
            <v>ж</v>
          </cell>
          <cell r="H1034">
            <v>39929</v>
          </cell>
          <cell r="I1034" t="str">
            <v>20090426 Держи Ритм</v>
          </cell>
          <cell r="J1034">
            <v>1</v>
          </cell>
          <cell r="L1034">
            <v>1776</v>
          </cell>
          <cell r="O1034" t="str">
            <v xml:space="preserve">Белова Алла </v>
          </cell>
        </row>
        <row r="1035">
          <cell r="A1035">
            <v>1777</v>
          </cell>
          <cell r="B1035" t="str">
            <v>Буланова Татьяна</v>
          </cell>
          <cell r="C1035" t="str">
            <v/>
          </cell>
          <cell r="E1035" t="str">
            <v>Априори</v>
          </cell>
          <cell r="F1035" t="str">
            <v>D</v>
          </cell>
          <cell r="G1035" t="str">
            <v>ж</v>
          </cell>
          <cell r="H1035">
            <v>39929</v>
          </cell>
          <cell r="I1035" t="str">
            <v>20090426 Держи Ритм</v>
          </cell>
          <cell r="J1035">
            <v>1</v>
          </cell>
          <cell r="L1035">
            <v>1777</v>
          </cell>
          <cell r="O1035" t="str">
            <v xml:space="preserve">Буланова Татьяна </v>
          </cell>
        </row>
        <row r="1036">
          <cell r="A1036">
            <v>1778</v>
          </cell>
          <cell r="B1036" t="str">
            <v>Давыдова Анна</v>
          </cell>
          <cell r="C1036" t="str">
            <v/>
          </cell>
          <cell r="E1036" t="str">
            <v>Движение</v>
          </cell>
          <cell r="F1036" t="str">
            <v>D</v>
          </cell>
          <cell r="G1036" t="str">
            <v>ж</v>
          </cell>
          <cell r="H1036">
            <v>39929</v>
          </cell>
          <cell r="I1036" t="str">
            <v>20090426 Держи Ритм</v>
          </cell>
          <cell r="J1036">
            <v>1</v>
          </cell>
          <cell r="L1036">
            <v>1778</v>
          </cell>
          <cell r="O1036" t="str">
            <v xml:space="preserve">Давыдова Анна </v>
          </cell>
        </row>
        <row r="1037">
          <cell r="A1037">
            <v>1779</v>
          </cell>
          <cell r="B1037" t="str">
            <v>Иванова Елена</v>
          </cell>
          <cell r="C1037" t="str">
            <v/>
          </cell>
          <cell r="E1037" t="str">
            <v>Хастл-Центр</v>
          </cell>
          <cell r="F1037" t="str">
            <v>D</v>
          </cell>
          <cell r="G1037" t="str">
            <v>ж</v>
          </cell>
          <cell r="H1037">
            <v>39929</v>
          </cell>
          <cell r="I1037" t="str">
            <v>20090426 Держи Ритм</v>
          </cell>
          <cell r="J1037">
            <v>1</v>
          </cell>
          <cell r="L1037">
            <v>1779</v>
          </cell>
          <cell r="O1037" t="str">
            <v xml:space="preserve">Иванова Елена </v>
          </cell>
        </row>
        <row r="1038">
          <cell r="A1038">
            <v>1780</v>
          </cell>
          <cell r="B1038" t="str">
            <v>Базелюк Алина</v>
          </cell>
          <cell r="C1038" t="str">
            <v/>
          </cell>
          <cell r="E1038" t="str">
            <v>Vesta</v>
          </cell>
          <cell r="F1038" t="str">
            <v>D</v>
          </cell>
          <cell r="G1038" t="str">
            <v>ж</v>
          </cell>
          <cell r="H1038">
            <v>39929</v>
          </cell>
          <cell r="I1038" t="str">
            <v>20090426 Держи Ритм</v>
          </cell>
          <cell r="J1038">
            <v>1</v>
          </cell>
          <cell r="L1038">
            <v>1780</v>
          </cell>
          <cell r="O1038" t="str">
            <v xml:space="preserve">Базелюк Алина </v>
          </cell>
        </row>
        <row r="1039">
          <cell r="A1039">
            <v>1781</v>
          </cell>
          <cell r="B1039" t="str">
            <v>Шеина Ксения</v>
          </cell>
          <cell r="C1039" t="str">
            <v>Михайловна</v>
          </cell>
          <cell r="E1039" t="str">
            <v>Smile</v>
          </cell>
          <cell r="F1039" t="str">
            <v>A</v>
          </cell>
          <cell r="G1039" t="str">
            <v>ж</v>
          </cell>
          <cell r="H1039">
            <v>39929</v>
          </cell>
          <cell r="I1039" t="str">
            <v>20090426 Держи Ритм</v>
          </cell>
          <cell r="J1039">
            <v>1</v>
          </cell>
          <cell r="L1039">
            <v>1781</v>
          </cell>
          <cell r="O1039" t="str">
            <v>Шеина Ксения Михайловна</v>
          </cell>
        </row>
        <row r="1040">
          <cell r="A1040">
            <v>1782</v>
          </cell>
          <cell r="B1040" t="str">
            <v>Камышева Евгения</v>
          </cell>
          <cell r="C1040" t="str">
            <v>Анатольевна</v>
          </cell>
          <cell r="E1040" t="str">
            <v>Движение</v>
          </cell>
          <cell r="F1040" t="str">
            <v>D</v>
          </cell>
          <cell r="G1040" t="str">
            <v>ж</v>
          </cell>
          <cell r="H1040">
            <v>39929</v>
          </cell>
          <cell r="I1040" t="str">
            <v>20090426 Держи Ритм</v>
          </cell>
          <cell r="J1040">
            <v>1</v>
          </cell>
          <cell r="L1040">
            <v>1782</v>
          </cell>
          <cell r="O1040" t="str">
            <v>Камышева Евгения Анатольевна</v>
          </cell>
        </row>
        <row r="1041">
          <cell r="A1041">
            <v>1783</v>
          </cell>
          <cell r="B1041" t="str">
            <v>Исаева Кристина</v>
          </cell>
          <cell r="C1041" t="str">
            <v/>
          </cell>
          <cell r="E1041" t="str">
            <v>Индиго</v>
          </cell>
          <cell r="F1041" t="str">
            <v>D</v>
          </cell>
          <cell r="G1041" t="str">
            <v>ж</v>
          </cell>
          <cell r="H1041">
            <v>39929</v>
          </cell>
          <cell r="I1041" t="str">
            <v>20090426 Держи Ритм</v>
          </cell>
          <cell r="J1041">
            <v>1</v>
          </cell>
          <cell r="L1041">
            <v>1783</v>
          </cell>
          <cell r="O1041" t="str">
            <v xml:space="preserve">Исаева Кристина </v>
          </cell>
        </row>
        <row r="1042">
          <cell r="A1042">
            <v>1784</v>
          </cell>
          <cell r="B1042" t="str">
            <v>Чадова Евгения</v>
          </cell>
          <cell r="C1042" t="str">
            <v>Сергеевна</v>
          </cell>
          <cell r="E1042" t="str">
            <v>Движение</v>
          </cell>
          <cell r="F1042" t="str">
            <v>B</v>
          </cell>
          <cell r="G1042" t="str">
            <v>ж</v>
          </cell>
          <cell r="H1042">
            <v>39929</v>
          </cell>
          <cell r="I1042" t="str">
            <v>20090426 Держи Ритм</v>
          </cell>
          <cell r="J1042">
            <v>1</v>
          </cell>
          <cell r="L1042">
            <v>1784</v>
          </cell>
          <cell r="O1042" t="str">
            <v>Чадова Евгения Сергеевна</v>
          </cell>
        </row>
        <row r="1043">
          <cell r="A1043">
            <v>1785</v>
          </cell>
          <cell r="B1043" t="str">
            <v>Филиппова Мария</v>
          </cell>
          <cell r="C1043" t="str">
            <v/>
          </cell>
          <cell r="E1043" t="str">
            <v>Альтернатива</v>
          </cell>
          <cell r="F1043" t="str">
            <v>D</v>
          </cell>
          <cell r="G1043" t="str">
            <v>ж</v>
          </cell>
          <cell r="H1043">
            <v>39929</v>
          </cell>
          <cell r="I1043" t="str">
            <v>20090426 Держи Ритм</v>
          </cell>
          <cell r="J1043">
            <v>1</v>
          </cell>
          <cell r="L1043">
            <v>1785</v>
          </cell>
          <cell r="O1043" t="str">
            <v xml:space="preserve">Филиппова Мария </v>
          </cell>
        </row>
        <row r="1044">
          <cell r="A1044">
            <v>1786</v>
          </cell>
          <cell r="B1044" t="str">
            <v>Каптерева Мария</v>
          </cell>
          <cell r="C1044" t="str">
            <v/>
          </cell>
          <cell r="E1044" t="str">
            <v>Dance College Club</v>
          </cell>
          <cell r="F1044" t="str">
            <v>D</v>
          </cell>
          <cell r="G1044" t="str">
            <v>ж</v>
          </cell>
          <cell r="H1044">
            <v>39929</v>
          </cell>
          <cell r="I1044" t="str">
            <v>20090426 Держи Ритм</v>
          </cell>
          <cell r="J1044">
            <v>1</v>
          </cell>
          <cell r="L1044">
            <v>1786</v>
          </cell>
          <cell r="O1044" t="str">
            <v xml:space="preserve">Каптерева Мария </v>
          </cell>
        </row>
        <row r="1045">
          <cell r="A1045">
            <v>1787</v>
          </cell>
          <cell r="B1045" t="str">
            <v>Максимов Максим</v>
          </cell>
          <cell r="C1045" t="str">
            <v>Валентинович</v>
          </cell>
          <cell r="E1045" t="str">
            <v>Априори,Данцарто</v>
          </cell>
          <cell r="F1045" t="str">
            <v>C</v>
          </cell>
          <cell r="G1045" t="str">
            <v>м</v>
          </cell>
          <cell r="H1045">
            <v>39943</v>
          </cell>
          <cell r="I1045" t="str">
            <v>20091005 EuroDance Vesta</v>
          </cell>
          <cell r="J1045">
            <v>1</v>
          </cell>
          <cell r="L1045">
            <v>1787</v>
          </cell>
          <cell r="O1045" t="str">
            <v>Максимов Максим Валентинович</v>
          </cell>
        </row>
        <row r="1046">
          <cell r="A1046">
            <v>1788</v>
          </cell>
          <cell r="B1046" t="str">
            <v>Пучков Константин</v>
          </cell>
          <cell r="C1046" t="str">
            <v>Анатольевич</v>
          </cell>
          <cell r="E1046" t="str">
            <v>Альтернатива</v>
          </cell>
          <cell r="F1046" t="str">
            <v>C</v>
          </cell>
          <cell r="G1046" t="str">
            <v>м</v>
          </cell>
          <cell r="H1046">
            <v>39943</v>
          </cell>
          <cell r="I1046" t="str">
            <v>20091005 EuroDance Vesta</v>
          </cell>
          <cell r="J1046">
            <v>1</v>
          </cell>
          <cell r="L1046">
            <v>1788</v>
          </cell>
          <cell r="O1046" t="str">
            <v>Пучков Константин Анатольевич</v>
          </cell>
        </row>
        <row r="1047">
          <cell r="A1047">
            <v>1789</v>
          </cell>
          <cell r="B1047" t="str">
            <v>Афанасьева Юлия</v>
          </cell>
          <cell r="C1047" t="str">
            <v>Олеговна</v>
          </cell>
          <cell r="E1047" t="str">
            <v>Остров,Альтернатива</v>
          </cell>
          <cell r="F1047" t="str">
            <v>D</v>
          </cell>
          <cell r="G1047" t="str">
            <v>ж</v>
          </cell>
          <cell r="H1047">
            <v>39943</v>
          </cell>
          <cell r="I1047" t="str">
            <v>20091005 EuroDance Vesta</v>
          </cell>
          <cell r="J1047">
            <v>1</v>
          </cell>
          <cell r="L1047">
            <v>1789</v>
          </cell>
          <cell r="O1047" t="str">
            <v>Афанасьева Юлия Олеговна</v>
          </cell>
        </row>
        <row r="1048">
          <cell r="A1048">
            <v>1790</v>
          </cell>
          <cell r="B1048" t="str">
            <v>Степанова Наталия</v>
          </cell>
          <cell r="C1048" t="str">
            <v>Владимировна</v>
          </cell>
          <cell r="E1048" t="str">
            <v>Движение</v>
          </cell>
          <cell r="F1048" t="str">
            <v>C</v>
          </cell>
          <cell r="G1048" t="str">
            <v>ж</v>
          </cell>
          <cell r="H1048">
            <v>39943</v>
          </cell>
          <cell r="I1048" t="str">
            <v>20091005 EuroDance Vesta</v>
          </cell>
          <cell r="J1048">
            <v>1</v>
          </cell>
          <cell r="L1048">
            <v>1790</v>
          </cell>
          <cell r="O1048" t="str">
            <v>Степанова Наталия Владимировна</v>
          </cell>
        </row>
        <row r="1049">
          <cell r="A1049">
            <v>1791</v>
          </cell>
          <cell r="B1049" t="str">
            <v>Тюпикова Светлана</v>
          </cell>
          <cell r="C1049" t="str">
            <v/>
          </cell>
          <cell r="E1049" t="str">
            <v>Хастл-Центр,Open Dance Studio</v>
          </cell>
          <cell r="F1049" t="str">
            <v>D</v>
          </cell>
          <cell r="G1049" t="str">
            <v>ж</v>
          </cell>
          <cell r="H1049">
            <v>39943</v>
          </cell>
          <cell r="I1049" t="str">
            <v>20091005 EuroDance Vesta</v>
          </cell>
          <cell r="J1049">
            <v>1</v>
          </cell>
          <cell r="L1049">
            <v>1791</v>
          </cell>
          <cell r="O1049" t="str">
            <v xml:space="preserve">Тюпикова Светлана </v>
          </cell>
        </row>
        <row r="1050">
          <cell r="A1050">
            <v>1792</v>
          </cell>
          <cell r="B1050" t="str">
            <v>Семашко Геннадий</v>
          </cell>
          <cell r="C1050" t="str">
            <v/>
          </cell>
          <cell r="E1050" t="str">
            <v>Альтернатива</v>
          </cell>
          <cell r="F1050" t="str">
            <v>D</v>
          </cell>
          <cell r="G1050" t="str">
            <v>м</v>
          </cell>
          <cell r="H1050">
            <v>39956</v>
          </cell>
          <cell r="I1050" t="str">
            <v>20090523 Чемпионат Москвы АСХ</v>
          </cell>
          <cell r="J1050">
            <v>1</v>
          </cell>
          <cell r="L1050">
            <v>1792</v>
          </cell>
          <cell r="O1050" t="str">
            <v xml:space="preserve">Семашко Геннадий </v>
          </cell>
        </row>
        <row r="1051">
          <cell r="A1051">
            <v>1793</v>
          </cell>
          <cell r="B1051" t="str">
            <v>Лымарь Дмитрий</v>
          </cell>
          <cell r="C1051" t="str">
            <v>Олегович</v>
          </cell>
          <cell r="E1051" t="str">
            <v>Мегаполис</v>
          </cell>
          <cell r="F1051" t="str">
            <v>C</v>
          </cell>
          <cell r="G1051" t="str">
            <v>м</v>
          </cell>
          <cell r="H1051">
            <v>39956</v>
          </cell>
          <cell r="I1051" t="str">
            <v>20090523 Чемпионат Москвы АСХ</v>
          </cell>
          <cell r="J1051">
            <v>1</v>
          </cell>
          <cell r="L1051">
            <v>1793</v>
          </cell>
          <cell r="O1051" t="str">
            <v>Лымарь Дмитрий Олегович</v>
          </cell>
        </row>
        <row r="1052">
          <cell r="A1052">
            <v>1794</v>
          </cell>
          <cell r="B1052" t="str">
            <v>Хасанов Михаил</v>
          </cell>
          <cell r="C1052" t="str">
            <v/>
          </cell>
          <cell r="E1052" t="str">
            <v>Хастл-Центр,Open Dance Studio,Движение</v>
          </cell>
          <cell r="F1052" t="str">
            <v>D</v>
          </cell>
          <cell r="G1052" t="str">
            <v>м</v>
          </cell>
          <cell r="H1052">
            <v>39956</v>
          </cell>
          <cell r="I1052" t="str">
            <v>20090523 Чемпионат Москвы АСХ</v>
          </cell>
          <cell r="J1052">
            <v>1</v>
          </cell>
          <cell r="L1052">
            <v>1794</v>
          </cell>
          <cell r="O1052" t="str">
            <v xml:space="preserve">Хасанов Михаил </v>
          </cell>
        </row>
        <row r="1053">
          <cell r="A1053">
            <v>1795</v>
          </cell>
          <cell r="B1053" t="str">
            <v>Сатюков Кирилл</v>
          </cell>
          <cell r="C1053" t="str">
            <v>Андреевич</v>
          </cell>
          <cell r="E1053" t="str">
            <v>Ivara</v>
          </cell>
          <cell r="F1053" t="str">
            <v>C</v>
          </cell>
          <cell r="G1053" t="str">
            <v>м</v>
          </cell>
          <cell r="H1053">
            <v>39956</v>
          </cell>
          <cell r="I1053" t="str">
            <v>20090523 Чемпионат Москвы АСХ</v>
          </cell>
          <cell r="J1053">
            <v>1</v>
          </cell>
          <cell r="L1053">
            <v>1795</v>
          </cell>
          <cell r="O1053" t="str">
            <v>Сатюков Кирилл Андреевич</v>
          </cell>
        </row>
        <row r="1054">
          <cell r="A1054">
            <v>1796</v>
          </cell>
          <cell r="B1054" t="str">
            <v>Эм Константин</v>
          </cell>
          <cell r="C1054" t="str">
            <v/>
          </cell>
          <cell r="E1054" t="str">
            <v>Движение,Vesta</v>
          </cell>
          <cell r="F1054" t="str">
            <v>C</v>
          </cell>
          <cell r="G1054" t="str">
            <v>м</v>
          </cell>
          <cell r="H1054">
            <v>39956</v>
          </cell>
          <cell r="I1054" t="str">
            <v>20090523 Чемпионат Москвы АСХ</v>
          </cell>
          <cell r="J1054">
            <v>1</v>
          </cell>
          <cell r="L1054">
            <v>1796</v>
          </cell>
          <cell r="O1054" t="str">
            <v xml:space="preserve">Эм Константин </v>
          </cell>
        </row>
        <row r="1055">
          <cell r="A1055">
            <v>1797</v>
          </cell>
          <cell r="B1055" t="str">
            <v>Аксенюк Вадим</v>
          </cell>
          <cell r="C1055" t="str">
            <v/>
          </cell>
          <cell r="E1055" t="str">
            <v>Априори</v>
          </cell>
          <cell r="F1055" t="str">
            <v>D</v>
          </cell>
          <cell r="G1055" t="str">
            <v>м</v>
          </cell>
          <cell r="H1055">
            <v>39956</v>
          </cell>
          <cell r="I1055" t="str">
            <v>20090523 Чемпионат Москвы АСХ</v>
          </cell>
          <cell r="J1055">
            <v>1</v>
          </cell>
          <cell r="L1055">
            <v>1797</v>
          </cell>
          <cell r="O1055" t="str">
            <v xml:space="preserve">Аксенюк Вадим </v>
          </cell>
        </row>
        <row r="1056">
          <cell r="A1056">
            <v>1798</v>
          </cell>
          <cell r="B1056" t="str">
            <v>Серёгин Роман</v>
          </cell>
          <cell r="C1056" t="str">
            <v/>
          </cell>
          <cell r="E1056" t="str">
            <v>Хастл-Центр</v>
          </cell>
          <cell r="F1056" t="str">
            <v>D</v>
          </cell>
          <cell r="G1056" t="str">
            <v>м</v>
          </cell>
          <cell r="H1056">
            <v>39956</v>
          </cell>
          <cell r="I1056" t="str">
            <v>20090523 Чемпионат Москвы АСХ</v>
          </cell>
          <cell r="J1056">
            <v>1</v>
          </cell>
          <cell r="L1056">
            <v>1798</v>
          </cell>
          <cell r="O1056" t="str">
            <v xml:space="preserve">Серёгин Роман </v>
          </cell>
        </row>
        <row r="1057">
          <cell r="A1057">
            <v>1799</v>
          </cell>
          <cell r="B1057" t="str">
            <v>Котов Павел</v>
          </cell>
          <cell r="C1057" t="str">
            <v>Сергеевич</v>
          </cell>
          <cell r="E1057" t="str">
            <v>Движение</v>
          </cell>
          <cell r="F1057" t="str">
            <v>C</v>
          </cell>
          <cell r="G1057" t="str">
            <v>м</v>
          </cell>
          <cell r="H1057">
            <v>39956</v>
          </cell>
          <cell r="I1057" t="str">
            <v>20090523 Чемпионат Москвы АСХ</v>
          </cell>
          <cell r="J1057">
            <v>1</v>
          </cell>
          <cell r="L1057">
            <v>1799</v>
          </cell>
          <cell r="O1057" t="str">
            <v>Котов Павел Сергеевич</v>
          </cell>
        </row>
        <row r="1058">
          <cell r="A1058">
            <v>1800</v>
          </cell>
          <cell r="B1058" t="str">
            <v>Кабенина Алла</v>
          </cell>
          <cell r="C1058" t="str">
            <v/>
          </cell>
          <cell r="E1058" t="str">
            <v>Альтернатива</v>
          </cell>
          <cell r="F1058" t="str">
            <v>C</v>
          </cell>
          <cell r="G1058" t="str">
            <v>ж</v>
          </cell>
          <cell r="H1058">
            <v>39956</v>
          </cell>
          <cell r="I1058" t="str">
            <v>20090523 Чемпионат Москвы АСХ</v>
          </cell>
          <cell r="J1058">
            <v>1</v>
          </cell>
          <cell r="L1058">
            <v>1800</v>
          </cell>
          <cell r="O1058" t="str">
            <v xml:space="preserve">Кабенина Алла </v>
          </cell>
        </row>
        <row r="1059">
          <cell r="A1059">
            <v>1801</v>
          </cell>
          <cell r="B1059" t="str">
            <v>Гроздова Мила</v>
          </cell>
          <cell r="C1059" t="str">
            <v/>
          </cell>
          <cell r="E1059" t="str">
            <v>Альтернатива</v>
          </cell>
          <cell r="F1059" t="str">
            <v>D</v>
          </cell>
          <cell r="G1059" t="str">
            <v>ж</v>
          </cell>
          <cell r="H1059">
            <v>39956</v>
          </cell>
          <cell r="I1059" t="str">
            <v>20090523 Чемпионат Москвы АСХ</v>
          </cell>
          <cell r="J1059">
            <v>1</v>
          </cell>
          <cell r="L1059">
            <v>1801</v>
          </cell>
          <cell r="O1059" t="str">
            <v xml:space="preserve">Гроздова Мила </v>
          </cell>
        </row>
        <row r="1060">
          <cell r="A1060">
            <v>1802</v>
          </cell>
          <cell r="B1060" t="str">
            <v>Зверева Анна</v>
          </cell>
          <cell r="C1060" t="str">
            <v/>
          </cell>
          <cell r="E1060" t="str">
            <v>Альтернатива</v>
          </cell>
          <cell r="F1060" t="str">
            <v>D</v>
          </cell>
          <cell r="G1060" t="str">
            <v>ж</v>
          </cell>
          <cell r="H1060">
            <v>39956</v>
          </cell>
          <cell r="I1060" t="str">
            <v>20090523 Чемпионат Москвы АСХ</v>
          </cell>
          <cell r="J1060">
            <v>2</v>
          </cell>
          <cell r="L1060" t="str">
            <v>1802(2чел.)</v>
          </cell>
          <cell r="O1060" t="str">
            <v xml:space="preserve">Зверева Анна </v>
          </cell>
        </row>
        <row r="1061">
          <cell r="A1061">
            <v>1803</v>
          </cell>
          <cell r="B1061" t="str">
            <v>Никулина Евгения</v>
          </cell>
          <cell r="C1061" t="str">
            <v>Павловна</v>
          </cell>
          <cell r="E1061" t="str">
            <v>Движение</v>
          </cell>
          <cell r="F1061" t="str">
            <v>C</v>
          </cell>
          <cell r="G1061" t="str">
            <v>ж</v>
          </cell>
          <cell r="H1061">
            <v>39956</v>
          </cell>
          <cell r="I1061" t="str">
            <v>20090523 Чемпионат Москвы АСХ</v>
          </cell>
          <cell r="J1061">
            <v>1</v>
          </cell>
          <cell r="L1061">
            <v>1803</v>
          </cell>
          <cell r="O1061" t="str">
            <v>Никулина Евгения Павловна</v>
          </cell>
        </row>
        <row r="1062">
          <cell r="A1062">
            <v>1804</v>
          </cell>
          <cell r="B1062" t="str">
            <v>Ерёменко Оксана</v>
          </cell>
          <cell r="C1062" t="str">
            <v/>
          </cell>
          <cell r="E1062" t="str">
            <v>Априори</v>
          </cell>
          <cell r="F1062" t="str">
            <v>D</v>
          </cell>
          <cell r="G1062" t="str">
            <v>ж</v>
          </cell>
          <cell r="H1062">
            <v>39956</v>
          </cell>
          <cell r="I1062" t="str">
            <v>20090523 Чемпионат Москвы АСХ</v>
          </cell>
          <cell r="J1062">
            <v>1</v>
          </cell>
          <cell r="L1062">
            <v>1804</v>
          </cell>
          <cell r="O1062" t="str">
            <v xml:space="preserve">Ерёменко Оксана </v>
          </cell>
        </row>
        <row r="1063">
          <cell r="A1063">
            <v>1805</v>
          </cell>
          <cell r="B1063" t="str">
            <v>Авдошенко Ксения</v>
          </cell>
          <cell r="C1063" t="str">
            <v/>
          </cell>
          <cell r="E1063" t="str">
            <v>Хастл-Центр</v>
          </cell>
          <cell r="F1063" t="str">
            <v>D</v>
          </cell>
          <cell r="G1063" t="str">
            <v>ж</v>
          </cell>
          <cell r="H1063">
            <v>39956</v>
          </cell>
          <cell r="I1063" t="str">
            <v>20090523 Чемпионат Москвы АСХ</v>
          </cell>
          <cell r="J1063">
            <v>1</v>
          </cell>
          <cell r="L1063">
            <v>1805</v>
          </cell>
          <cell r="O1063" t="str">
            <v xml:space="preserve">Авдошенко Ксения </v>
          </cell>
        </row>
        <row r="1064">
          <cell r="A1064">
            <v>1806</v>
          </cell>
          <cell r="B1064" t="str">
            <v>Подковырова Наталья</v>
          </cell>
          <cell r="C1064" t="str">
            <v/>
          </cell>
          <cell r="E1064" t="str">
            <v>Движение</v>
          </cell>
          <cell r="F1064" t="str">
            <v>D</v>
          </cell>
          <cell r="G1064" t="str">
            <v>ж</v>
          </cell>
          <cell r="H1064">
            <v>39956</v>
          </cell>
          <cell r="I1064" t="str">
            <v>20090523 Чемпионат Москвы АСХ</v>
          </cell>
          <cell r="J1064">
            <v>1</v>
          </cell>
          <cell r="L1064">
            <v>1806</v>
          </cell>
          <cell r="O1064" t="str">
            <v xml:space="preserve">Подковырова Наталья </v>
          </cell>
        </row>
        <row r="1065">
          <cell r="A1065">
            <v>1807</v>
          </cell>
          <cell r="B1065" t="str">
            <v>Макарова Наталья</v>
          </cell>
          <cell r="C1065" t="str">
            <v>Викторовна</v>
          </cell>
          <cell r="E1065" t="str">
            <v>Динамика</v>
          </cell>
          <cell r="F1065" t="str">
            <v>C</v>
          </cell>
          <cell r="G1065" t="str">
            <v>ж</v>
          </cell>
          <cell r="H1065">
            <v>39956</v>
          </cell>
          <cell r="I1065" t="str">
            <v>20090523 Чемпионат Москвы АСХ</v>
          </cell>
          <cell r="J1065">
            <v>1</v>
          </cell>
          <cell r="L1065">
            <v>1807</v>
          </cell>
          <cell r="O1065" t="str">
            <v>Макарова Наталья Викторовна</v>
          </cell>
        </row>
        <row r="1066">
          <cell r="A1066">
            <v>1808</v>
          </cell>
          <cell r="B1066" t="str">
            <v>Самсонова Людмила</v>
          </cell>
          <cell r="C1066" t="str">
            <v/>
          </cell>
          <cell r="E1066" t="str">
            <v>Движение</v>
          </cell>
          <cell r="F1066" t="str">
            <v>D</v>
          </cell>
          <cell r="G1066" t="str">
            <v>ж</v>
          </cell>
          <cell r="H1066">
            <v>39956</v>
          </cell>
          <cell r="I1066" t="str">
            <v>20090523 Чемпионат Москвы АСХ</v>
          </cell>
          <cell r="J1066">
            <v>1</v>
          </cell>
          <cell r="L1066">
            <v>1808</v>
          </cell>
          <cell r="O1066" t="str">
            <v xml:space="preserve">Самсонова Людмила </v>
          </cell>
        </row>
        <row r="1067">
          <cell r="A1067">
            <v>1809</v>
          </cell>
          <cell r="B1067" t="str">
            <v>Вяткин Евгений</v>
          </cell>
          <cell r="C1067" t="str">
            <v>Николаевич</v>
          </cell>
          <cell r="E1067" t="str">
            <v>Альтернатива</v>
          </cell>
          <cell r="F1067" t="str">
            <v>B</v>
          </cell>
          <cell r="G1067" t="str">
            <v>м</v>
          </cell>
          <cell r="H1067">
            <v>39956</v>
          </cell>
          <cell r="I1067" t="str">
            <v>20090523 Чемпионат Москвы АСХ</v>
          </cell>
          <cell r="J1067">
            <v>1</v>
          </cell>
          <cell r="L1067">
            <v>1809</v>
          </cell>
          <cell r="O1067" t="str">
            <v>Вяткин Евгений Николаевич</v>
          </cell>
        </row>
        <row r="1068">
          <cell r="A1068">
            <v>1810</v>
          </cell>
          <cell r="B1068" t="str">
            <v>Маров Николай</v>
          </cell>
          <cell r="C1068" t="str">
            <v>Андреевич</v>
          </cell>
          <cell r="E1068" t="str">
            <v>ХК (г.В.Новгород)</v>
          </cell>
          <cell r="F1068" t="str">
            <v>C</v>
          </cell>
          <cell r="G1068" t="str">
            <v>м</v>
          </cell>
          <cell r="H1068">
            <v>39956</v>
          </cell>
          <cell r="I1068" t="str">
            <v>20090523 Чемпионат Москвы АСХ</v>
          </cell>
          <cell r="J1068">
            <v>1</v>
          </cell>
          <cell r="L1068">
            <v>1810</v>
          </cell>
          <cell r="O1068" t="str">
            <v>Маров Николай Андреевич</v>
          </cell>
        </row>
        <row r="1069">
          <cell r="A1069">
            <v>1811</v>
          </cell>
          <cell r="B1069" t="str">
            <v>Ворса Александр</v>
          </cell>
          <cell r="C1069" t="str">
            <v>Сергеевич</v>
          </cell>
          <cell r="E1069" t="str">
            <v>ТК "Хастл" (г.Минск)</v>
          </cell>
          <cell r="F1069" t="str">
            <v>C</v>
          </cell>
          <cell r="G1069" t="str">
            <v>м</v>
          </cell>
          <cell r="H1069">
            <v>39956</v>
          </cell>
          <cell r="I1069" t="str">
            <v>20090523 Чемпионат Москвы АСХ</v>
          </cell>
          <cell r="J1069">
            <v>1</v>
          </cell>
          <cell r="L1069">
            <v>1811</v>
          </cell>
          <cell r="O1069" t="str">
            <v>Ворса Александр Сергеевич</v>
          </cell>
        </row>
        <row r="1070">
          <cell r="A1070">
            <v>1812</v>
          </cell>
          <cell r="B1070" t="str">
            <v>Петрова Екатерина</v>
          </cell>
          <cell r="C1070" t="str">
            <v/>
          </cell>
          <cell r="E1070" t="str">
            <v>ХК (г.В.Новгород)</v>
          </cell>
          <cell r="F1070" t="str">
            <v>C</v>
          </cell>
          <cell r="G1070" t="str">
            <v>ж</v>
          </cell>
          <cell r="H1070">
            <v>39956</v>
          </cell>
          <cell r="I1070" t="str">
            <v>20090523 Чемпионат Москвы АСХ</v>
          </cell>
          <cell r="J1070">
            <v>2</v>
          </cell>
          <cell r="L1070" t="str">
            <v>1812(2чел.)</v>
          </cell>
          <cell r="O1070" t="str">
            <v xml:space="preserve">Петрова Екатерина </v>
          </cell>
        </row>
        <row r="1071">
          <cell r="A1071">
            <v>1813</v>
          </cell>
          <cell r="B1071" t="str">
            <v>Сергеева Екатерина</v>
          </cell>
          <cell r="C1071" t="str">
            <v>Александровна</v>
          </cell>
          <cell r="E1071" t="str">
            <v>ДНК (г.СПб)</v>
          </cell>
          <cell r="F1071" t="str">
            <v>B</v>
          </cell>
          <cell r="G1071" t="str">
            <v>ж</v>
          </cell>
          <cell r="H1071">
            <v>39956</v>
          </cell>
          <cell r="I1071" t="str">
            <v>20090523 Чемпионат Москвы АСХ</v>
          </cell>
          <cell r="J1071">
            <v>1</v>
          </cell>
          <cell r="L1071">
            <v>1813</v>
          </cell>
          <cell r="O1071" t="str">
            <v>Сергеева Екатерина Александровна</v>
          </cell>
        </row>
        <row r="1072">
          <cell r="A1072">
            <v>1814</v>
          </cell>
          <cell r="B1072" t="str">
            <v>Кравченок Наталия</v>
          </cell>
          <cell r="C1072" t="str">
            <v>Витальевна</v>
          </cell>
          <cell r="E1072" t="str">
            <v>ТК "Хастл" (г.Минск)</v>
          </cell>
          <cell r="F1072" t="str">
            <v>C</v>
          </cell>
          <cell r="G1072" t="str">
            <v>ж</v>
          </cell>
          <cell r="H1072">
            <v>39956</v>
          </cell>
          <cell r="I1072" t="str">
            <v>20090523 Чемпионат Москвы АСХ</v>
          </cell>
          <cell r="J1072">
            <v>1</v>
          </cell>
          <cell r="L1072">
            <v>1814</v>
          </cell>
          <cell r="O1072" t="str">
            <v>Кравченок Наталия Витальевна</v>
          </cell>
        </row>
        <row r="1073">
          <cell r="A1073">
            <v>1815</v>
          </cell>
          <cell r="B1073" t="str">
            <v>Тынкович Инна</v>
          </cell>
          <cell r="C1073" t="str">
            <v>Михайловна</v>
          </cell>
          <cell r="E1073" t="str">
            <v>самост.</v>
          </cell>
          <cell r="F1073" t="str">
            <v>C</v>
          </cell>
          <cell r="G1073" t="str">
            <v>ж</v>
          </cell>
          <cell r="H1073">
            <v>39956</v>
          </cell>
          <cell r="I1073" t="str">
            <v>20090523 Чемпионат Москвы АСХ</v>
          </cell>
          <cell r="J1073">
            <v>1</v>
          </cell>
          <cell r="L1073">
            <v>1815</v>
          </cell>
          <cell r="O1073" t="str">
            <v>Тынкович Инна Михайловна</v>
          </cell>
        </row>
        <row r="1074">
          <cell r="A1074">
            <v>1816</v>
          </cell>
          <cell r="B1074" t="str">
            <v>Погосян Александр</v>
          </cell>
          <cell r="C1074" t="str">
            <v/>
          </cell>
          <cell r="E1074" t="str">
            <v>Движение</v>
          </cell>
          <cell r="F1074" t="str">
            <v>D</v>
          </cell>
          <cell r="G1074" t="str">
            <v>м</v>
          </cell>
          <cell r="H1074">
            <v>39978</v>
          </cell>
          <cell r="I1074" t="str">
            <v>20090614 Держи Ритм 7</v>
          </cell>
          <cell r="J1074">
            <v>1</v>
          </cell>
          <cell r="L1074">
            <v>1816</v>
          </cell>
          <cell r="O1074" t="str">
            <v xml:space="preserve">Погосян Александр </v>
          </cell>
        </row>
        <row r="1075">
          <cell r="A1075">
            <v>1817</v>
          </cell>
          <cell r="B1075" t="str">
            <v>Бурмистров Олег</v>
          </cell>
          <cell r="C1075" t="str">
            <v>Витальевич</v>
          </cell>
          <cell r="E1075" t="str">
            <v>Vesta,Данцарто,Априори</v>
          </cell>
          <cell r="F1075" t="str">
            <v>D</v>
          </cell>
          <cell r="G1075" t="str">
            <v>м</v>
          </cell>
          <cell r="H1075">
            <v>39978</v>
          </cell>
          <cell r="I1075" t="str">
            <v>20090614 Держи Ритм 7</v>
          </cell>
          <cell r="J1075">
            <v>1</v>
          </cell>
          <cell r="L1075">
            <v>1817</v>
          </cell>
          <cell r="O1075" t="str">
            <v>Бурмистров Олег Витальевич</v>
          </cell>
        </row>
        <row r="1076">
          <cell r="A1076">
            <v>1818</v>
          </cell>
          <cell r="B1076" t="str">
            <v>Девочкин Виктор</v>
          </cell>
          <cell r="C1076" t="str">
            <v>Александрович</v>
          </cell>
          <cell r="E1076" t="str">
            <v>Vesta,Данцарто</v>
          </cell>
          <cell r="F1076" t="str">
            <v>D</v>
          </cell>
          <cell r="G1076" t="str">
            <v>м</v>
          </cell>
          <cell r="H1076">
            <v>39978</v>
          </cell>
          <cell r="I1076" t="str">
            <v>20090614 Держи Ритм 7</v>
          </cell>
          <cell r="J1076">
            <v>1</v>
          </cell>
          <cell r="L1076">
            <v>1818</v>
          </cell>
          <cell r="O1076" t="str">
            <v>Девочкин Виктор Александрович</v>
          </cell>
        </row>
        <row r="1077">
          <cell r="A1077">
            <v>1819</v>
          </cell>
          <cell r="B1077" t="str">
            <v>Иванов Георгий</v>
          </cell>
          <cell r="C1077" t="str">
            <v>Викторович</v>
          </cell>
          <cell r="E1077" t="str">
            <v>Данцарто,Априори</v>
          </cell>
          <cell r="F1077" t="str">
            <v>C</v>
          </cell>
          <cell r="G1077" t="str">
            <v>м</v>
          </cell>
          <cell r="H1077">
            <v>39978</v>
          </cell>
          <cell r="I1077" t="str">
            <v>20090614 Держи Ритм 7</v>
          </cell>
          <cell r="J1077">
            <v>1</v>
          </cell>
          <cell r="L1077">
            <v>1819</v>
          </cell>
          <cell r="O1077" t="str">
            <v>Иванов Георгий Викторович</v>
          </cell>
        </row>
        <row r="1078">
          <cell r="A1078">
            <v>1820</v>
          </cell>
          <cell r="B1078" t="str">
            <v>Иванов Дмитрий</v>
          </cell>
          <cell r="C1078" t="str">
            <v>Николаевич</v>
          </cell>
          <cell r="E1078" t="str">
            <v>Движение</v>
          </cell>
          <cell r="F1078" t="str">
            <v>B</v>
          </cell>
          <cell r="G1078" t="str">
            <v>м</v>
          </cell>
          <cell r="H1078">
            <v>39978</v>
          </cell>
          <cell r="I1078" t="str">
            <v>20090614 Держи Ритм 7</v>
          </cell>
          <cell r="J1078">
            <v>6</v>
          </cell>
          <cell r="L1078" t="str">
            <v>1820(6чел.)</v>
          </cell>
          <cell r="O1078" t="str">
            <v>Иванов Дмитрий Николаевич</v>
          </cell>
        </row>
        <row r="1079">
          <cell r="A1079">
            <v>1821</v>
          </cell>
          <cell r="B1079" t="str">
            <v>Хованский Владислав</v>
          </cell>
          <cell r="C1079" t="str">
            <v/>
          </cell>
          <cell r="E1079" t="str">
            <v>Движение</v>
          </cell>
          <cell r="F1079" t="str">
            <v>D</v>
          </cell>
          <cell r="G1079" t="str">
            <v>м</v>
          </cell>
          <cell r="H1079">
            <v>39978</v>
          </cell>
          <cell r="I1079" t="str">
            <v>20090614 Держи Ритм 7</v>
          </cell>
          <cell r="J1079">
            <v>1</v>
          </cell>
          <cell r="L1079">
            <v>1821</v>
          </cell>
          <cell r="O1079" t="str">
            <v xml:space="preserve">Хованский Владислав </v>
          </cell>
        </row>
        <row r="1080">
          <cell r="A1080">
            <v>1822</v>
          </cell>
          <cell r="B1080" t="str">
            <v>Царегородцев Алексей</v>
          </cell>
          <cell r="C1080" t="str">
            <v/>
          </cell>
          <cell r="E1080" t="str">
            <v>Движение</v>
          </cell>
          <cell r="F1080" t="str">
            <v>D</v>
          </cell>
          <cell r="G1080" t="str">
            <v>м</v>
          </cell>
          <cell r="H1080">
            <v>39978</v>
          </cell>
          <cell r="I1080" t="str">
            <v>20090614 Держи Ритм 7</v>
          </cell>
          <cell r="J1080">
            <v>1</v>
          </cell>
          <cell r="L1080">
            <v>1822</v>
          </cell>
          <cell r="O1080" t="str">
            <v xml:space="preserve">Царегородцев Алексей </v>
          </cell>
        </row>
        <row r="1081">
          <cell r="A1081">
            <v>1823</v>
          </cell>
          <cell r="B1081" t="str">
            <v>Романов Андрей</v>
          </cell>
          <cell r="C1081" t="str">
            <v/>
          </cell>
          <cell r="E1081" t="str">
            <v>Vesta</v>
          </cell>
          <cell r="F1081" t="str">
            <v>D</v>
          </cell>
          <cell r="G1081" t="str">
            <v>м</v>
          </cell>
          <cell r="H1081">
            <v>39978</v>
          </cell>
          <cell r="I1081" t="str">
            <v>20090614 Держи Ритм 7</v>
          </cell>
          <cell r="J1081">
            <v>1</v>
          </cell>
          <cell r="L1081">
            <v>1823</v>
          </cell>
          <cell r="O1081" t="str">
            <v xml:space="preserve">Романов Андрей </v>
          </cell>
        </row>
        <row r="1082">
          <cell r="A1082">
            <v>1824</v>
          </cell>
          <cell r="B1082" t="str">
            <v>Шарапов Владимир</v>
          </cell>
          <cell r="C1082" t="str">
            <v/>
          </cell>
          <cell r="E1082" t="str">
            <v>Vesta</v>
          </cell>
          <cell r="F1082" t="str">
            <v>D</v>
          </cell>
          <cell r="G1082" t="str">
            <v>м</v>
          </cell>
          <cell r="H1082">
            <v>39978</v>
          </cell>
          <cell r="I1082" t="str">
            <v>20090614 Держи Ритм 7</v>
          </cell>
          <cell r="J1082">
            <v>1</v>
          </cell>
          <cell r="L1082">
            <v>1824</v>
          </cell>
          <cell r="O1082" t="str">
            <v xml:space="preserve">Шарапов Владимир </v>
          </cell>
        </row>
        <row r="1083">
          <cell r="A1083">
            <v>1825</v>
          </cell>
          <cell r="B1083" t="str">
            <v>Ефимов Владимир</v>
          </cell>
          <cell r="C1083" t="str">
            <v/>
          </cell>
          <cell r="E1083" t="str">
            <v>Vesta</v>
          </cell>
          <cell r="F1083" t="str">
            <v>D</v>
          </cell>
          <cell r="G1083" t="str">
            <v>м</v>
          </cell>
          <cell r="H1083">
            <v>39978</v>
          </cell>
          <cell r="I1083" t="str">
            <v>20090614 Держи Ритм 7</v>
          </cell>
          <cell r="J1083">
            <v>1</v>
          </cell>
          <cell r="L1083">
            <v>1825</v>
          </cell>
          <cell r="O1083" t="str">
            <v xml:space="preserve">Ефимов Владимир </v>
          </cell>
        </row>
        <row r="1084">
          <cell r="A1084">
            <v>1826</v>
          </cell>
          <cell r="B1084" t="str">
            <v>Форись Ольга</v>
          </cell>
          <cell r="C1084" t="str">
            <v/>
          </cell>
          <cell r="E1084" t="str">
            <v>Движение</v>
          </cell>
          <cell r="F1084" t="str">
            <v>D</v>
          </cell>
          <cell r="G1084" t="str">
            <v>ж</v>
          </cell>
          <cell r="H1084">
            <v>39978</v>
          </cell>
          <cell r="I1084" t="str">
            <v>20090614 Держи Ритм 7</v>
          </cell>
          <cell r="J1084">
            <v>1</v>
          </cell>
          <cell r="L1084">
            <v>1826</v>
          </cell>
          <cell r="O1084" t="str">
            <v xml:space="preserve">Форись Ольга </v>
          </cell>
        </row>
        <row r="1085">
          <cell r="A1085">
            <v>1827</v>
          </cell>
          <cell r="B1085" t="str">
            <v>Ермизова Татьяна</v>
          </cell>
          <cell r="C1085" t="str">
            <v/>
          </cell>
          <cell r="E1085" t="str">
            <v>Vesta</v>
          </cell>
          <cell r="F1085" t="str">
            <v>C</v>
          </cell>
          <cell r="G1085" t="str">
            <v>ж</v>
          </cell>
          <cell r="H1085">
            <v>39978</v>
          </cell>
          <cell r="I1085" t="str">
            <v>20090614 Держи Ритм 7</v>
          </cell>
          <cell r="J1085">
            <v>1</v>
          </cell>
          <cell r="L1085">
            <v>1827</v>
          </cell>
          <cell r="O1085" t="str">
            <v xml:space="preserve">Ермизова Татьяна </v>
          </cell>
        </row>
        <row r="1086">
          <cell r="A1086">
            <v>1828</v>
          </cell>
          <cell r="B1086" t="str">
            <v>Кузина Марина</v>
          </cell>
          <cell r="C1086" t="str">
            <v>Андреевна</v>
          </cell>
          <cell r="E1086" t="str">
            <v>Движение,Данцарто,Априори</v>
          </cell>
          <cell r="F1086" t="str">
            <v>D</v>
          </cell>
          <cell r="G1086" t="str">
            <v>ж</v>
          </cell>
          <cell r="H1086">
            <v>39978</v>
          </cell>
          <cell r="I1086" t="str">
            <v>20090614 Держи Ритм 7</v>
          </cell>
          <cell r="J1086">
            <v>2</v>
          </cell>
          <cell r="L1086" t="str">
            <v>1828(2чел.)</v>
          </cell>
          <cell r="O1086" t="str">
            <v>Кузина Марина Андреевна</v>
          </cell>
        </row>
        <row r="1087">
          <cell r="A1087">
            <v>1829</v>
          </cell>
          <cell r="B1087" t="str">
            <v>Патракова Виктория</v>
          </cell>
          <cell r="C1087" t="str">
            <v>Вячеславовна</v>
          </cell>
          <cell r="E1087" t="str">
            <v>Victory Smile Dance (г.СПб),Элит (г.СПб)</v>
          </cell>
          <cell r="F1087" t="str">
            <v>B</v>
          </cell>
          <cell r="G1087" t="str">
            <v>ж</v>
          </cell>
          <cell r="H1087">
            <v>39978</v>
          </cell>
          <cell r="I1087" t="str">
            <v>20090614 Держи Ритм 7</v>
          </cell>
          <cell r="J1087">
            <v>1</v>
          </cell>
          <cell r="L1087">
            <v>1829</v>
          </cell>
          <cell r="O1087" t="str">
            <v>Патракова Виктория Вячеславовна</v>
          </cell>
        </row>
        <row r="1088">
          <cell r="A1088">
            <v>1830</v>
          </cell>
          <cell r="B1088" t="str">
            <v>Короткова Юлия</v>
          </cell>
          <cell r="C1088" t="str">
            <v>Евгеньевна</v>
          </cell>
          <cell r="E1088" t="str">
            <v>Vesta,Данцарто</v>
          </cell>
          <cell r="F1088" t="str">
            <v>D</v>
          </cell>
          <cell r="G1088" t="str">
            <v>ж</v>
          </cell>
          <cell r="H1088">
            <v>39978</v>
          </cell>
          <cell r="I1088" t="str">
            <v>20090614 Держи Ритм 7</v>
          </cell>
          <cell r="J1088">
            <v>1</v>
          </cell>
          <cell r="L1088">
            <v>1830</v>
          </cell>
          <cell r="O1088" t="str">
            <v>Короткова Юлия Евгеньевна</v>
          </cell>
        </row>
        <row r="1089">
          <cell r="A1089">
            <v>1831</v>
          </cell>
          <cell r="B1089" t="str">
            <v>Горбачёва Дарья</v>
          </cell>
          <cell r="C1089" t="str">
            <v/>
          </cell>
          <cell r="E1089" t="str">
            <v>Vesta</v>
          </cell>
          <cell r="F1089" t="str">
            <v>D</v>
          </cell>
          <cell r="G1089" t="str">
            <v>ж</v>
          </cell>
          <cell r="H1089">
            <v>39978</v>
          </cell>
          <cell r="I1089" t="str">
            <v>20090614 Держи Ритм 7</v>
          </cell>
          <cell r="J1089">
            <v>1</v>
          </cell>
          <cell r="L1089">
            <v>1831</v>
          </cell>
          <cell r="O1089" t="str">
            <v xml:space="preserve">Горбачёва Дарья </v>
          </cell>
        </row>
        <row r="1090">
          <cell r="A1090">
            <v>1832</v>
          </cell>
          <cell r="B1090" t="str">
            <v>Разгоняева Наталья</v>
          </cell>
          <cell r="C1090" t="str">
            <v>Викторовна</v>
          </cell>
          <cell r="E1090" t="str">
            <v>Движение</v>
          </cell>
          <cell r="F1090" t="str">
            <v>C</v>
          </cell>
          <cell r="G1090" t="str">
            <v>ж</v>
          </cell>
          <cell r="H1090">
            <v>39978</v>
          </cell>
          <cell r="I1090" t="str">
            <v>20090614 Держи Ритм 7</v>
          </cell>
          <cell r="J1090">
            <v>1</v>
          </cell>
          <cell r="L1090">
            <v>1832</v>
          </cell>
          <cell r="O1090" t="str">
            <v>Разгоняева Наталья Викторовна</v>
          </cell>
        </row>
        <row r="1091">
          <cell r="A1091">
            <v>1833</v>
          </cell>
          <cell r="B1091" t="str">
            <v>Попова Юлия</v>
          </cell>
          <cell r="C1091" t="str">
            <v/>
          </cell>
          <cell r="E1091" t="str">
            <v>Альтернатива</v>
          </cell>
          <cell r="F1091" t="str">
            <v>D</v>
          </cell>
          <cell r="G1091" t="str">
            <v>ж</v>
          </cell>
          <cell r="H1091">
            <v>39978</v>
          </cell>
          <cell r="I1091" t="str">
            <v>20090614 Держи Ритм 7</v>
          </cell>
          <cell r="J1091">
            <v>1</v>
          </cell>
          <cell r="L1091">
            <v>1833</v>
          </cell>
          <cell r="O1091" t="str">
            <v xml:space="preserve">Попова Юлия </v>
          </cell>
        </row>
        <row r="1092">
          <cell r="A1092">
            <v>1834</v>
          </cell>
          <cell r="B1092" t="str">
            <v>Артамонова Виктория</v>
          </cell>
          <cell r="C1092" t="str">
            <v/>
          </cell>
          <cell r="E1092" t="str">
            <v>Движение</v>
          </cell>
          <cell r="F1092" t="str">
            <v>D</v>
          </cell>
          <cell r="G1092" t="str">
            <v>ж</v>
          </cell>
          <cell r="H1092">
            <v>39978</v>
          </cell>
          <cell r="I1092" t="str">
            <v>20090614 Держи Ритм 7</v>
          </cell>
          <cell r="J1092">
            <v>2</v>
          </cell>
          <cell r="L1092" t="str">
            <v>1834(2чел.)</v>
          </cell>
          <cell r="O1092" t="str">
            <v xml:space="preserve">Артамонова Виктория </v>
          </cell>
        </row>
        <row r="1093">
          <cell r="A1093">
            <v>1835</v>
          </cell>
          <cell r="B1093" t="str">
            <v>Карабанова Светлана</v>
          </cell>
          <cell r="C1093" t="str">
            <v/>
          </cell>
          <cell r="E1093" t="str">
            <v>Движение</v>
          </cell>
          <cell r="F1093" t="str">
            <v>D</v>
          </cell>
          <cell r="G1093" t="str">
            <v>ж</v>
          </cell>
          <cell r="H1093">
            <v>39978</v>
          </cell>
          <cell r="I1093" t="str">
            <v>20090614 Держи Ритм 7</v>
          </cell>
          <cell r="J1093">
            <v>1</v>
          </cell>
          <cell r="L1093">
            <v>1835</v>
          </cell>
          <cell r="O1093" t="str">
            <v xml:space="preserve">Карабанова Светлана </v>
          </cell>
        </row>
        <row r="1094">
          <cell r="A1094">
            <v>1836</v>
          </cell>
          <cell r="B1094" t="str">
            <v>Гомонова Наталья</v>
          </cell>
          <cell r="C1094" t="str">
            <v/>
          </cell>
          <cell r="E1094" t="str">
            <v>Vesta,Движение</v>
          </cell>
          <cell r="F1094" t="str">
            <v>D</v>
          </cell>
          <cell r="G1094" t="str">
            <v>ж</v>
          </cell>
          <cell r="H1094">
            <v>39978</v>
          </cell>
          <cell r="I1094" t="str">
            <v>20090614 Держи Ритм 7</v>
          </cell>
          <cell r="J1094">
            <v>1</v>
          </cell>
          <cell r="L1094">
            <v>1836</v>
          </cell>
          <cell r="O1094" t="str">
            <v xml:space="preserve">Гомонова Наталья </v>
          </cell>
        </row>
        <row r="1095">
          <cell r="A1095">
            <v>1837</v>
          </cell>
          <cell r="B1095" t="str">
            <v>Колесникова Екатерина</v>
          </cell>
          <cell r="C1095" t="str">
            <v>Сергеевна</v>
          </cell>
          <cell r="E1095" t="str">
            <v>Данцарто,Априори</v>
          </cell>
          <cell r="F1095" t="str">
            <v>C</v>
          </cell>
          <cell r="G1095" t="str">
            <v>ж</v>
          </cell>
          <cell r="H1095">
            <v>39978</v>
          </cell>
          <cell r="I1095" t="str">
            <v>20090614 Держи Ритм 7</v>
          </cell>
          <cell r="J1095">
            <v>1</v>
          </cell>
          <cell r="L1095">
            <v>1837</v>
          </cell>
          <cell r="O1095" t="str">
            <v>Колесникова Екатерина Сергеевна</v>
          </cell>
        </row>
        <row r="1096">
          <cell r="A1096">
            <v>1838</v>
          </cell>
          <cell r="B1096" t="str">
            <v>Боровская Ольга</v>
          </cell>
          <cell r="C1096" t="str">
            <v>Александровна</v>
          </cell>
          <cell r="E1096" t="str">
            <v>Ivara</v>
          </cell>
          <cell r="F1096" t="str">
            <v>B</v>
          </cell>
          <cell r="G1096" t="str">
            <v>ж</v>
          </cell>
          <cell r="H1096">
            <v>39978</v>
          </cell>
          <cell r="I1096" t="str">
            <v>20090614 Держи Ритм 7</v>
          </cell>
          <cell r="J1096">
            <v>1</v>
          </cell>
          <cell r="L1096">
            <v>1838</v>
          </cell>
          <cell r="O1096" t="str">
            <v>Боровская Ольга Александровна</v>
          </cell>
        </row>
        <row r="1097">
          <cell r="A1097">
            <v>1839</v>
          </cell>
          <cell r="B1097" t="str">
            <v>Мусина Елена</v>
          </cell>
          <cell r="C1097" t="str">
            <v/>
          </cell>
          <cell r="E1097" t="str">
            <v>Vesta</v>
          </cell>
          <cell r="F1097" t="str">
            <v>D</v>
          </cell>
          <cell r="G1097" t="str">
            <v>ж</v>
          </cell>
          <cell r="H1097">
            <v>39978</v>
          </cell>
          <cell r="I1097" t="str">
            <v>20090614 Держи Ритм 7</v>
          </cell>
          <cell r="J1097">
            <v>1</v>
          </cell>
          <cell r="L1097">
            <v>1839</v>
          </cell>
          <cell r="O1097" t="str">
            <v xml:space="preserve">Мусина Елена </v>
          </cell>
        </row>
        <row r="1098">
          <cell r="A1098">
            <v>1840</v>
          </cell>
          <cell r="B1098" t="str">
            <v>Давлеткулова Лилия</v>
          </cell>
          <cell r="C1098" t="str">
            <v/>
          </cell>
          <cell r="E1098" t="str">
            <v>Vesta</v>
          </cell>
          <cell r="F1098" t="str">
            <v>D</v>
          </cell>
          <cell r="G1098" t="str">
            <v>ж</v>
          </cell>
          <cell r="H1098">
            <v>39978</v>
          </cell>
          <cell r="I1098" t="str">
            <v>20090614 Держи Ритм 7</v>
          </cell>
          <cell r="J1098">
            <v>1</v>
          </cell>
          <cell r="L1098">
            <v>1840</v>
          </cell>
          <cell r="O1098" t="str">
            <v xml:space="preserve">Давлеткулова Лилия </v>
          </cell>
        </row>
        <row r="1099">
          <cell r="A1099">
            <v>1841</v>
          </cell>
          <cell r="B1099" t="str">
            <v>Терентьев Евгений</v>
          </cell>
          <cell r="C1099" t="str">
            <v/>
          </cell>
          <cell r="E1099" t="str">
            <v>Ivara,Априори</v>
          </cell>
          <cell r="F1099" t="str">
            <v>D</v>
          </cell>
          <cell r="G1099" t="str">
            <v>м</v>
          </cell>
          <cell r="H1099">
            <v>40006</v>
          </cell>
          <cell r="I1099" t="str">
            <v>20090712 Летний Кубок Весты</v>
          </cell>
          <cell r="J1099">
            <v>1</v>
          </cell>
          <cell r="L1099">
            <v>1841</v>
          </cell>
          <cell r="O1099" t="str">
            <v xml:space="preserve">Терентьев Евгений </v>
          </cell>
        </row>
        <row r="1100">
          <cell r="A1100">
            <v>1842</v>
          </cell>
          <cell r="B1100" t="str">
            <v>Комаров Дмитрий</v>
          </cell>
          <cell r="C1100" t="str">
            <v>Николаевич</v>
          </cell>
          <cell r="E1100" t="str">
            <v>Дизайн,Альтернатива</v>
          </cell>
          <cell r="F1100" t="str">
            <v>D</v>
          </cell>
          <cell r="G1100" t="str">
            <v>м</v>
          </cell>
          <cell r="H1100">
            <v>40006</v>
          </cell>
          <cell r="I1100" t="str">
            <v>20090712 Летний Кубок Весты</v>
          </cell>
          <cell r="J1100">
            <v>1</v>
          </cell>
          <cell r="L1100">
            <v>1842</v>
          </cell>
          <cell r="O1100" t="str">
            <v>Комаров Дмитрий Николаевич</v>
          </cell>
        </row>
        <row r="1101">
          <cell r="A1101">
            <v>1843</v>
          </cell>
          <cell r="B1101" t="str">
            <v>Сташков Роман</v>
          </cell>
          <cell r="C1101" t="str">
            <v/>
          </cell>
          <cell r="E1101" t="str">
            <v>Ivara</v>
          </cell>
          <cell r="F1101" t="str">
            <v>C</v>
          </cell>
          <cell r="G1101" t="str">
            <v>м</v>
          </cell>
          <cell r="H1101">
            <v>40006</v>
          </cell>
          <cell r="I1101" t="str">
            <v>20090712 Летний Кубок Весты</v>
          </cell>
          <cell r="J1101">
            <v>1</v>
          </cell>
          <cell r="L1101">
            <v>1843</v>
          </cell>
          <cell r="O1101" t="str">
            <v xml:space="preserve">Сташков Роман </v>
          </cell>
        </row>
        <row r="1102">
          <cell r="A1102">
            <v>1844</v>
          </cell>
          <cell r="B1102" t="str">
            <v>Решетов Денис</v>
          </cell>
          <cell r="C1102" t="str">
            <v/>
          </cell>
          <cell r="E1102" t="str">
            <v>Движение</v>
          </cell>
          <cell r="F1102" t="str">
            <v>D</v>
          </cell>
          <cell r="G1102" t="str">
            <v>м</v>
          </cell>
          <cell r="H1102">
            <v>40006</v>
          </cell>
          <cell r="I1102" t="str">
            <v>20090712 Летний Кубок Весты</v>
          </cell>
          <cell r="J1102">
            <v>1</v>
          </cell>
          <cell r="L1102">
            <v>1844</v>
          </cell>
          <cell r="O1102" t="str">
            <v xml:space="preserve">Решетов Денис </v>
          </cell>
        </row>
        <row r="1103">
          <cell r="A1103">
            <v>1845</v>
          </cell>
          <cell r="B1103" t="str">
            <v>Карпов Антон</v>
          </cell>
          <cell r="C1103" t="str">
            <v>Андреевич</v>
          </cell>
          <cell r="E1103" t="str">
            <v>Априори</v>
          </cell>
          <cell r="F1103" t="str">
            <v>A</v>
          </cell>
          <cell r="G1103" t="str">
            <v>м</v>
          </cell>
          <cell r="H1103">
            <v>40006</v>
          </cell>
          <cell r="I1103" t="str">
            <v>20090712 Летний Кубок Весты</v>
          </cell>
          <cell r="J1103">
            <v>1</v>
          </cell>
          <cell r="L1103">
            <v>1845</v>
          </cell>
          <cell r="O1103" t="str">
            <v>Карпов Антон Андреевич</v>
          </cell>
        </row>
        <row r="1104">
          <cell r="A1104">
            <v>1846</v>
          </cell>
          <cell r="B1104" t="str">
            <v>Евграфов Николай</v>
          </cell>
          <cell r="C1104" t="str">
            <v/>
          </cell>
          <cell r="E1104" t="str">
            <v>Альтернатива</v>
          </cell>
          <cell r="F1104" t="str">
            <v>C</v>
          </cell>
          <cell r="G1104" t="str">
            <v>м</v>
          </cell>
          <cell r="H1104">
            <v>40006</v>
          </cell>
          <cell r="I1104" t="str">
            <v>20090712 Летний Кубок Весты</v>
          </cell>
          <cell r="J1104">
            <v>1</v>
          </cell>
          <cell r="L1104">
            <v>1846</v>
          </cell>
          <cell r="O1104" t="str">
            <v xml:space="preserve">Евграфов Николай </v>
          </cell>
        </row>
        <row r="1105">
          <cell r="A1105">
            <v>1847</v>
          </cell>
          <cell r="B1105" t="str">
            <v>Давыдов Константин</v>
          </cell>
          <cell r="C1105" t="str">
            <v/>
          </cell>
          <cell r="E1105" t="str">
            <v>Движение</v>
          </cell>
          <cell r="F1105" t="str">
            <v>D</v>
          </cell>
          <cell r="G1105" t="str">
            <v>м</v>
          </cell>
          <cell r="H1105">
            <v>40006</v>
          </cell>
          <cell r="I1105" t="str">
            <v>20090712 Летний Кубок Весты</v>
          </cell>
          <cell r="J1105">
            <v>1</v>
          </cell>
          <cell r="L1105">
            <v>1847</v>
          </cell>
          <cell r="O1105" t="str">
            <v xml:space="preserve">Давыдов Константин </v>
          </cell>
        </row>
        <row r="1106">
          <cell r="A1106">
            <v>1848</v>
          </cell>
          <cell r="B1106" t="str">
            <v>Пасечник Сергей</v>
          </cell>
          <cell r="C1106" t="str">
            <v>Алексеевич</v>
          </cell>
          <cell r="E1106" t="str">
            <v>Движение,Априори,Profi-Dance</v>
          </cell>
          <cell r="F1106" t="str">
            <v>B</v>
          </cell>
          <cell r="G1106" t="str">
            <v>м</v>
          </cell>
          <cell r="H1106">
            <v>40006</v>
          </cell>
          <cell r="I1106" t="str">
            <v>20090712 Летний Кубок Весты</v>
          </cell>
          <cell r="J1106">
            <v>1</v>
          </cell>
          <cell r="L1106">
            <v>1848</v>
          </cell>
          <cell r="O1106" t="str">
            <v>Пасечник Сергей Алексеевич</v>
          </cell>
        </row>
        <row r="1107">
          <cell r="A1107">
            <v>1849</v>
          </cell>
          <cell r="B1107" t="str">
            <v>Гашкова Евгения</v>
          </cell>
          <cell r="C1107" t="str">
            <v>Павловна</v>
          </cell>
          <cell r="E1107" t="str">
            <v>Альтернатива</v>
          </cell>
          <cell r="F1107" t="str">
            <v>B</v>
          </cell>
          <cell r="G1107" t="str">
            <v>ж</v>
          </cell>
          <cell r="H1107">
            <v>40006</v>
          </cell>
          <cell r="I1107" t="str">
            <v>20090712 Летний Кубок Весты</v>
          </cell>
          <cell r="J1107">
            <v>1</v>
          </cell>
          <cell r="L1107">
            <v>1849</v>
          </cell>
          <cell r="O1107" t="str">
            <v>Гашкова Евгения Павловна</v>
          </cell>
        </row>
        <row r="1108">
          <cell r="A1108">
            <v>1850</v>
          </cell>
          <cell r="B1108" t="str">
            <v>Никифорова Александра</v>
          </cell>
          <cell r="C1108" t="str">
            <v>Николаевна</v>
          </cell>
          <cell r="E1108" t="str">
            <v>Альтернатива,Vesta</v>
          </cell>
          <cell r="F1108" t="str">
            <v>D</v>
          </cell>
          <cell r="G1108" t="str">
            <v>ж</v>
          </cell>
          <cell r="H1108">
            <v>40006</v>
          </cell>
          <cell r="I1108" t="str">
            <v>20090712 Летний Кубок Весты</v>
          </cell>
          <cell r="J1108">
            <v>1</v>
          </cell>
          <cell r="L1108">
            <v>1850</v>
          </cell>
          <cell r="O1108" t="str">
            <v>Никифорова Александра Николаевна</v>
          </cell>
        </row>
        <row r="1109">
          <cell r="A1109">
            <v>1851</v>
          </cell>
          <cell r="B1109" t="str">
            <v>Трофимова Юлия</v>
          </cell>
          <cell r="C1109" t="str">
            <v>Сергеевна</v>
          </cell>
          <cell r="E1109" t="str">
            <v>Данцарто</v>
          </cell>
          <cell r="F1109" t="str">
            <v>C</v>
          </cell>
          <cell r="G1109" t="str">
            <v>ж</v>
          </cell>
          <cell r="H1109">
            <v>40006</v>
          </cell>
          <cell r="I1109" t="str">
            <v>20090712 Летний Кубок Весты</v>
          </cell>
          <cell r="J1109">
            <v>1</v>
          </cell>
          <cell r="L1109">
            <v>1851</v>
          </cell>
          <cell r="O1109" t="str">
            <v>Трофимова Юлия Сергеевна</v>
          </cell>
        </row>
        <row r="1110">
          <cell r="A1110">
            <v>1852</v>
          </cell>
          <cell r="B1110" t="str">
            <v>Котова Наталья</v>
          </cell>
          <cell r="C1110" t="str">
            <v>Алексеевна</v>
          </cell>
          <cell r="D1110" t="str">
            <v>Чикова</v>
          </cell>
          <cell r="E1110" t="str">
            <v>Альтернатива</v>
          </cell>
          <cell r="F1110" t="str">
            <v>C</v>
          </cell>
          <cell r="G1110" t="str">
            <v>ж</v>
          </cell>
          <cell r="H1110">
            <v>40006</v>
          </cell>
          <cell r="I1110" t="str">
            <v>20090712 Летний Кубок Весты</v>
          </cell>
          <cell r="J1110">
            <v>2</v>
          </cell>
          <cell r="L1110" t="str">
            <v>1852(2чел.)</v>
          </cell>
          <cell r="O1110" t="str">
            <v>Котова Наталья Алексеевна</v>
          </cell>
        </row>
        <row r="1111">
          <cell r="A1111">
            <v>1853</v>
          </cell>
          <cell r="B1111" t="str">
            <v>Паршенцева Екатерина</v>
          </cell>
          <cell r="C1111" t="str">
            <v/>
          </cell>
          <cell r="E1111" t="str">
            <v>Красный Уголок,Движение</v>
          </cell>
          <cell r="F1111" t="str">
            <v>D</v>
          </cell>
          <cell r="G1111" t="str">
            <v>ж</v>
          </cell>
          <cell r="H1111">
            <v>40006</v>
          </cell>
          <cell r="I1111" t="str">
            <v>20090712 Летний Кубок Весты</v>
          </cell>
          <cell r="J1111">
            <v>1</v>
          </cell>
          <cell r="L1111">
            <v>1853</v>
          </cell>
          <cell r="O1111" t="str">
            <v xml:space="preserve">Паршенцева Екатерина </v>
          </cell>
        </row>
        <row r="1112">
          <cell r="A1112">
            <v>1854</v>
          </cell>
          <cell r="B1112" t="str">
            <v>Преснова Татьяна</v>
          </cell>
          <cell r="C1112" t="str">
            <v/>
          </cell>
          <cell r="E1112" t="str">
            <v>Движение</v>
          </cell>
          <cell r="F1112" t="str">
            <v>D</v>
          </cell>
          <cell r="G1112" t="str">
            <v>ж</v>
          </cell>
          <cell r="H1112">
            <v>40006</v>
          </cell>
          <cell r="I1112" t="str">
            <v>20090712 Летний Кубок Весты</v>
          </cell>
          <cell r="J1112">
            <v>1</v>
          </cell>
          <cell r="L1112">
            <v>1854</v>
          </cell>
          <cell r="O1112" t="str">
            <v xml:space="preserve">Преснова Татьяна </v>
          </cell>
        </row>
        <row r="1113">
          <cell r="A1113">
            <v>1855</v>
          </cell>
          <cell r="B1113" t="str">
            <v>Швагер Ирина</v>
          </cell>
          <cell r="C1113" t="str">
            <v/>
          </cell>
          <cell r="E1113" t="str">
            <v>Альтернатива</v>
          </cell>
          <cell r="F1113" t="str">
            <v>C</v>
          </cell>
          <cell r="G1113" t="str">
            <v>ж</v>
          </cell>
          <cell r="H1113">
            <v>40006</v>
          </cell>
          <cell r="I1113" t="str">
            <v>20090712 Летний Кубок Весты</v>
          </cell>
          <cell r="J1113">
            <v>1</v>
          </cell>
          <cell r="L1113">
            <v>1855</v>
          </cell>
          <cell r="O1113" t="str">
            <v xml:space="preserve">Швагер Ирина </v>
          </cell>
        </row>
        <row r="1114">
          <cell r="A1114">
            <v>1856</v>
          </cell>
          <cell r="B1114" t="str">
            <v>Корбун Екатерина</v>
          </cell>
          <cell r="C1114" t="str">
            <v>Александровна</v>
          </cell>
          <cell r="E1114" t="str">
            <v>Ivara,Альтернатива</v>
          </cell>
          <cell r="F1114" t="str">
            <v>C</v>
          </cell>
          <cell r="G1114" t="str">
            <v>ж</v>
          </cell>
          <cell r="H1114">
            <v>40006</v>
          </cell>
          <cell r="I1114" t="str">
            <v>20090712 Летний Кубок Весты</v>
          </cell>
          <cell r="J1114">
            <v>1</v>
          </cell>
          <cell r="L1114">
            <v>1856</v>
          </cell>
          <cell r="O1114" t="str">
            <v>Корбун Екатерина Александровна</v>
          </cell>
        </row>
        <row r="1115">
          <cell r="A1115">
            <v>1857</v>
          </cell>
          <cell r="B1115" t="str">
            <v>Брюхова Виктория</v>
          </cell>
          <cell r="C1115" t="str">
            <v>Евгеньевна</v>
          </cell>
          <cell r="E1115" t="str">
            <v>Движение</v>
          </cell>
          <cell r="F1115" t="str">
            <v>C</v>
          </cell>
          <cell r="G1115" t="str">
            <v>ж</v>
          </cell>
          <cell r="H1115">
            <v>40006</v>
          </cell>
          <cell r="I1115" t="str">
            <v>20090712 Летний Кубок Весты</v>
          </cell>
          <cell r="J1115">
            <v>1</v>
          </cell>
          <cell r="L1115">
            <v>1857</v>
          </cell>
          <cell r="O1115" t="str">
            <v>Брюхова Виктория Евгеньевна</v>
          </cell>
        </row>
        <row r="1116">
          <cell r="A1116">
            <v>1858</v>
          </cell>
          <cell r="B1116" t="str">
            <v>Натальченко Валентина</v>
          </cell>
          <cell r="C1116" t="str">
            <v>Олеговна</v>
          </cell>
          <cell r="E1116" t="str">
            <v>Движение</v>
          </cell>
          <cell r="F1116" t="str">
            <v>C</v>
          </cell>
          <cell r="G1116" t="str">
            <v>ж</v>
          </cell>
          <cell r="H1116">
            <v>40006</v>
          </cell>
          <cell r="I1116" t="str">
            <v>20090712 Летний Кубок Весты</v>
          </cell>
          <cell r="J1116">
            <v>1</v>
          </cell>
          <cell r="L1116">
            <v>1858</v>
          </cell>
          <cell r="O1116" t="str">
            <v>Натальченко Валентина Олеговна</v>
          </cell>
        </row>
        <row r="1117">
          <cell r="A1117">
            <v>1859</v>
          </cell>
          <cell r="B1117" t="str">
            <v>Кононова Маргарита</v>
          </cell>
          <cell r="C1117" t="str">
            <v/>
          </cell>
          <cell r="E1117" t="str">
            <v>Движение,Vesta</v>
          </cell>
          <cell r="F1117" t="str">
            <v>D</v>
          </cell>
          <cell r="G1117" t="str">
            <v>ж</v>
          </cell>
          <cell r="H1117">
            <v>40006</v>
          </cell>
          <cell r="I1117" t="str">
            <v>20090712 Летний Кубок Весты</v>
          </cell>
          <cell r="J1117">
            <v>1</v>
          </cell>
          <cell r="L1117">
            <v>1859</v>
          </cell>
          <cell r="O1117" t="str">
            <v xml:space="preserve">Кононова Маргарита </v>
          </cell>
        </row>
        <row r="1118">
          <cell r="A1118">
            <v>1860</v>
          </cell>
          <cell r="B1118" t="str">
            <v>Ткаченок Татьяна</v>
          </cell>
          <cell r="C1118" t="str">
            <v/>
          </cell>
          <cell r="E1118" t="str">
            <v>Vesta</v>
          </cell>
          <cell r="F1118" t="str">
            <v>D</v>
          </cell>
          <cell r="G1118" t="str">
            <v>ж</v>
          </cell>
          <cell r="H1118">
            <v>40006</v>
          </cell>
          <cell r="I1118" t="str">
            <v>20090712 Летний Кубок Весты</v>
          </cell>
          <cell r="J1118">
            <v>1</v>
          </cell>
          <cell r="L1118">
            <v>1860</v>
          </cell>
          <cell r="O1118" t="str">
            <v xml:space="preserve">Ткаченок Татьяна </v>
          </cell>
        </row>
        <row r="1119">
          <cell r="A1119">
            <v>1861</v>
          </cell>
          <cell r="B1119" t="str">
            <v>Фабричная Елена</v>
          </cell>
          <cell r="C1119" t="str">
            <v/>
          </cell>
          <cell r="E1119" t="str">
            <v>Движение</v>
          </cell>
          <cell r="F1119" t="str">
            <v>D</v>
          </cell>
          <cell r="G1119" t="str">
            <v>ж</v>
          </cell>
          <cell r="H1119">
            <v>40006</v>
          </cell>
          <cell r="I1119" t="str">
            <v>20090712 Летний Кубок Весты</v>
          </cell>
          <cell r="J1119">
            <v>1</v>
          </cell>
          <cell r="L1119">
            <v>1861</v>
          </cell>
          <cell r="O1119" t="str">
            <v xml:space="preserve">Фабричная Елена </v>
          </cell>
        </row>
        <row r="1120">
          <cell r="A1120">
            <v>1862</v>
          </cell>
          <cell r="B1120" t="str">
            <v>Столярова Юлия</v>
          </cell>
          <cell r="C1120" t="str">
            <v>Владимировна</v>
          </cell>
          <cell r="E1120" t="str">
            <v>Движение</v>
          </cell>
          <cell r="F1120" t="str">
            <v>B</v>
          </cell>
          <cell r="G1120" t="str">
            <v>ж</v>
          </cell>
          <cell r="H1120">
            <v>40006</v>
          </cell>
          <cell r="I1120" t="str">
            <v>20090712 Летний Кубок Весты</v>
          </cell>
          <cell r="J1120">
            <v>1</v>
          </cell>
          <cell r="L1120">
            <v>1862</v>
          </cell>
          <cell r="O1120" t="str">
            <v>Столярова Юлия Владимировна</v>
          </cell>
        </row>
        <row r="1121">
          <cell r="A1121">
            <v>1863</v>
          </cell>
          <cell r="B1121" t="str">
            <v>Маняхина Наталья</v>
          </cell>
          <cell r="C1121" t="str">
            <v/>
          </cell>
          <cell r="E1121" t="str">
            <v>Хастл-Центр</v>
          </cell>
          <cell r="F1121" t="str">
            <v>D</v>
          </cell>
          <cell r="G1121" t="str">
            <v>ж</v>
          </cell>
          <cell r="H1121">
            <v>40006</v>
          </cell>
          <cell r="I1121" t="str">
            <v>20090712 Летний Кубок Весты</v>
          </cell>
          <cell r="J1121">
            <v>1</v>
          </cell>
          <cell r="L1121">
            <v>1863</v>
          </cell>
          <cell r="O1121" t="str">
            <v xml:space="preserve">Маняхина Наталья </v>
          </cell>
        </row>
        <row r="1122">
          <cell r="A1122">
            <v>1864</v>
          </cell>
          <cell r="B1122" t="str">
            <v>Кузнецов Роман</v>
          </cell>
          <cell r="C1122" t="str">
            <v/>
          </cell>
          <cell r="E1122" t="str">
            <v>Альтернатива</v>
          </cell>
          <cell r="F1122" t="str">
            <v>D</v>
          </cell>
          <cell r="G1122" t="str">
            <v>м</v>
          </cell>
          <cell r="H1122">
            <v>40048</v>
          </cell>
          <cell r="I1122" t="str">
            <v>20090823 Держи ритм</v>
          </cell>
          <cell r="J1122">
            <v>1</v>
          </cell>
          <cell r="L1122">
            <v>1864</v>
          </cell>
          <cell r="O1122" t="str">
            <v xml:space="preserve">Кузнецов Роман </v>
          </cell>
        </row>
        <row r="1123">
          <cell r="A1123">
            <v>1865</v>
          </cell>
          <cell r="B1123" t="str">
            <v>Краснов Михаил</v>
          </cell>
          <cell r="C1123" t="str">
            <v>Андреевич</v>
          </cell>
          <cell r="E1123" t="str">
            <v>Vesta,Априори</v>
          </cell>
          <cell r="F1123" t="str">
            <v>D</v>
          </cell>
          <cell r="G1123" t="str">
            <v>м</v>
          </cell>
          <cell r="H1123">
            <v>40048</v>
          </cell>
          <cell r="I1123" t="str">
            <v>20090823 Держи ритм</v>
          </cell>
          <cell r="J1123">
            <v>1</v>
          </cell>
          <cell r="L1123">
            <v>1865</v>
          </cell>
          <cell r="O1123" t="str">
            <v>Краснов Михаил Андреевич</v>
          </cell>
        </row>
        <row r="1124">
          <cell r="A1124">
            <v>1866</v>
          </cell>
          <cell r="B1124" t="str">
            <v>Виноградов Илья</v>
          </cell>
          <cell r="C1124" t="str">
            <v>Михайлович</v>
          </cell>
          <cell r="E1124" t="str">
            <v>Хастл-Центр</v>
          </cell>
          <cell r="F1124" t="str">
            <v>C</v>
          </cell>
          <cell r="G1124" t="str">
            <v>м</v>
          </cell>
          <cell r="H1124">
            <v>40048</v>
          </cell>
          <cell r="I1124" t="str">
            <v>20090823 Держи ритм</v>
          </cell>
          <cell r="J1124">
            <v>1</v>
          </cell>
          <cell r="L1124">
            <v>1866</v>
          </cell>
          <cell r="O1124" t="str">
            <v>Виноградов Илья Михайлович</v>
          </cell>
        </row>
        <row r="1125">
          <cell r="A1125">
            <v>1867</v>
          </cell>
          <cell r="B1125" t="str">
            <v>Бесчастный Михаил</v>
          </cell>
          <cell r="C1125" t="str">
            <v>Александрович</v>
          </cell>
          <cell r="E1125" t="str">
            <v>Альтернатива</v>
          </cell>
          <cell r="F1125" t="str">
            <v>B</v>
          </cell>
          <cell r="G1125" t="str">
            <v>м</v>
          </cell>
          <cell r="H1125">
            <v>40048</v>
          </cell>
          <cell r="I1125" t="str">
            <v>20090823 Держи ритм</v>
          </cell>
          <cell r="J1125">
            <v>1</v>
          </cell>
          <cell r="L1125">
            <v>1867</v>
          </cell>
          <cell r="O1125" t="str">
            <v>Бесчастный Михаил Александрович</v>
          </cell>
        </row>
        <row r="1126">
          <cell r="A1126">
            <v>1868</v>
          </cell>
          <cell r="B1126" t="str">
            <v>Кодряну Николай</v>
          </cell>
          <cell r="C1126" t="str">
            <v/>
          </cell>
          <cell r="E1126" t="str">
            <v>Остров</v>
          </cell>
          <cell r="F1126" t="str">
            <v>D</v>
          </cell>
          <cell r="G1126" t="str">
            <v>м</v>
          </cell>
          <cell r="H1126">
            <v>40048</v>
          </cell>
          <cell r="I1126" t="str">
            <v>20090823 Держи ритм</v>
          </cell>
          <cell r="J1126">
            <v>1</v>
          </cell>
          <cell r="L1126">
            <v>1868</v>
          </cell>
          <cell r="O1126" t="str">
            <v xml:space="preserve">Кодряну Николай </v>
          </cell>
        </row>
        <row r="1127">
          <cell r="A1127">
            <v>1869</v>
          </cell>
          <cell r="B1127" t="str">
            <v>Залесский Артём</v>
          </cell>
          <cell r="C1127" t="str">
            <v>Петрович</v>
          </cell>
          <cell r="E1127" t="str">
            <v>Движение</v>
          </cell>
          <cell r="F1127" t="str">
            <v>C</v>
          </cell>
          <cell r="G1127" t="str">
            <v>м</v>
          </cell>
          <cell r="H1127">
            <v>40048</v>
          </cell>
          <cell r="I1127" t="str">
            <v>20090823 Держи ритм</v>
          </cell>
          <cell r="J1127">
            <v>1</v>
          </cell>
          <cell r="L1127">
            <v>1869</v>
          </cell>
          <cell r="O1127" t="str">
            <v>Залесский Артём Петрович</v>
          </cell>
        </row>
        <row r="1128">
          <cell r="A1128">
            <v>1870</v>
          </cell>
          <cell r="B1128" t="str">
            <v>Будылин Никита</v>
          </cell>
          <cell r="C1128" t="str">
            <v/>
          </cell>
          <cell r="E1128" t="str">
            <v>Альтернатива</v>
          </cell>
          <cell r="F1128" t="str">
            <v>C</v>
          </cell>
          <cell r="G1128" t="str">
            <v>м</v>
          </cell>
          <cell r="H1128">
            <v>40048</v>
          </cell>
          <cell r="I1128" t="str">
            <v>20090823 Держи ритм</v>
          </cell>
          <cell r="J1128">
            <v>1</v>
          </cell>
          <cell r="L1128">
            <v>1870</v>
          </cell>
          <cell r="O1128" t="str">
            <v xml:space="preserve">Будылин Никита </v>
          </cell>
        </row>
        <row r="1129">
          <cell r="A1129">
            <v>1871</v>
          </cell>
          <cell r="B1129" t="str">
            <v>Жуков Сергей</v>
          </cell>
          <cell r="C1129" t="str">
            <v/>
          </cell>
          <cell r="E1129" t="str">
            <v>ТВИКS,Спартак</v>
          </cell>
          <cell r="F1129" t="str">
            <v>D</v>
          </cell>
          <cell r="G1129" t="str">
            <v>м</v>
          </cell>
          <cell r="H1129">
            <v>40048</v>
          </cell>
          <cell r="I1129" t="str">
            <v>20090823 Держи ритм</v>
          </cell>
          <cell r="J1129">
            <v>1</v>
          </cell>
          <cell r="L1129">
            <v>1871</v>
          </cell>
          <cell r="O1129" t="str">
            <v xml:space="preserve">Жуков Сергей </v>
          </cell>
        </row>
        <row r="1130">
          <cell r="A1130">
            <v>1872</v>
          </cell>
          <cell r="B1130" t="str">
            <v>Чуков Павел</v>
          </cell>
          <cell r="C1130" t="str">
            <v/>
          </cell>
          <cell r="E1130" t="str">
            <v>ТВИКS,Спартак</v>
          </cell>
          <cell r="F1130" t="str">
            <v>D</v>
          </cell>
          <cell r="G1130" t="str">
            <v>м</v>
          </cell>
          <cell r="H1130">
            <v>40048</v>
          </cell>
          <cell r="I1130" t="str">
            <v>20090823 Держи ритм</v>
          </cell>
          <cell r="J1130">
            <v>1</v>
          </cell>
          <cell r="L1130">
            <v>1872</v>
          </cell>
          <cell r="O1130" t="str">
            <v xml:space="preserve">Чуков Павел </v>
          </cell>
        </row>
        <row r="1131">
          <cell r="A1131">
            <v>1873</v>
          </cell>
          <cell r="B1131" t="str">
            <v>Афонин Алексей</v>
          </cell>
          <cell r="C1131" t="str">
            <v>Александрович</v>
          </cell>
          <cell r="E1131" t="str">
            <v>Альтернатива,Ivara</v>
          </cell>
          <cell r="F1131" t="str">
            <v>C</v>
          </cell>
          <cell r="G1131" t="str">
            <v>м</v>
          </cell>
          <cell r="H1131">
            <v>40048</v>
          </cell>
          <cell r="I1131" t="str">
            <v>20090823 Держи ритм</v>
          </cell>
          <cell r="J1131">
            <v>1</v>
          </cell>
          <cell r="L1131">
            <v>1873</v>
          </cell>
          <cell r="O1131" t="str">
            <v>Афонин Алексей Александрович</v>
          </cell>
        </row>
        <row r="1132">
          <cell r="A1132">
            <v>1874</v>
          </cell>
          <cell r="B1132" t="str">
            <v>Антонов Александр</v>
          </cell>
          <cell r="C1132" t="str">
            <v/>
          </cell>
          <cell r="E1132" t="str">
            <v>Dance College Club,Vesta</v>
          </cell>
          <cell r="F1132" t="str">
            <v>D</v>
          </cell>
          <cell r="G1132" t="str">
            <v>м</v>
          </cell>
          <cell r="H1132">
            <v>40048</v>
          </cell>
          <cell r="I1132" t="str">
            <v>20090823 Держи ритм</v>
          </cell>
          <cell r="J1132">
            <v>2</v>
          </cell>
          <cell r="L1132" t="str">
            <v>1874(2чел.)</v>
          </cell>
          <cell r="O1132" t="str">
            <v xml:space="preserve">Антонов Александр </v>
          </cell>
        </row>
        <row r="1133">
          <cell r="A1133">
            <v>1875</v>
          </cell>
          <cell r="B1133" t="str">
            <v>Баранов Вячеслав</v>
          </cell>
          <cell r="C1133" t="str">
            <v/>
          </cell>
          <cell r="E1133" t="str">
            <v>Альтернатива</v>
          </cell>
          <cell r="F1133" t="str">
            <v>D</v>
          </cell>
          <cell r="G1133" t="str">
            <v>м</v>
          </cell>
          <cell r="H1133">
            <v>40048</v>
          </cell>
          <cell r="I1133" t="str">
            <v>20090823 Держи ритм</v>
          </cell>
          <cell r="J1133">
            <v>1</v>
          </cell>
          <cell r="L1133">
            <v>1875</v>
          </cell>
          <cell r="O1133" t="str">
            <v xml:space="preserve">Баранов Вячеслав </v>
          </cell>
        </row>
        <row r="1134">
          <cell r="A1134">
            <v>1876</v>
          </cell>
          <cell r="B1134" t="str">
            <v>Лебедев Анатолий</v>
          </cell>
          <cell r="C1134" t="str">
            <v>Анатольевич</v>
          </cell>
          <cell r="E1134" t="str">
            <v>Данцарто,Vesta</v>
          </cell>
          <cell r="F1134" t="str">
            <v>C</v>
          </cell>
          <cell r="G1134" t="str">
            <v>м</v>
          </cell>
          <cell r="H1134">
            <v>40048</v>
          </cell>
          <cell r="I1134" t="str">
            <v>20090823 Держи ритм</v>
          </cell>
          <cell r="J1134">
            <v>1</v>
          </cell>
          <cell r="L1134">
            <v>1876</v>
          </cell>
          <cell r="O1134" t="str">
            <v>Лебедев Анатолий Анатольевич</v>
          </cell>
        </row>
        <row r="1135">
          <cell r="A1135">
            <v>1877</v>
          </cell>
          <cell r="B1135" t="str">
            <v>Серебряков Константин</v>
          </cell>
          <cell r="C1135" t="str">
            <v>Борисович</v>
          </cell>
          <cell r="E1135" t="str">
            <v>Ivara</v>
          </cell>
          <cell r="F1135" t="str">
            <v>B</v>
          </cell>
          <cell r="G1135" t="str">
            <v>м</v>
          </cell>
          <cell r="H1135">
            <v>40048</v>
          </cell>
          <cell r="I1135" t="str">
            <v>20090823 Держи ритм</v>
          </cell>
          <cell r="J1135">
            <v>1</v>
          </cell>
          <cell r="L1135">
            <v>1877</v>
          </cell>
          <cell r="O1135" t="str">
            <v>Серебряков Константин Борисович</v>
          </cell>
        </row>
        <row r="1136">
          <cell r="A1136">
            <v>1878</v>
          </cell>
          <cell r="B1136" t="str">
            <v>Гимадеев Руслан</v>
          </cell>
          <cell r="C1136" t="str">
            <v/>
          </cell>
          <cell r="E1136" t="str">
            <v>Profi-Dance</v>
          </cell>
          <cell r="F1136" t="str">
            <v>D</v>
          </cell>
          <cell r="G1136" t="str">
            <v>м</v>
          </cell>
          <cell r="H1136">
            <v>40048</v>
          </cell>
          <cell r="I1136" t="str">
            <v>20090823 Держи ритм</v>
          </cell>
          <cell r="J1136">
            <v>1</v>
          </cell>
          <cell r="L1136">
            <v>1878</v>
          </cell>
          <cell r="O1136" t="str">
            <v xml:space="preserve">Гимадеев Руслан </v>
          </cell>
        </row>
        <row r="1137">
          <cell r="A1137">
            <v>1879</v>
          </cell>
          <cell r="B1137" t="str">
            <v>Жданов Андрей</v>
          </cell>
          <cell r="C1137" t="str">
            <v/>
          </cell>
          <cell r="E1137" t="str">
            <v>Альтернатива</v>
          </cell>
          <cell r="F1137" t="str">
            <v>D</v>
          </cell>
          <cell r="G1137" t="str">
            <v>м</v>
          </cell>
          <cell r="H1137">
            <v>40048</v>
          </cell>
          <cell r="I1137" t="str">
            <v>20090823 Держи ритм</v>
          </cell>
          <cell r="J1137">
            <v>1</v>
          </cell>
          <cell r="L1137">
            <v>1879</v>
          </cell>
          <cell r="O1137" t="str">
            <v xml:space="preserve">Жданов Андрей </v>
          </cell>
        </row>
        <row r="1138">
          <cell r="A1138">
            <v>1880</v>
          </cell>
          <cell r="B1138" t="str">
            <v>Балабонкина Анастасия</v>
          </cell>
          <cell r="C1138" t="str">
            <v/>
          </cell>
          <cell r="E1138" t="str">
            <v>Красный уголок</v>
          </cell>
          <cell r="F1138" t="str">
            <v>D</v>
          </cell>
          <cell r="G1138" t="str">
            <v>ж</v>
          </cell>
          <cell r="H1138">
            <v>40048</v>
          </cell>
          <cell r="I1138" t="str">
            <v>20090823 Держи ритм</v>
          </cell>
          <cell r="J1138">
            <v>1</v>
          </cell>
          <cell r="L1138">
            <v>1880</v>
          </cell>
          <cell r="O1138" t="str">
            <v xml:space="preserve">Балабонкина Анастасия </v>
          </cell>
        </row>
        <row r="1139">
          <cell r="A1139">
            <v>1881</v>
          </cell>
          <cell r="B1139" t="str">
            <v>Алейникова Юлия</v>
          </cell>
          <cell r="C1139" t="str">
            <v/>
          </cell>
          <cell r="E1139" t="str">
            <v>Альтернатива</v>
          </cell>
          <cell r="F1139" t="str">
            <v>D</v>
          </cell>
          <cell r="G1139" t="str">
            <v>ж</v>
          </cell>
          <cell r="H1139">
            <v>40048</v>
          </cell>
          <cell r="I1139" t="str">
            <v>20090823 Держи ритм</v>
          </cell>
          <cell r="J1139">
            <v>1</v>
          </cell>
          <cell r="L1139">
            <v>1881</v>
          </cell>
          <cell r="O1139" t="str">
            <v xml:space="preserve">Алейникова Юлия </v>
          </cell>
        </row>
        <row r="1140">
          <cell r="A1140">
            <v>1882</v>
          </cell>
          <cell r="B1140" t="str">
            <v>Агевнина Анна</v>
          </cell>
          <cell r="C1140" t="str">
            <v>Елизаровна</v>
          </cell>
          <cell r="E1140" t="str">
            <v>Динамика</v>
          </cell>
          <cell r="F1140" t="str">
            <v>B</v>
          </cell>
          <cell r="G1140" t="str">
            <v>ж</v>
          </cell>
          <cell r="H1140">
            <v>40048</v>
          </cell>
          <cell r="I1140" t="str">
            <v>20090823 Держи ритм</v>
          </cell>
          <cell r="J1140">
            <v>1</v>
          </cell>
          <cell r="L1140">
            <v>1882</v>
          </cell>
          <cell r="O1140" t="str">
            <v>Агевнина Анна Елизаровна</v>
          </cell>
        </row>
        <row r="1141">
          <cell r="A1141">
            <v>1883</v>
          </cell>
          <cell r="B1141" t="str">
            <v>Кудрявцева Мария</v>
          </cell>
          <cell r="C1141" t="str">
            <v>Анатольевна</v>
          </cell>
          <cell r="E1141" t="str">
            <v>Альтернатива</v>
          </cell>
          <cell r="F1141" t="str">
            <v>B</v>
          </cell>
          <cell r="G1141" t="str">
            <v>ж</v>
          </cell>
          <cell r="H1141">
            <v>40048</v>
          </cell>
          <cell r="I1141" t="str">
            <v>20090823 Держи ритм</v>
          </cell>
          <cell r="J1141">
            <v>2</v>
          </cell>
          <cell r="L1141" t="str">
            <v>1883(2чел.)</v>
          </cell>
          <cell r="O1141" t="str">
            <v>Кудрявцева Мария Анатольевна</v>
          </cell>
        </row>
        <row r="1142">
          <cell r="A1142">
            <v>1884</v>
          </cell>
          <cell r="B1142" t="str">
            <v>Рогозина Виктория</v>
          </cell>
          <cell r="C1142" t="str">
            <v>Михайловна</v>
          </cell>
          <cell r="E1142" t="str">
            <v>Ivara</v>
          </cell>
          <cell r="F1142" t="str">
            <v>D</v>
          </cell>
          <cell r="G1142" t="str">
            <v>ж</v>
          </cell>
          <cell r="H1142">
            <v>40048</v>
          </cell>
          <cell r="I1142" t="str">
            <v>20090823 Держи ритм</v>
          </cell>
          <cell r="J1142">
            <v>1</v>
          </cell>
          <cell r="L1142">
            <v>1884</v>
          </cell>
          <cell r="O1142" t="str">
            <v>Рогозина Виктория Михайловна</v>
          </cell>
        </row>
        <row r="1143">
          <cell r="A1143">
            <v>1885</v>
          </cell>
          <cell r="B1143" t="str">
            <v>Фёдорова Жанна</v>
          </cell>
          <cell r="C1143" t="str">
            <v/>
          </cell>
          <cell r="E1143" t="str">
            <v>ТВИКS,Спартак</v>
          </cell>
          <cell r="F1143" t="str">
            <v>D</v>
          </cell>
          <cell r="G1143" t="str">
            <v>ж</v>
          </cell>
          <cell r="H1143">
            <v>40048</v>
          </cell>
          <cell r="I1143" t="str">
            <v>20090823 Держи ритм</v>
          </cell>
          <cell r="J1143">
            <v>1</v>
          </cell>
          <cell r="L1143">
            <v>1885</v>
          </cell>
          <cell r="O1143" t="str">
            <v xml:space="preserve">Фёдорова Жанна </v>
          </cell>
        </row>
        <row r="1144">
          <cell r="A1144">
            <v>1886</v>
          </cell>
          <cell r="B1144" t="str">
            <v>Краснова Ксения</v>
          </cell>
          <cell r="C1144" t="str">
            <v/>
          </cell>
          <cell r="E1144" t="str">
            <v>Ivara</v>
          </cell>
          <cell r="F1144" t="str">
            <v>D</v>
          </cell>
          <cell r="G1144" t="str">
            <v>ж</v>
          </cell>
          <cell r="H1144">
            <v>40048</v>
          </cell>
          <cell r="I1144" t="str">
            <v>20090823 Держи ритм</v>
          </cell>
          <cell r="J1144">
            <v>1</v>
          </cell>
          <cell r="L1144">
            <v>1886</v>
          </cell>
          <cell r="O1144" t="str">
            <v xml:space="preserve">Краснова Ксения </v>
          </cell>
        </row>
        <row r="1145">
          <cell r="A1145">
            <v>1887</v>
          </cell>
          <cell r="B1145" t="str">
            <v>Ляшенко Юлия</v>
          </cell>
          <cell r="C1145" t="str">
            <v/>
          </cell>
          <cell r="E1145" t="str">
            <v>Dance College Club</v>
          </cell>
          <cell r="F1145" t="str">
            <v>D</v>
          </cell>
          <cell r="G1145" t="str">
            <v>ж</v>
          </cell>
          <cell r="H1145">
            <v>40048</v>
          </cell>
          <cell r="I1145" t="str">
            <v>20090823 Держи ритм</v>
          </cell>
          <cell r="J1145">
            <v>1</v>
          </cell>
          <cell r="L1145">
            <v>1887</v>
          </cell>
          <cell r="O1145" t="str">
            <v xml:space="preserve">Ляшенко Юлия </v>
          </cell>
        </row>
        <row r="1146">
          <cell r="A1146">
            <v>1888</v>
          </cell>
          <cell r="B1146" t="str">
            <v>Исаева Надежда</v>
          </cell>
          <cell r="C1146" t="str">
            <v>Анатольевна</v>
          </cell>
          <cell r="E1146" t="str">
            <v>Движение</v>
          </cell>
          <cell r="F1146" t="str">
            <v>B</v>
          </cell>
          <cell r="G1146" t="str">
            <v>ж</v>
          </cell>
          <cell r="H1146">
            <v>40048</v>
          </cell>
          <cell r="I1146" t="str">
            <v>20090823 Держи ритм</v>
          </cell>
          <cell r="J1146">
            <v>1</v>
          </cell>
          <cell r="L1146">
            <v>1888</v>
          </cell>
          <cell r="O1146" t="str">
            <v>Исаева Надежда Анатольевна</v>
          </cell>
        </row>
        <row r="1147">
          <cell r="A1147">
            <v>1889</v>
          </cell>
          <cell r="B1147" t="str">
            <v>Скороходова Татьяна</v>
          </cell>
          <cell r="C1147" t="str">
            <v/>
          </cell>
          <cell r="E1147" t="str">
            <v>Vesta</v>
          </cell>
          <cell r="F1147" t="str">
            <v>D</v>
          </cell>
          <cell r="G1147" t="str">
            <v>ж</v>
          </cell>
          <cell r="H1147">
            <v>40048</v>
          </cell>
          <cell r="I1147" t="str">
            <v>20090823 Держи ритм</v>
          </cell>
          <cell r="J1147">
            <v>1</v>
          </cell>
          <cell r="L1147">
            <v>1889</v>
          </cell>
          <cell r="O1147" t="str">
            <v xml:space="preserve">Скороходова Татьяна </v>
          </cell>
        </row>
        <row r="1148">
          <cell r="A1148">
            <v>1890</v>
          </cell>
          <cell r="B1148" t="str">
            <v>Истомина Мария</v>
          </cell>
          <cell r="C1148" t="str">
            <v/>
          </cell>
          <cell r="E1148" t="str">
            <v>Ivara</v>
          </cell>
          <cell r="F1148" t="str">
            <v>D</v>
          </cell>
          <cell r="G1148" t="str">
            <v>ж</v>
          </cell>
          <cell r="H1148">
            <v>40048</v>
          </cell>
          <cell r="I1148" t="str">
            <v>20090823 Держи ритм</v>
          </cell>
          <cell r="J1148">
            <v>1</v>
          </cell>
          <cell r="L1148">
            <v>1890</v>
          </cell>
          <cell r="O1148" t="str">
            <v xml:space="preserve">Истомина Мария </v>
          </cell>
        </row>
        <row r="1149">
          <cell r="A1149">
            <v>1891</v>
          </cell>
          <cell r="B1149" t="str">
            <v>Рыманова Ольга</v>
          </cell>
          <cell r="C1149" t="str">
            <v/>
          </cell>
          <cell r="E1149" t="str">
            <v>Profi-Dance</v>
          </cell>
          <cell r="F1149" t="str">
            <v>D</v>
          </cell>
          <cell r="G1149" t="str">
            <v>ж</v>
          </cell>
          <cell r="H1149">
            <v>40048</v>
          </cell>
          <cell r="I1149" t="str">
            <v>20090823 Держи ритм</v>
          </cell>
          <cell r="J1149">
            <v>1</v>
          </cell>
          <cell r="L1149">
            <v>1891</v>
          </cell>
          <cell r="O1149" t="str">
            <v xml:space="preserve">Рыманова Ольга </v>
          </cell>
        </row>
        <row r="1150">
          <cell r="A1150">
            <v>1892</v>
          </cell>
          <cell r="B1150" t="str">
            <v>Рундаева Елена</v>
          </cell>
          <cell r="C1150" t="str">
            <v/>
          </cell>
          <cell r="E1150" t="str">
            <v>Альтернатива</v>
          </cell>
          <cell r="F1150" t="str">
            <v>D</v>
          </cell>
          <cell r="G1150" t="str">
            <v>ж</v>
          </cell>
          <cell r="H1150">
            <v>40048</v>
          </cell>
          <cell r="I1150" t="str">
            <v>20090823 Держи ритм</v>
          </cell>
          <cell r="J1150">
            <v>1</v>
          </cell>
          <cell r="L1150">
            <v>1892</v>
          </cell>
          <cell r="O1150" t="str">
            <v xml:space="preserve">Рундаева Елена </v>
          </cell>
        </row>
        <row r="1151">
          <cell r="A1151">
            <v>1893</v>
          </cell>
          <cell r="B1151" t="str">
            <v>Фёдоров Алексей</v>
          </cell>
          <cell r="C1151" t="str">
            <v>Владимирович</v>
          </cell>
          <cell r="E1151" t="str">
            <v>Движение</v>
          </cell>
          <cell r="F1151" t="str">
            <v>D</v>
          </cell>
          <cell r="G1151" t="str">
            <v>м</v>
          </cell>
          <cell r="H1151">
            <v>40055</v>
          </cell>
          <cell r="I1151" t="str">
            <v>20090830 Открытие сезона ХЦ</v>
          </cell>
          <cell r="J1151">
            <v>2</v>
          </cell>
          <cell r="L1151" t="str">
            <v>1893(2чел.)</v>
          </cell>
          <cell r="O1151" t="str">
            <v>Фёдоров Алексей Владимирович</v>
          </cell>
        </row>
        <row r="1152">
          <cell r="A1152">
            <v>1894</v>
          </cell>
          <cell r="B1152" t="str">
            <v>Лукьянов Алексей</v>
          </cell>
          <cell r="C1152" t="str">
            <v/>
          </cell>
          <cell r="E1152" t="str">
            <v>Движение</v>
          </cell>
          <cell r="F1152" t="str">
            <v>D</v>
          </cell>
          <cell r="G1152" t="str">
            <v>м</v>
          </cell>
          <cell r="H1152">
            <v>40055</v>
          </cell>
          <cell r="I1152" t="str">
            <v>20090830 Открытие сезона ХЦ</v>
          </cell>
          <cell r="J1152">
            <v>1</v>
          </cell>
          <cell r="L1152">
            <v>1894</v>
          </cell>
          <cell r="O1152" t="str">
            <v xml:space="preserve">Лукьянов Алексей </v>
          </cell>
        </row>
        <row r="1153">
          <cell r="A1153">
            <v>1895</v>
          </cell>
          <cell r="B1153" t="str">
            <v>Морданов Пётр</v>
          </cell>
          <cell r="C1153" t="str">
            <v/>
          </cell>
          <cell r="E1153" t="str">
            <v>Open Dance Studio,Движение</v>
          </cell>
          <cell r="F1153" t="str">
            <v>D</v>
          </cell>
          <cell r="G1153" t="str">
            <v>м</v>
          </cell>
          <cell r="H1153">
            <v>40055</v>
          </cell>
          <cell r="I1153" t="str">
            <v>20090830 Открытие сезона ХЦ</v>
          </cell>
          <cell r="J1153">
            <v>1</v>
          </cell>
          <cell r="L1153">
            <v>1895</v>
          </cell>
          <cell r="O1153" t="str">
            <v xml:space="preserve">Морданов Пётр </v>
          </cell>
        </row>
        <row r="1154">
          <cell r="A1154">
            <v>1896</v>
          </cell>
          <cell r="B1154" t="str">
            <v>Хомяков Александр</v>
          </cell>
          <cell r="C1154" t="str">
            <v>Владимирович</v>
          </cell>
          <cell r="E1154" t="str">
            <v>Движение</v>
          </cell>
          <cell r="F1154" t="str">
            <v>B</v>
          </cell>
          <cell r="G1154" t="str">
            <v>м</v>
          </cell>
          <cell r="H1154">
            <v>40055</v>
          </cell>
          <cell r="I1154" t="str">
            <v>20090830 Открытие сезона ХЦ</v>
          </cell>
          <cell r="J1154">
            <v>1</v>
          </cell>
          <cell r="L1154">
            <v>1896</v>
          </cell>
          <cell r="O1154" t="str">
            <v>Хомяков Александр Владимирович</v>
          </cell>
        </row>
        <row r="1155">
          <cell r="A1155">
            <v>1897</v>
          </cell>
          <cell r="B1155" t="str">
            <v>Задойный Алексей</v>
          </cell>
          <cell r="C1155" t="str">
            <v/>
          </cell>
          <cell r="E1155" t="str">
            <v>Хастл-Центр</v>
          </cell>
          <cell r="F1155" t="str">
            <v>D</v>
          </cell>
          <cell r="G1155" t="str">
            <v>м</v>
          </cell>
          <cell r="H1155">
            <v>40055</v>
          </cell>
          <cell r="I1155" t="str">
            <v>20090830 Открытие сезона ХЦ</v>
          </cell>
          <cell r="J1155">
            <v>1</v>
          </cell>
          <cell r="L1155">
            <v>1897</v>
          </cell>
          <cell r="O1155" t="str">
            <v xml:space="preserve">Задойный Алексей </v>
          </cell>
        </row>
        <row r="1156">
          <cell r="A1156">
            <v>1898</v>
          </cell>
          <cell r="B1156" t="str">
            <v>Щебуняев Алексей</v>
          </cell>
          <cell r="C1156" t="str">
            <v>Александрович</v>
          </cell>
          <cell r="E1156" t="str">
            <v>Динамика</v>
          </cell>
          <cell r="F1156" t="str">
            <v>D</v>
          </cell>
          <cell r="G1156" t="str">
            <v>м</v>
          </cell>
          <cell r="H1156">
            <v>40055</v>
          </cell>
          <cell r="I1156" t="str">
            <v>20090830 Открытие сезона ХЦ</v>
          </cell>
          <cell r="J1156">
            <v>1</v>
          </cell>
          <cell r="L1156">
            <v>1898</v>
          </cell>
          <cell r="O1156" t="str">
            <v>Щебуняев Алексей Александрович</v>
          </cell>
        </row>
        <row r="1157">
          <cell r="A1157">
            <v>1899</v>
          </cell>
          <cell r="B1157" t="str">
            <v>Лукьянов Василий</v>
          </cell>
          <cell r="C1157" t="str">
            <v>Владимирович</v>
          </cell>
          <cell r="E1157" t="str">
            <v>Движение</v>
          </cell>
          <cell r="F1157" t="str">
            <v>C</v>
          </cell>
          <cell r="G1157" t="str">
            <v>м</v>
          </cell>
          <cell r="H1157">
            <v>40055</v>
          </cell>
          <cell r="I1157" t="str">
            <v>20090830 Открытие сезона ХЦ</v>
          </cell>
          <cell r="J1157">
            <v>1</v>
          </cell>
          <cell r="L1157">
            <v>1899</v>
          </cell>
          <cell r="O1157" t="str">
            <v>Лукьянов Василий Владимирович</v>
          </cell>
        </row>
        <row r="1158">
          <cell r="A1158">
            <v>1900</v>
          </cell>
          <cell r="B1158" t="str">
            <v>Корнев Дмитрий</v>
          </cell>
          <cell r="C1158" t="str">
            <v/>
          </cell>
          <cell r="E1158" t="str">
            <v>Хастл-Центр</v>
          </cell>
          <cell r="F1158" t="str">
            <v>D</v>
          </cell>
          <cell r="G1158" t="str">
            <v>м</v>
          </cell>
          <cell r="H1158">
            <v>40055</v>
          </cell>
          <cell r="I1158" t="str">
            <v>20090830 Открытие сезона ХЦ</v>
          </cell>
          <cell r="J1158">
            <v>1</v>
          </cell>
          <cell r="L1158">
            <v>1900</v>
          </cell>
          <cell r="O1158" t="str">
            <v xml:space="preserve">Корнев Дмитрий </v>
          </cell>
        </row>
        <row r="1159">
          <cell r="A1159">
            <v>1901</v>
          </cell>
          <cell r="B1159" t="str">
            <v>Фотов Александр</v>
          </cell>
          <cell r="C1159" t="str">
            <v>Фёдорович</v>
          </cell>
          <cell r="E1159" t="str">
            <v>Данцарто</v>
          </cell>
          <cell r="F1159" t="str">
            <v>D</v>
          </cell>
          <cell r="G1159" t="str">
            <v>м</v>
          </cell>
          <cell r="H1159">
            <v>40055</v>
          </cell>
          <cell r="I1159" t="str">
            <v>20090830 Открытие сезона ХЦ</v>
          </cell>
          <cell r="J1159">
            <v>1</v>
          </cell>
          <cell r="L1159">
            <v>1901</v>
          </cell>
          <cell r="O1159" t="str">
            <v>Фотов Александр Фёдорович</v>
          </cell>
        </row>
        <row r="1160">
          <cell r="A1160">
            <v>1902</v>
          </cell>
          <cell r="B1160" t="str">
            <v>Дьяченко Николай</v>
          </cell>
          <cell r="C1160" t="str">
            <v>Юрьевич</v>
          </cell>
          <cell r="E1160" t="str">
            <v>Мегаполис (г.СПб)</v>
          </cell>
          <cell r="F1160" t="str">
            <v>A</v>
          </cell>
          <cell r="G1160" t="str">
            <v>м</v>
          </cell>
          <cell r="H1160">
            <v>40055</v>
          </cell>
          <cell r="I1160" t="str">
            <v>20090830 Открытие сезона ХЦ</v>
          </cell>
          <cell r="J1160">
            <v>1</v>
          </cell>
          <cell r="L1160">
            <v>1902</v>
          </cell>
          <cell r="O1160" t="str">
            <v>Дьяченко Николай Юрьевич</v>
          </cell>
        </row>
        <row r="1161">
          <cell r="A1161">
            <v>1903</v>
          </cell>
          <cell r="B1161" t="str">
            <v>Володин Владимир</v>
          </cell>
          <cell r="C1161" t="str">
            <v/>
          </cell>
          <cell r="E1161" t="str">
            <v>Profi-Dance</v>
          </cell>
          <cell r="F1161" t="str">
            <v>C</v>
          </cell>
          <cell r="G1161" t="str">
            <v>м</v>
          </cell>
          <cell r="H1161">
            <v>40055</v>
          </cell>
          <cell r="I1161" t="str">
            <v>20090830 Открытие сезона ХЦ</v>
          </cell>
          <cell r="J1161">
            <v>1</v>
          </cell>
          <cell r="L1161">
            <v>1903</v>
          </cell>
          <cell r="O1161" t="str">
            <v xml:space="preserve">Володин Владимир </v>
          </cell>
        </row>
        <row r="1162">
          <cell r="A1162">
            <v>1904</v>
          </cell>
          <cell r="B1162" t="str">
            <v>Новинская Анна</v>
          </cell>
          <cell r="C1162" t="str">
            <v>Евгеньевна</v>
          </cell>
          <cell r="E1162" t="str">
            <v>Динамика</v>
          </cell>
          <cell r="F1162" t="str">
            <v>C</v>
          </cell>
          <cell r="G1162" t="str">
            <v>ж</v>
          </cell>
          <cell r="H1162">
            <v>40055</v>
          </cell>
          <cell r="I1162" t="str">
            <v>20090830 Открытие сезона ХЦ</v>
          </cell>
          <cell r="J1162">
            <v>1</v>
          </cell>
          <cell r="L1162">
            <v>1904</v>
          </cell>
          <cell r="O1162" t="str">
            <v>Новинская Анна Евгеньевна</v>
          </cell>
        </row>
        <row r="1163">
          <cell r="A1163">
            <v>1905</v>
          </cell>
          <cell r="B1163" t="str">
            <v>Пышинская Ирина</v>
          </cell>
          <cell r="C1163" t="str">
            <v/>
          </cell>
          <cell r="E1163" t="str">
            <v>Хастл-Центр</v>
          </cell>
          <cell r="F1163" t="str">
            <v>D</v>
          </cell>
          <cell r="G1163" t="str">
            <v>ж</v>
          </cell>
          <cell r="H1163">
            <v>40055</v>
          </cell>
          <cell r="I1163" t="str">
            <v>20090830 Открытие сезона ХЦ</v>
          </cell>
          <cell r="J1163">
            <v>1</v>
          </cell>
          <cell r="L1163">
            <v>1905</v>
          </cell>
          <cell r="O1163" t="str">
            <v xml:space="preserve">Пышинская Ирина </v>
          </cell>
        </row>
        <row r="1164">
          <cell r="A1164">
            <v>1906</v>
          </cell>
          <cell r="B1164" t="str">
            <v>Давидовская Мария</v>
          </cell>
          <cell r="C1164" t="str">
            <v/>
          </cell>
          <cell r="E1164" t="str">
            <v>Танцевальная мастерская ID (г.Иваново)</v>
          </cell>
          <cell r="F1164" t="str">
            <v>D</v>
          </cell>
          <cell r="G1164" t="str">
            <v>ж</v>
          </cell>
          <cell r="H1164">
            <v>40055</v>
          </cell>
          <cell r="I1164" t="str">
            <v>20090830 Открытие сезона ХЦ</v>
          </cell>
          <cell r="J1164">
            <v>1</v>
          </cell>
          <cell r="L1164">
            <v>1906</v>
          </cell>
          <cell r="O1164" t="str">
            <v xml:space="preserve">Давидовская Мария </v>
          </cell>
        </row>
        <row r="1165">
          <cell r="A1165">
            <v>1907</v>
          </cell>
          <cell r="B1165" t="str">
            <v>Царьгородская Алла</v>
          </cell>
          <cell r="C1165" t="str">
            <v/>
          </cell>
          <cell r="E1165" t="str">
            <v>Движение</v>
          </cell>
          <cell r="F1165" t="str">
            <v>D</v>
          </cell>
          <cell r="G1165" t="str">
            <v>ж</v>
          </cell>
          <cell r="H1165">
            <v>40055</v>
          </cell>
          <cell r="I1165" t="str">
            <v>20090830 Открытие сезона ХЦ</v>
          </cell>
          <cell r="J1165">
            <v>1</v>
          </cell>
          <cell r="L1165">
            <v>1907</v>
          </cell>
          <cell r="O1165" t="str">
            <v xml:space="preserve">Царьгородская Алла </v>
          </cell>
        </row>
        <row r="1166">
          <cell r="A1166">
            <v>1908</v>
          </cell>
          <cell r="B1166" t="str">
            <v>Давидовская Ольга</v>
          </cell>
          <cell r="C1166" t="str">
            <v/>
          </cell>
          <cell r="E1166" t="str">
            <v>Open Dance Studio</v>
          </cell>
          <cell r="F1166" t="str">
            <v>D</v>
          </cell>
          <cell r="G1166" t="str">
            <v>ж</v>
          </cell>
          <cell r="H1166">
            <v>40055</v>
          </cell>
          <cell r="I1166" t="str">
            <v>20090830 Открытие сезона ХЦ</v>
          </cell>
          <cell r="J1166">
            <v>1</v>
          </cell>
          <cell r="L1166">
            <v>1908</v>
          </cell>
          <cell r="O1166" t="str">
            <v xml:space="preserve">Давидовская Ольга </v>
          </cell>
        </row>
        <row r="1167">
          <cell r="A1167">
            <v>1909</v>
          </cell>
          <cell r="B1167" t="str">
            <v>Гельцер-Короткова Ирина</v>
          </cell>
          <cell r="C1167" t="str">
            <v/>
          </cell>
          <cell r="E1167" t="str">
            <v>Open Dance Studio</v>
          </cell>
          <cell r="F1167" t="str">
            <v>D</v>
          </cell>
          <cell r="G1167" t="str">
            <v>ж</v>
          </cell>
          <cell r="H1167">
            <v>40055</v>
          </cell>
          <cell r="I1167" t="str">
            <v>20090830 Открытие сезона ХЦ</v>
          </cell>
          <cell r="J1167">
            <v>1</v>
          </cell>
          <cell r="L1167">
            <v>1909</v>
          </cell>
          <cell r="O1167" t="str">
            <v xml:space="preserve">Гельцер-Короткова Ирина </v>
          </cell>
        </row>
        <row r="1168">
          <cell r="A1168">
            <v>1910</v>
          </cell>
          <cell r="B1168" t="str">
            <v>Бекетнова Юлия</v>
          </cell>
          <cell r="C1168" t="str">
            <v/>
          </cell>
          <cell r="E1168" t="str">
            <v>Хастл-Центр</v>
          </cell>
          <cell r="F1168" t="str">
            <v>D</v>
          </cell>
          <cell r="G1168" t="str">
            <v>ж</v>
          </cell>
          <cell r="H1168">
            <v>40055</v>
          </cell>
          <cell r="I1168" t="str">
            <v>20090830 Открытие сезона ХЦ</v>
          </cell>
          <cell r="J1168">
            <v>1</v>
          </cell>
          <cell r="L1168">
            <v>1910</v>
          </cell>
          <cell r="O1168" t="str">
            <v xml:space="preserve">Бекетнова Юлия </v>
          </cell>
        </row>
        <row r="1169">
          <cell r="A1169">
            <v>1911</v>
          </cell>
          <cell r="B1169" t="str">
            <v>Доброва Евгения</v>
          </cell>
          <cell r="C1169" t="str">
            <v/>
          </cell>
          <cell r="E1169" t="str">
            <v>Хастл-Центр</v>
          </cell>
          <cell r="F1169" t="str">
            <v>D</v>
          </cell>
          <cell r="G1169" t="str">
            <v>ж</v>
          </cell>
          <cell r="H1169">
            <v>40055</v>
          </cell>
          <cell r="I1169" t="str">
            <v>20090830 Открытие сезона ХЦ</v>
          </cell>
          <cell r="J1169">
            <v>1</v>
          </cell>
          <cell r="L1169">
            <v>1911</v>
          </cell>
          <cell r="O1169" t="str">
            <v xml:space="preserve">Доброва Евгения </v>
          </cell>
        </row>
        <row r="1170">
          <cell r="A1170">
            <v>1912</v>
          </cell>
          <cell r="B1170" t="str">
            <v>Ненарокомова Наталия</v>
          </cell>
          <cell r="C1170" t="str">
            <v/>
          </cell>
          <cell r="E1170" t="str">
            <v>Движение</v>
          </cell>
          <cell r="F1170" t="str">
            <v>D</v>
          </cell>
          <cell r="G1170" t="str">
            <v>ж</v>
          </cell>
          <cell r="H1170">
            <v>40055</v>
          </cell>
          <cell r="I1170" t="str">
            <v>20090830 Открытие сезона ХЦ</v>
          </cell>
          <cell r="J1170">
            <v>1</v>
          </cell>
          <cell r="L1170">
            <v>1912</v>
          </cell>
          <cell r="O1170" t="str">
            <v xml:space="preserve">Ненарокомова Наталия </v>
          </cell>
        </row>
        <row r="1171">
          <cell r="A1171">
            <v>1913</v>
          </cell>
          <cell r="B1171" t="str">
            <v>Симчурина Галина</v>
          </cell>
          <cell r="C1171" t="str">
            <v>Викторовна</v>
          </cell>
          <cell r="E1171" t="str">
            <v>Хастл-Центр</v>
          </cell>
          <cell r="F1171" t="str">
            <v>D</v>
          </cell>
          <cell r="G1171" t="str">
            <v>ж</v>
          </cell>
          <cell r="H1171">
            <v>40055</v>
          </cell>
          <cell r="I1171" t="str">
            <v>20090830 Открытие сезона ХЦ</v>
          </cell>
          <cell r="J1171">
            <v>1</v>
          </cell>
          <cell r="L1171">
            <v>1913</v>
          </cell>
          <cell r="O1171" t="str">
            <v>Симчурина Галина Викторовна</v>
          </cell>
        </row>
        <row r="1172">
          <cell r="A1172">
            <v>1914</v>
          </cell>
          <cell r="B1172" t="str">
            <v>Фрог Ольга</v>
          </cell>
          <cell r="C1172" t="str">
            <v>Алексеевна</v>
          </cell>
          <cell r="E1172" t="str">
            <v>Ivara,Движение</v>
          </cell>
          <cell r="F1172" t="str">
            <v>D</v>
          </cell>
          <cell r="G1172" t="str">
            <v>ж</v>
          </cell>
          <cell r="H1172">
            <v>40055</v>
          </cell>
          <cell r="I1172" t="str">
            <v>20090830 Открытие сезона ХЦ</v>
          </cell>
          <cell r="J1172">
            <v>1</v>
          </cell>
          <cell r="L1172">
            <v>1914</v>
          </cell>
          <cell r="O1172" t="str">
            <v>Фрог Ольга Алексеевна</v>
          </cell>
        </row>
        <row r="1173">
          <cell r="A1173">
            <v>1915</v>
          </cell>
          <cell r="B1173" t="str">
            <v>Дарья Кудрина</v>
          </cell>
          <cell r="C1173" t="str">
            <v/>
          </cell>
          <cell r="E1173" t="str">
            <v>Априори</v>
          </cell>
          <cell r="F1173" t="str">
            <v>D</v>
          </cell>
          <cell r="G1173" t="str">
            <v>ж</v>
          </cell>
          <cell r="H1173">
            <v>40055</v>
          </cell>
          <cell r="I1173" t="str">
            <v>20090830 Открытие сезона ХЦ</v>
          </cell>
          <cell r="J1173">
            <v>1</v>
          </cell>
          <cell r="L1173">
            <v>1915</v>
          </cell>
          <cell r="O1173" t="str">
            <v xml:space="preserve">Дарья Кудрина </v>
          </cell>
        </row>
        <row r="1174">
          <cell r="A1174">
            <v>1916</v>
          </cell>
          <cell r="B1174" t="str">
            <v>Садыков Руслан</v>
          </cell>
          <cell r="C1174" t="str">
            <v/>
          </cell>
          <cell r="E1174" t="str">
            <v>Движение</v>
          </cell>
          <cell r="F1174" t="str">
            <v>D</v>
          </cell>
          <cell r="G1174" t="str">
            <v>м</v>
          </cell>
          <cell r="H1174">
            <v>40069</v>
          </cell>
          <cell r="I1174" t="str">
            <v>20090913 Чемпионат Самолета</v>
          </cell>
          <cell r="J1174">
            <v>1</v>
          </cell>
          <cell r="L1174">
            <v>1916</v>
          </cell>
          <cell r="O1174" t="str">
            <v xml:space="preserve">Садыков Руслан </v>
          </cell>
        </row>
        <row r="1175">
          <cell r="A1175">
            <v>1917</v>
          </cell>
          <cell r="B1175" t="str">
            <v>Самойлов Владимир</v>
          </cell>
          <cell r="C1175" t="str">
            <v>Ростиславович</v>
          </cell>
          <cell r="E1175" t="str">
            <v>Динамика,Альтернатива</v>
          </cell>
          <cell r="F1175" t="str">
            <v>D</v>
          </cell>
          <cell r="G1175" t="str">
            <v>м</v>
          </cell>
          <cell r="H1175">
            <v>40069</v>
          </cell>
          <cell r="I1175" t="str">
            <v>20090913 Чемпионат Самолета</v>
          </cell>
          <cell r="J1175">
            <v>1</v>
          </cell>
          <cell r="L1175">
            <v>1917</v>
          </cell>
          <cell r="O1175" t="str">
            <v>Самойлов Владимир Ростиславович</v>
          </cell>
        </row>
        <row r="1176">
          <cell r="A1176">
            <v>1918</v>
          </cell>
          <cell r="B1176" t="str">
            <v>Новиков Антон</v>
          </cell>
          <cell r="C1176" t="str">
            <v>Александрович</v>
          </cell>
          <cell r="E1176" t="str">
            <v>Движение</v>
          </cell>
          <cell r="F1176" t="str">
            <v>C</v>
          </cell>
          <cell r="G1176" t="str">
            <v>м</v>
          </cell>
          <cell r="H1176">
            <v>40069</v>
          </cell>
          <cell r="I1176" t="str">
            <v>20090913 Чемпионат Самолета</v>
          </cell>
          <cell r="J1176">
            <v>2</v>
          </cell>
          <cell r="L1176" t="str">
            <v>1918(2чел.)</v>
          </cell>
          <cell r="O1176" t="str">
            <v>Новиков Антон Александрович</v>
          </cell>
        </row>
        <row r="1177">
          <cell r="A1177">
            <v>1919</v>
          </cell>
          <cell r="B1177" t="str">
            <v>Литницкий Александр</v>
          </cell>
          <cell r="C1177" t="str">
            <v/>
          </cell>
          <cell r="E1177" t="str">
            <v>Vesta</v>
          </cell>
          <cell r="F1177" t="str">
            <v>D</v>
          </cell>
          <cell r="G1177" t="str">
            <v>м</v>
          </cell>
          <cell r="H1177">
            <v>40069</v>
          </cell>
          <cell r="I1177" t="str">
            <v>20090913 Чемпионат Самолета</v>
          </cell>
          <cell r="J1177">
            <v>1</v>
          </cell>
          <cell r="L1177">
            <v>1919</v>
          </cell>
          <cell r="O1177" t="str">
            <v xml:space="preserve">Литницкий Александр </v>
          </cell>
        </row>
        <row r="1178">
          <cell r="A1178">
            <v>1920</v>
          </cell>
          <cell r="B1178" t="str">
            <v>Шауро Ксения</v>
          </cell>
          <cell r="C1178" t="str">
            <v>Георгиевна</v>
          </cell>
          <cell r="E1178" t="str">
            <v>Движение</v>
          </cell>
          <cell r="F1178" t="str">
            <v>C</v>
          </cell>
          <cell r="G1178" t="str">
            <v>ж</v>
          </cell>
          <cell r="H1178">
            <v>40069</v>
          </cell>
          <cell r="I1178" t="str">
            <v>20090913 Чемпионат Самолета</v>
          </cell>
          <cell r="J1178">
            <v>1</v>
          </cell>
          <cell r="L1178">
            <v>1920</v>
          </cell>
          <cell r="O1178" t="str">
            <v>Шауро Ксения Георгиевна</v>
          </cell>
        </row>
        <row r="1179">
          <cell r="A1179">
            <v>1921</v>
          </cell>
          <cell r="B1179" t="str">
            <v>Злобовская Ольга</v>
          </cell>
          <cell r="C1179" t="str">
            <v>Анатольевна</v>
          </cell>
          <cell r="E1179" t="str">
            <v>Движение</v>
          </cell>
          <cell r="F1179" t="str">
            <v>C</v>
          </cell>
          <cell r="G1179" t="str">
            <v>ж</v>
          </cell>
          <cell r="H1179">
            <v>40069</v>
          </cell>
          <cell r="I1179" t="str">
            <v>20090913 Чемпионат Самолета</v>
          </cell>
          <cell r="J1179">
            <v>1</v>
          </cell>
          <cell r="L1179">
            <v>1921</v>
          </cell>
          <cell r="O1179" t="str">
            <v>Злобовская Ольга Анатольевна</v>
          </cell>
        </row>
        <row r="1180">
          <cell r="A1180">
            <v>1922</v>
          </cell>
          <cell r="B1180" t="str">
            <v>Наназиашвили Юлия</v>
          </cell>
          <cell r="C1180" t="str">
            <v/>
          </cell>
          <cell r="E1180" t="str">
            <v>Альтернатива</v>
          </cell>
          <cell r="F1180" t="str">
            <v>D</v>
          </cell>
          <cell r="G1180" t="str">
            <v>ж</v>
          </cell>
          <cell r="H1180">
            <v>40069</v>
          </cell>
          <cell r="I1180" t="str">
            <v>20090913 Чемпионат Самолета</v>
          </cell>
          <cell r="J1180">
            <v>1</v>
          </cell>
          <cell r="L1180">
            <v>1922</v>
          </cell>
          <cell r="O1180" t="str">
            <v xml:space="preserve">Наназиашвили Юлия </v>
          </cell>
        </row>
        <row r="1181">
          <cell r="A1181">
            <v>1923</v>
          </cell>
          <cell r="B1181" t="str">
            <v>Алипова Наталия</v>
          </cell>
          <cell r="C1181" t="str">
            <v/>
          </cell>
          <cell r="E1181" t="str">
            <v>Альтернатива</v>
          </cell>
          <cell r="F1181" t="str">
            <v>D</v>
          </cell>
          <cell r="G1181" t="str">
            <v>ж</v>
          </cell>
          <cell r="H1181">
            <v>40069</v>
          </cell>
          <cell r="I1181" t="str">
            <v>20090913 Чемпионат Самолета</v>
          </cell>
          <cell r="J1181">
            <v>1</v>
          </cell>
          <cell r="L1181">
            <v>1923</v>
          </cell>
          <cell r="O1181" t="str">
            <v xml:space="preserve">Алипова Наталия </v>
          </cell>
        </row>
        <row r="1182">
          <cell r="A1182">
            <v>1924</v>
          </cell>
          <cell r="B1182" t="str">
            <v>Макрушина Анна</v>
          </cell>
          <cell r="C1182" t="str">
            <v/>
          </cell>
          <cell r="E1182" t="str">
            <v>Движение,Априори</v>
          </cell>
          <cell r="F1182" t="str">
            <v>D</v>
          </cell>
          <cell r="G1182" t="str">
            <v>ж</v>
          </cell>
          <cell r="H1182">
            <v>40069</v>
          </cell>
          <cell r="I1182" t="str">
            <v>20090913 Чемпионат Самолета</v>
          </cell>
          <cell r="J1182">
            <v>1</v>
          </cell>
          <cell r="L1182">
            <v>1924</v>
          </cell>
          <cell r="O1182" t="str">
            <v xml:space="preserve">Макрушина Анна </v>
          </cell>
        </row>
        <row r="1183">
          <cell r="A1183">
            <v>1925</v>
          </cell>
          <cell r="B1183" t="str">
            <v>Армаганова Карина</v>
          </cell>
          <cell r="C1183" t="str">
            <v/>
          </cell>
          <cell r="E1183" t="str">
            <v>самост.</v>
          </cell>
          <cell r="F1183" t="str">
            <v>D</v>
          </cell>
          <cell r="G1183" t="str">
            <v>ж</v>
          </cell>
          <cell r="H1183">
            <v>40069</v>
          </cell>
          <cell r="I1183" t="str">
            <v>20090913 Чемпионат Самолета</v>
          </cell>
          <cell r="J1183">
            <v>1</v>
          </cell>
          <cell r="L1183">
            <v>1925</v>
          </cell>
          <cell r="O1183" t="str">
            <v xml:space="preserve">Армаганова Карина </v>
          </cell>
        </row>
        <row r="1184">
          <cell r="A1184">
            <v>1926</v>
          </cell>
          <cell r="B1184" t="str">
            <v>Абрадушкина Анастасия</v>
          </cell>
          <cell r="C1184" t="str">
            <v/>
          </cell>
          <cell r="E1184" t="str">
            <v>Альтернатива</v>
          </cell>
          <cell r="F1184" t="str">
            <v>D</v>
          </cell>
          <cell r="G1184" t="str">
            <v>ж</v>
          </cell>
          <cell r="H1184">
            <v>40069</v>
          </cell>
          <cell r="I1184" t="str">
            <v>20090913 Чемпионат Самолета</v>
          </cell>
          <cell r="J1184">
            <v>1</v>
          </cell>
          <cell r="L1184">
            <v>1926</v>
          </cell>
          <cell r="O1184" t="str">
            <v xml:space="preserve">Абрадушкина Анастасия </v>
          </cell>
        </row>
        <row r="1185">
          <cell r="A1185">
            <v>1927</v>
          </cell>
          <cell r="B1185" t="str">
            <v>Закатеева Валерия</v>
          </cell>
          <cell r="C1185" t="str">
            <v>Михайловна</v>
          </cell>
          <cell r="E1185" t="str">
            <v>Альтернатива</v>
          </cell>
          <cell r="F1185" t="str">
            <v>B</v>
          </cell>
          <cell r="G1185" t="str">
            <v>ж</v>
          </cell>
          <cell r="H1185">
            <v>40069</v>
          </cell>
          <cell r="I1185" t="str">
            <v>20090913 Чемпионат Самолета</v>
          </cell>
          <cell r="J1185">
            <v>1</v>
          </cell>
          <cell r="L1185">
            <v>1927</v>
          </cell>
          <cell r="O1185" t="str">
            <v>Закатеева Валерия Михайловна</v>
          </cell>
        </row>
        <row r="1186">
          <cell r="A1186">
            <v>1928</v>
          </cell>
          <cell r="B1186" t="str">
            <v>Волков Александр</v>
          </cell>
          <cell r="C1186" t="str">
            <v/>
          </cell>
          <cell r="E1186" t="str">
            <v>Ivara</v>
          </cell>
          <cell r="F1186" t="str">
            <v>D</v>
          </cell>
          <cell r="G1186" t="str">
            <v>м</v>
          </cell>
          <cell r="H1186">
            <v>40090</v>
          </cell>
          <cell r="I1186" t="str">
            <v>20091004 Осенний Кубок/Веста</v>
          </cell>
          <cell r="J1186">
            <v>1</v>
          </cell>
          <cell r="L1186">
            <v>1928</v>
          </cell>
          <cell r="O1186" t="str">
            <v xml:space="preserve">Волков Александр </v>
          </cell>
        </row>
        <row r="1187">
          <cell r="A1187">
            <v>1929</v>
          </cell>
          <cell r="B1187" t="str">
            <v>Винокуров Борис</v>
          </cell>
          <cell r="C1187" t="str">
            <v>Станиславович</v>
          </cell>
          <cell r="E1187" t="str">
            <v>Smile</v>
          </cell>
          <cell r="F1187" t="str">
            <v>D</v>
          </cell>
          <cell r="G1187" t="str">
            <v>м</v>
          </cell>
          <cell r="H1187">
            <v>40104</v>
          </cell>
          <cell r="I1187" t="str">
            <v>20091018 Кубок Октября/ХЦ</v>
          </cell>
          <cell r="J1187">
            <v>1</v>
          </cell>
          <cell r="L1187">
            <v>1929</v>
          </cell>
          <cell r="O1187" t="str">
            <v>Винокуров Борис Станиславович</v>
          </cell>
        </row>
        <row r="1188">
          <cell r="A1188">
            <v>1930</v>
          </cell>
          <cell r="B1188" t="str">
            <v>Грязнов Владимир</v>
          </cell>
          <cell r="C1188" t="str">
            <v/>
          </cell>
          <cell r="E1188" t="str">
            <v>Vesta</v>
          </cell>
          <cell r="F1188" t="str">
            <v>D</v>
          </cell>
          <cell r="G1188" t="str">
            <v>м</v>
          </cell>
          <cell r="H1188">
            <v>40090</v>
          </cell>
          <cell r="I1188" t="str">
            <v>20091004 Осенний Кубок/Веста</v>
          </cell>
          <cell r="J1188">
            <v>1</v>
          </cell>
          <cell r="L1188">
            <v>1930</v>
          </cell>
          <cell r="O1188" t="str">
            <v xml:space="preserve">Грязнов Владимир </v>
          </cell>
        </row>
        <row r="1189">
          <cell r="A1189">
            <v>1931</v>
          </cell>
          <cell r="B1189" t="str">
            <v>Курдюков Антон</v>
          </cell>
          <cell r="C1189" t="str">
            <v/>
          </cell>
          <cell r="E1189" t="str">
            <v>Ivara</v>
          </cell>
          <cell r="F1189" t="str">
            <v>D</v>
          </cell>
          <cell r="G1189" t="str">
            <v>м</v>
          </cell>
          <cell r="H1189">
            <v>40090</v>
          </cell>
          <cell r="I1189" t="str">
            <v>20091004 Осенний Кубок/Веста</v>
          </cell>
          <cell r="J1189">
            <v>1</v>
          </cell>
          <cell r="L1189">
            <v>1931</v>
          </cell>
          <cell r="O1189" t="str">
            <v xml:space="preserve">Курдюков Антон </v>
          </cell>
        </row>
        <row r="1190">
          <cell r="A1190">
            <v>1932</v>
          </cell>
          <cell r="B1190" t="str">
            <v>Глотов Михаил</v>
          </cell>
          <cell r="C1190" t="str">
            <v>Викторович</v>
          </cell>
          <cell r="E1190" t="str">
            <v>Smile</v>
          </cell>
          <cell r="F1190" t="str">
            <v>C</v>
          </cell>
          <cell r="G1190" t="str">
            <v>м</v>
          </cell>
          <cell r="H1190">
            <v>40090</v>
          </cell>
          <cell r="I1190" t="str">
            <v>20091004 Осенний Кубок/Веста</v>
          </cell>
          <cell r="J1190">
            <v>1</v>
          </cell>
          <cell r="L1190">
            <v>1932</v>
          </cell>
          <cell r="O1190" t="str">
            <v>Глотов Михаил Викторович</v>
          </cell>
        </row>
        <row r="1191">
          <cell r="A1191">
            <v>1933</v>
          </cell>
          <cell r="B1191" t="str">
            <v>Задонский Максим</v>
          </cell>
          <cell r="C1191" t="str">
            <v/>
          </cell>
          <cell r="E1191" t="str">
            <v>Ivara</v>
          </cell>
          <cell r="F1191" t="str">
            <v>D</v>
          </cell>
          <cell r="G1191" t="str">
            <v>м</v>
          </cell>
          <cell r="H1191">
            <v>40090</v>
          </cell>
          <cell r="I1191" t="str">
            <v>20091004 Осенний Кубок/Веста</v>
          </cell>
          <cell r="J1191">
            <v>1</v>
          </cell>
          <cell r="L1191">
            <v>1933</v>
          </cell>
          <cell r="O1191" t="str">
            <v xml:space="preserve">Задонский Максим </v>
          </cell>
        </row>
        <row r="1192">
          <cell r="A1192">
            <v>1934</v>
          </cell>
          <cell r="B1192" t="str">
            <v>Новикова Ксения</v>
          </cell>
          <cell r="C1192" t="str">
            <v/>
          </cell>
          <cell r="E1192" t="str">
            <v>Ivara</v>
          </cell>
          <cell r="F1192" t="str">
            <v>C</v>
          </cell>
          <cell r="G1192" t="str">
            <v>ж</v>
          </cell>
          <cell r="H1192">
            <v>40090</v>
          </cell>
          <cell r="I1192" t="str">
            <v>20091004 Осенний Кубок/Веста</v>
          </cell>
          <cell r="J1192">
            <v>1</v>
          </cell>
          <cell r="L1192">
            <v>1934</v>
          </cell>
          <cell r="O1192" t="str">
            <v xml:space="preserve">Новикова Ксения </v>
          </cell>
        </row>
        <row r="1193">
          <cell r="A1193">
            <v>1935</v>
          </cell>
          <cell r="B1193" t="str">
            <v>Волкова Надежда</v>
          </cell>
          <cell r="C1193" t="str">
            <v/>
          </cell>
          <cell r="E1193" t="str">
            <v>Ivara</v>
          </cell>
          <cell r="F1193" t="str">
            <v>D</v>
          </cell>
          <cell r="G1193" t="str">
            <v>ж</v>
          </cell>
          <cell r="H1193">
            <v>40090</v>
          </cell>
          <cell r="I1193" t="str">
            <v>20091004 Осенний Кубок/Веста</v>
          </cell>
          <cell r="J1193">
            <v>1</v>
          </cell>
          <cell r="L1193">
            <v>1935</v>
          </cell>
          <cell r="O1193" t="str">
            <v xml:space="preserve">Волкова Надежда </v>
          </cell>
        </row>
        <row r="1194">
          <cell r="A1194">
            <v>1936</v>
          </cell>
          <cell r="B1194" t="str">
            <v>Серёгин Дмитрий</v>
          </cell>
          <cell r="C1194" t="str">
            <v/>
          </cell>
          <cell r="E1194" t="str">
            <v>Хастл-Центр</v>
          </cell>
          <cell r="F1194" t="str">
            <v>D</v>
          </cell>
          <cell r="G1194" t="str">
            <v>м</v>
          </cell>
          <cell r="H1194">
            <v>40104</v>
          </cell>
          <cell r="I1194" t="str">
            <v>20091018 Кубок Октября/ХЦ</v>
          </cell>
          <cell r="J1194">
            <v>1</v>
          </cell>
          <cell r="L1194">
            <v>1936</v>
          </cell>
          <cell r="O1194" t="str">
            <v xml:space="preserve">Серёгин Дмитрий </v>
          </cell>
        </row>
        <row r="1195">
          <cell r="A1195">
            <v>1937</v>
          </cell>
          <cell r="B1195" t="str">
            <v>Лысых Наталия</v>
          </cell>
          <cell r="C1195" t="str">
            <v>Юрьевна</v>
          </cell>
          <cell r="E1195" t="str">
            <v>Данцарто</v>
          </cell>
          <cell r="F1195" t="str">
            <v>D</v>
          </cell>
          <cell r="G1195" t="str">
            <v>ж</v>
          </cell>
          <cell r="H1195">
            <v>40090</v>
          </cell>
          <cell r="I1195" t="str">
            <v>20091004 Осенний Кубок/Веста</v>
          </cell>
          <cell r="J1195">
            <v>1</v>
          </cell>
          <cell r="L1195">
            <v>1937</v>
          </cell>
          <cell r="O1195" t="str">
            <v>Лысых Наталия Юрьевна</v>
          </cell>
        </row>
        <row r="1196">
          <cell r="A1196">
            <v>1938</v>
          </cell>
          <cell r="B1196" t="str">
            <v>Миллер Ольга</v>
          </cell>
          <cell r="C1196" t="str">
            <v>Александровна</v>
          </cell>
          <cell r="E1196" t="str">
            <v>Ivara,Движение</v>
          </cell>
          <cell r="F1196" t="str">
            <v>C</v>
          </cell>
          <cell r="G1196" t="str">
            <v>ж</v>
          </cell>
          <cell r="H1196">
            <v>40090</v>
          </cell>
          <cell r="I1196" t="str">
            <v>20091004 Осенний Кубок/Веста</v>
          </cell>
          <cell r="J1196">
            <v>1</v>
          </cell>
          <cell r="L1196">
            <v>1938</v>
          </cell>
          <cell r="O1196" t="str">
            <v>Миллер Ольга Александровна</v>
          </cell>
        </row>
        <row r="1197">
          <cell r="A1197">
            <v>1939</v>
          </cell>
          <cell r="B1197" t="str">
            <v>Дубовицкая Алевтина</v>
          </cell>
          <cell r="C1197" t="str">
            <v/>
          </cell>
          <cell r="E1197" t="str">
            <v>Хастл-Центр,Ivara</v>
          </cell>
          <cell r="F1197" t="str">
            <v>D</v>
          </cell>
          <cell r="G1197" t="str">
            <v>ж</v>
          </cell>
          <cell r="H1197">
            <v>40090</v>
          </cell>
          <cell r="I1197" t="str">
            <v>20091004 Осенний Кубок/Веста</v>
          </cell>
          <cell r="J1197">
            <v>1</v>
          </cell>
          <cell r="L1197">
            <v>1939</v>
          </cell>
          <cell r="O1197" t="str">
            <v xml:space="preserve">Дубовицкая Алевтина </v>
          </cell>
        </row>
        <row r="1198">
          <cell r="A1198">
            <v>1940</v>
          </cell>
          <cell r="B1198" t="str">
            <v>Косорукова Татьяна</v>
          </cell>
          <cell r="C1198" t="str">
            <v>Владимировна</v>
          </cell>
          <cell r="E1198" t="str">
            <v>Альтернатива</v>
          </cell>
          <cell r="F1198" t="str">
            <v>D</v>
          </cell>
          <cell r="G1198" t="str">
            <v>ж</v>
          </cell>
          <cell r="H1198">
            <v>40090</v>
          </cell>
          <cell r="I1198" t="str">
            <v>20091004 Осенний Кубок/Веста</v>
          </cell>
          <cell r="J1198">
            <v>2</v>
          </cell>
          <cell r="L1198" t="str">
            <v>1940(2чел.)</v>
          </cell>
          <cell r="O1198" t="str">
            <v>Косорукова Татьяна Владимировна</v>
          </cell>
        </row>
        <row r="1199">
          <cell r="A1199">
            <v>1941</v>
          </cell>
          <cell r="B1199" t="str">
            <v>Рудюк Анна</v>
          </cell>
          <cell r="C1199" t="str">
            <v/>
          </cell>
          <cell r="E1199" t="str">
            <v>Ivara</v>
          </cell>
          <cell r="F1199" t="str">
            <v>D</v>
          </cell>
          <cell r="G1199" t="str">
            <v>ж</v>
          </cell>
          <cell r="H1199">
            <v>40090</v>
          </cell>
          <cell r="I1199" t="str">
            <v>20091004 Осенний Кубок/Веста</v>
          </cell>
          <cell r="J1199">
            <v>1</v>
          </cell>
          <cell r="L1199">
            <v>1941</v>
          </cell>
          <cell r="O1199" t="str">
            <v xml:space="preserve">Рудюк Анна </v>
          </cell>
        </row>
        <row r="1200">
          <cell r="A1200">
            <v>1942</v>
          </cell>
          <cell r="B1200" t="str">
            <v>Иванов Павел</v>
          </cell>
          <cell r="C1200" t="str">
            <v>Сергеевич</v>
          </cell>
          <cell r="E1200" t="str">
            <v>Данцарто</v>
          </cell>
          <cell r="F1200" t="str">
            <v>C</v>
          </cell>
          <cell r="G1200" t="str">
            <v>м</v>
          </cell>
          <cell r="H1200">
            <v>40104</v>
          </cell>
          <cell r="I1200" t="str">
            <v>20091018 Кубок Октября/ХЦ</v>
          </cell>
          <cell r="J1200">
            <v>1</v>
          </cell>
          <cell r="L1200">
            <v>1942</v>
          </cell>
          <cell r="O1200" t="str">
            <v>Иванов Павел Сергеевич</v>
          </cell>
        </row>
        <row r="1201">
          <cell r="A1201">
            <v>1943</v>
          </cell>
          <cell r="B1201" t="str">
            <v>Ковчук Владимир</v>
          </cell>
          <cell r="C1201" t="str">
            <v>Николаевич</v>
          </cell>
          <cell r="E1201" t="str">
            <v>Динамика,Альтернатива</v>
          </cell>
          <cell r="F1201" t="str">
            <v>D</v>
          </cell>
          <cell r="G1201" t="str">
            <v>м</v>
          </cell>
          <cell r="H1201">
            <v>40104</v>
          </cell>
          <cell r="I1201" t="str">
            <v>20091018 Кубок Октября/ХЦ</v>
          </cell>
          <cell r="J1201">
            <v>1</v>
          </cell>
          <cell r="L1201">
            <v>1943</v>
          </cell>
          <cell r="O1201" t="str">
            <v>Ковчук Владимир Николаевич</v>
          </cell>
        </row>
        <row r="1202">
          <cell r="A1202">
            <v>1944</v>
          </cell>
          <cell r="B1202" t="str">
            <v>Малаканов Александр</v>
          </cell>
          <cell r="C1202" t="str">
            <v/>
          </cell>
          <cell r="E1202" t="str">
            <v>Хастл-Центр</v>
          </cell>
          <cell r="F1202" t="str">
            <v>D</v>
          </cell>
          <cell r="G1202" t="str">
            <v>м</v>
          </cell>
          <cell r="H1202">
            <v>40104</v>
          </cell>
          <cell r="I1202" t="str">
            <v>20091018 Кубок Октября/ХЦ</v>
          </cell>
          <cell r="J1202">
            <v>1</v>
          </cell>
          <cell r="L1202">
            <v>1944</v>
          </cell>
          <cell r="O1202" t="str">
            <v xml:space="preserve">Малаканов Александр </v>
          </cell>
        </row>
        <row r="1203">
          <cell r="A1203">
            <v>1945</v>
          </cell>
          <cell r="B1203" t="str">
            <v>Есютин Сергей</v>
          </cell>
          <cell r="C1203" t="str">
            <v>Сергеевич</v>
          </cell>
          <cell r="E1203" t="str">
            <v>Движение</v>
          </cell>
          <cell r="F1203" t="str">
            <v>C</v>
          </cell>
          <cell r="G1203" t="str">
            <v>м</v>
          </cell>
          <cell r="H1203">
            <v>40104</v>
          </cell>
          <cell r="I1203" t="str">
            <v>20091018 Кубок Октября/ХЦ</v>
          </cell>
          <cell r="J1203">
            <v>1</v>
          </cell>
          <cell r="L1203">
            <v>1945</v>
          </cell>
          <cell r="O1203" t="str">
            <v>Есютин Сергей Сергеевич</v>
          </cell>
        </row>
        <row r="1204">
          <cell r="A1204">
            <v>1946</v>
          </cell>
          <cell r="B1204" t="str">
            <v>Макрушин Егор</v>
          </cell>
          <cell r="C1204" t="str">
            <v/>
          </cell>
          <cell r="E1204" t="str">
            <v>Хастл-Центр</v>
          </cell>
          <cell r="F1204" t="str">
            <v>D</v>
          </cell>
          <cell r="G1204" t="str">
            <v>м</v>
          </cell>
          <cell r="H1204">
            <v>40104</v>
          </cell>
          <cell r="I1204" t="str">
            <v>20091018 Кубок Октября/ХЦ</v>
          </cell>
          <cell r="J1204">
            <v>1</v>
          </cell>
          <cell r="L1204">
            <v>1946</v>
          </cell>
          <cell r="O1204" t="str">
            <v xml:space="preserve">Макрушин Егор </v>
          </cell>
        </row>
        <row r="1205">
          <cell r="A1205">
            <v>1947</v>
          </cell>
          <cell r="B1205" t="str">
            <v>Суфиев Тимур</v>
          </cell>
          <cell r="C1205" t="str">
            <v/>
          </cell>
          <cell r="E1205" t="str">
            <v>Дизайн</v>
          </cell>
          <cell r="F1205" t="str">
            <v>D</v>
          </cell>
          <cell r="G1205" t="str">
            <v>м</v>
          </cell>
          <cell r="H1205">
            <v>40104</v>
          </cell>
          <cell r="I1205" t="str">
            <v>20091018 Кубок Октября/ХЦ</v>
          </cell>
          <cell r="J1205">
            <v>1</v>
          </cell>
          <cell r="L1205">
            <v>1947</v>
          </cell>
          <cell r="O1205" t="str">
            <v xml:space="preserve">Суфиев Тимур </v>
          </cell>
        </row>
        <row r="1206">
          <cell r="A1206">
            <v>1948</v>
          </cell>
          <cell r="B1206" t="str">
            <v>Мозжевилов Андрей</v>
          </cell>
          <cell r="C1206" t="str">
            <v>Борисович</v>
          </cell>
          <cell r="E1206" t="str">
            <v>Альтернатива,Динамика,Хастл-Центр</v>
          </cell>
          <cell r="F1206" t="str">
            <v>C</v>
          </cell>
          <cell r="G1206" t="str">
            <v>м</v>
          </cell>
          <cell r="H1206">
            <v>40104</v>
          </cell>
          <cell r="I1206" t="str">
            <v>20091018 Кубок Октября/ХЦ</v>
          </cell>
          <cell r="J1206">
            <v>1</v>
          </cell>
          <cell r="L1206">
            <v>1948</v>
          </cell>
          <cell r="O1206" t="str">
            <v>Мозжевилов Андрей Борисович</v>
          </cell>
        </row>
        <row r="1207">
          <cell r="A1207">
            <v>1949</v>
          </cell>
          <cell r="B1207" t="str">
            <v>Зимин Александр</v>
          </cell>
          <cell r="C1207" t="str">
            <v/>
          </cell>
          <cell r="E1207" t="str">
            <v>Хастл-Центр</v>
          </cell>
          <cell r="F1207" t="str">
            <v>D</v>
          </cell>
          <cell r="G1207" t="str">
            <v>м</v>
          </cell>
          <cell r="H1207">
            <v>40104</v>
          </cell>
          <cell r="I1207" t="str">
            <v>20091018 Кубок Октября/ХЦ</v>
          </cell>
          <cell r="J1207">
            <v>1</v>
          </cell>
          <cell r="L1207">
            <v>1949</v>
          </cell>
          <cell r="O1207" t="str">
            <v xml:space="preserve">Зимин Александр </v>
          </cell>
        </row>
        <row r="1208">
          <cell r="A1208">
            <v>1950</v>
          </cell>
          <cell r="B1208" t="str">
            <v>Петрунин Анатолий</v>
          </cell>
          <cell r="C1208" t="str">
            <v/>
          </cell>
          <cell r="E1208" t="str">
            <v>Хастл-Центр</v>
          </cell>
          <cell r="F1208" t="str">
            <v>D</v>
          </cell>
          <cell r="G1208" t="str">
            <v>м</v>
          </cell>
          <cell r="H1208">
            <v>40104</v>
          </cell>
          <cell r="I1208" t="str">
            <v>20091018 Кубок Октября/ХЦ</v>
          </cell>
          <cell r="J1208">
            <v>1</v>
          </cell>
          <cell r="L1208">
            <v>1950</v>
          </cell>
          <cell r="O1208" t="str">
            <v xml:space="preserve">Петрунин Анатолий </v>
          </cell>
        </row>
        <row r="1209">
          <cell r="A1209">
            <v>1951</v>
          </cell>
          <cell r="B1209" t="str">
            <v>Котов Александр</v>
          </cell>
          <cell r="C1209" t="str">
            <v/>
          </cell>
          <cell r="E1209" t="str">
            <v>Хастл-Центр</v>
          </cell>
          <cell r="F1209" t="str">
            <v>D</v>
          </cell>
          <cell r="G1209" t="str">
            <v>м</v>
          </cell>
          <cell r="H1209">
            <v>40104</v>
          </cell>
          <cell r="I1209" t="str">
            <v>20091018 Кубок Октября/ХЦ</v>
          </cell>
          <cell r="J1209">
            <v>1</v>
          </cell>
          <cell r="L1209">
            <v>1951</v>
          </cell>
          <cell r="O1209" t="str">
            <v xml:space="preserve">Котов Александр </v>
          </cell>
        </row>
        <row r="1210">
          <cell r="A1210">
            <v>1952</v>
          </cell>
          <cell r="B1210" t="str">
            <v>Рыбаков Олег</v>
          </cell>
          <cell r="C1210" t="str">
            <v/>
          </cell>
          <cell r="E1210" t="str">
            <v>Хастл-Центр</v>
          </cell>
          <cell r="F1210" t="str">
            <v>D</v>
          </cell>
          <cell r="G1210" t="str">
            <v>м</v>
          </cell>
          <cell r="H1210">
            <v>40104</v>
          </cell>
          <cell r="I1210" t="str">
            <v>20091018 Кубок Октября/ХЦ</v>
          </cell>
          <cell r="J1210">
            <v>1</v>
          </cell>
          <cell r="L1210">
            <v>1952</v>
          </cell>
          <cell r="O1210" t="str">
            <v xml:space="preserve">Рыбаков Олег </v>
          </cell>
        </row>
        <row r="1211">
          <cell r="A1211">
            <v>1953</v>
          </cell>
          <cell r="B1211" t="str">
            <v>Чукаловский Александр</v>
          </cell>
          <cell r="C1211" t="str">
            <v/>
          </cell>
          <cell r="E1211" t="str">
            <v>Ритм</v>
          </cell>
          <cell r="F1211" t="str">
            <v>D</v>
          </cell>
          <cell r="G1211" t="str">
            <v>м</v>
          </cell>
          <cell r="H1211">
            <v>40104</v>
          </cell>
          <cell r="I1211" t="str">
            <v>20091018 Кубок Октября/ХЦ</v>
          </cell>
          <cell r="J1211">
            <v>1</v>
          </cell>
          <cell r="L1211">
            <v>1953</v>
          </cell>
          <cell r="O1211" t="str">
            <v xml:space="preserve">Чукаловский Александр </v>
          </cell>
        </row>
        <row r="1212">
          <cell r="A1212">
            <v>1954</v>
          </cell>
          <cell r="B1212" t="str">
            <v>Ермилова Лиза</v>
          </cell>
          <cell r="C1212" t="str">
            <v/>
          </cell>
          <cell r="E1212" t="str">
            <v>Дизайн</v>
          </cell>
          <cell r="F1212" t="str">
            <v>D</v>
          </cell>
          <cell r="G1212" t="str">
            <v>ж</v>
          </cell>
          <cell r="H1212">
            <v>40104</v>
          </cell>
          <cell r="I1212" t="str">
            <v>20091018 Кубок Октября/ХЦ</v>
          </cell>
          <cell r="J1212">
            <v>1</v>
          </cell>
          <cell r="L1212">
            <v>1954</v>
          </cell>
          <cell r="O1212" t="str">
            <v xml:space="preserve">Ермилова Лиза </v>
          </cell>
        </row>
        <row r="1213">
          <cell r="A1213">
            <v>1955</v>
          </cell>
          <cell r="B1213" t="str">
            <v>Растрига Маргарита</v>
          </cell>
          <cell r="C1213" t="str">
            <v/>
          </cell>
          <cell r="E1213" t="str">
            <v>Хастл-Центр</v>
          </cell>
          <cell r="F1213" t="str">
            <v>D</v>
          </cell>
          <cell r="G1213" t="str">
            <v>ж</v>
          </cell>
          <cell r="H1213">
            <v>40104</v>
          </cell>
          <cell r="I1213" t="str">
            <v>20091018 Кубок Октября/ХЦ</v>
          </cell>
          <cell r="J1213">
            <v>1</v>
          </cell>
          <cell r="L1213">
            <v>1955</v>
          </cell>
          <cell r="O1213" t="str">
            <v xml:space="preserve">Растрига Маргарита </v>
          </cell>
        </row>
        <row r="1214">
          <cell r="A1214">
            <v>1956</v>
          </cell>
          <cell r="B1214" t="str">
            <v>Воробьёва Юлия</v>
          </cell>
          <cell r="C1214" t="str">
            <v/>
          </cell>
          <cell r="E1214" t="str">
            <v>Априори</v>
          </cell>
          <cell r="F1214" t="str">
            <v>D</v>
          </cell>
          <cell r="G1214" t="str">
            <v>ж</v>
          </cell>
          <cell r="H1214">
            <v>40104</v>
          </cell>
          <cell r="I1214" t="str">
            <v>20091018 Кубок Октября/ХЦ</v>
          </cell>
          <cell r="J1214">
            <v>2</v>
          </cell>
          <cell r="L1214" t="str">
            <v>1956(2чел.)</v>
          </cell>
          <cell r="O1214" t="str">
            <v xml:space="preserve">Воробьёва Юлия </v>
          </cell>
        </row>
        <row r="1215">
          <cell r="A1215">
            <v>1957</v>
          </cell>
          <cell r="B1215" t="str">
            <v>Котова Анастасия</v>
          </cell>
          <cell r="C1215" t="str">
            <v/>
          </cell>
          <cell r="E1215" t="str">
            <v>Хастл-Центр</v>
          </cell>
          <cell r="F1215" t="str">
            <v>D</v>
          </cell>
          <cell r="G1215" t="str">
            <v>ж</v>
          </cell>
          <cell r="H1215">
            <v>40104</v>
          </cell>
          <cell r="I1215" t="str">
            <v>20091018 Кубок Октября/ХЦ</v>
          </cell>
          <cell r="J1215">
            <v>1</v>
          </cell>
          <cell r="L1215">
            <v>1957</v>
          </cell>
          <cell r="O1215" t="str">
            <v xml:space="preserve">Котова Анастасия </v>
          </cell>
        </row>
        <row r="1216">
          <cell r="A1216">
            <v>1958</v>
          </cell>
          <cell r="B1216" t="str">
            <v>Квасова Татьяна</v>
          </cell>
          <cell r="C1216" t="str">
            <v/>
          </cell>
          <cell r="E1216" t="str">
            <v>Движение</v>
          </cell>
          <cell r="F1216" t="str">
            <v>D</v>
          </cell>
          <cell r="G1216" t="str">
            <v>ж</v>
          </cell>
          <cell r="H1216">
            <v>40104</v>
          </cell>
          <cell r="I1216" t="str">
            <v>20091018 Кубок Октября/ХЦ</v>
          </cell>
          <cell r="J1216">
            <v>1</v>
          </cell>
          <cell r="L1216">
            <v>1958</v>
          </cell>
          <cell r="O1216" t="str">
            <v xml:space="preserve">Квасова Татьяна </v>
          </cell>
        </row>
        <row r="1217">
          <cell r="A1217">
            <v>1959</v>
          </cell>
          <cell r="B1217" t="str">
            <v>Реутова Мария</v>
          </cell>
          <cell r="C1217" t="str">
            <v/>
          </cell>
          <cell r="E1217" t="str">
            <v>Хастл-Центр</v>
          </cell>
          <cell r="F1217" t="str">
            <v>D</v>
          </cell>
          <cell r="G1217" t="str">
            <v>ж</v>
          </cell>
          <cell r="H1217">
            <v>40104</v>
          </cell>
          <cell r="I1217" t="str">
            <v>20091018 Кубок Октября/ХЦ</v>
          </cell>
          <cell r="J1217">
            <v>1</v>
          </cell>
          <cell r="L1217">
            <v>1959</v>
          </cell>
          <cell r="O1217" t="str">
            <v xml:space="preserve">Реутова Мария </v>
          </cell>
        </row>
        <row r="1218">
          <cell r="A1218">
            <v>1960</v>
          </cell>
          <cell r="B1218" t="str">
            <v>Порфириева Ольга</v>
          </cell>
          <cell r="C1218" t="str">
            <v/>
          </cell>
          <cell r="E1218" t="str">
            <v>Дизайн</v>
          </cell>
          <cell r="F1218" t="str">
            <v>D</v>
          </cell>
          <cell r="G1218" t="str">
            <v>ж</v>
          </cell>
          <cell r="H1218">
            <v>40104</v>
          </cell>
          <cell r="I1218" t="str">
            <v>20091018 Кубок Октября/ХЦ</v>
          </cell>
          <cell r="J1218">
            <v>1</v>
          </cell>
          <cell r="L1218">
            <v>1960</v>
          </cell>
          <cell r="O1218" t="str">
            <v xml:space="preserve">Порфириева Ольга </v>
          </cell>
        </row>
        <row r="1219">
          <cell r="A1219">
            <v>1961</v>
          </cell>
          <cell r="B1219" t="str">
            <v>Гришина Дарья</v>
          </cell>
          <cell r="C1219" t="str">
            <v/>
          </cell>
          <cell r="E1219" t="str">
            <v>Движение</v>
          </cell>
          <cell r="F1219" t="str">
            <v>D</v>
          </cell>
          <cell r="G1219" t="str">
            <v>ж</v>
          </cell>
          <cell r="H1219">
            <v>40104</v>
          </cell>
          <cell r="I1219" t="str">
            <v>20091018 Кубок Октября/ХЦ</v>
          </cell>
          <cell r="J1219">
            <v>1</v>
          </cell>
          <cell r="L1219">
            <v>1961</v>
          </cell>
          <cell r="O1219" t="str">
            <v xml:space="preserve">Гришина Дарья </v>
          </cell>
        </row>
        <row r="1220">
          <cell r="A1220">
            <v>1962</v>
          </cell>
          <cell r="B1220" t="str">
            <v>Курдибанская Татьяна</v>
          </cell>
          <cell r="C1220" t="str">
            <v>Евгеньевна</v>
          </cell>
          <cell r="E1220" t="str">
            <v>Альтернатива,Динамика,Хастл-Центр</v>
          </cell>
          <cell r="F1220" t="str">
            <v>C</v>
          </cell>
          <cell r="G1220" t="str">
            <v>ж</v>
          </cell>
          <cell r="H1220">
            <v>40104</v>
          </cell>
          <cell r="I1220" t="str">
            <v>20091018 Кубок Октября/ХЦ</v>
          </cell>
          <cell r="J1220">
            <v>1</v>
          </cell>
          <cell r="L1220">
            <v>1962</v>
          </cell>
          <cell r="O1220" t="str">
            <v>Курдибанская Татьяна Евгеньевна</v>
          </cell>
        </row>
        <row r="1221">
          <cell r="A1221">
            <v>1963</v>
          </cell>
          <cell r="B1221" t="str">
            <v>Заломакина Татьяна</v>
          </cell>
          <cell r="C1221" t="str">
            <v/>
          </cell>
          <cell r="E1221" t="str">
            <v>Хастл-Центр</v>
          </cell>
          <cell r="F1221" t="str">
            <v>D</v>
          </cell>
          <cell r="G1221" t="str">
            <v>ж</v>
          </cell>
          <cell r="H1221">
            <v>40104</v>
          </cell>
          <cell r="I1221" t="str">
            <v>20091018 Кубок Октября/ХЦ</v>
          </cell>
          <cell r="J1221">
            <v>1</v>
          </cell>
          <cell r="L1221">
            <v>1963</v>
          </cell>
          <cell r="O1221" t="str">
            <v xml:space="preserve">Заломакина Татьяна </v>
          </cell>
        </row>
        <row r="1222">
          <cell r="A1222">
            <v>1964</v>
          </cell>
          <cell r="B1222" t="str">
            <v>Чупрова Елена</v>
          </cell>
          <cell r="C1222" t="str">
            <v/>
          </cell>
          <cell r="E1222" t="str">
            <v>Хастл-Центр</v>
          </cell>
          <cell r="F1222" t="str">
            <v>D</v>
          </cell>
          <cell r="G1222" t="str">
            <v>ж</v>
          </cell>
          <cell r="H1222">
            <v>40104</v>
          </cell>
          <cell r="I1222" t="str">
            <v>20091018 Кубок Октября/ХЦ</v>
          </cell>
          <cell r="J1222">
            <v>1</v>
          </cell>
          <cell r="L1222">
            <v>1964</v>
          </cell>
          <cell r="O1222" t="str">
            <v xml:space="preserve">Чупрова Елена </v>
          </cell>
        </row>
        <row r="1223">
          <cell r="A1223">
            <v>1965</v>
          </cell>
          <cell r="B1223" t="str">
            <v>Голубчикова Елена</v>
          </cell>
          <cell r="C1223" t="str">
            <v/>
          </cell>
          <cell r="E1223" t="str">
            <v>Хастл-Центр</v>
          </cell>
          <cell r="F1223" t="str">
            <v>D</v>
          </cell>
          <cell r="G1223" t="str">
            <v>ж</v>
          </cell>
          <cell r="H1223">
            <v>40104</v>
          </cell>
          <cell r="I1223" t="str">
            <v>20091018 Кубок Октября/ХЦ</v>
          </cell>
          <cell r="J1223">
            <v>1</v>
          </cell>
          <cell r="L1223">
            <v>1965</v>
          </cell>
          <cell r="O1223" t="str">
            <v xml:space="preserve">Голубчикова Елена </v>
          </cell>
        </row>
        <row r="1224">
          <cell r="A1224">
            <v>1966</v>
          </cell>
          <cell r="B1224" t="str">
            <v>Гусак Денис</v>
          </cell>
          <cell r="C1224" t="str">
            <v/>
          </cell>
          <cell r="E1224" t="str">
            <v>Движение</v>
          </cell>
          <cell r="F1224" t="str">
            <v>D</v>
          </cell>
          <cell r="G1224" t="str">
            <v>м</v>
          </cell>
          <cell r="H1224">
            <v>40118</v>
          </cell>
          <cell r="I1224" t="str">
            <v>20091101 Держи Ритм 9</v>
          </cell>
          <cell r="J1224">
            <v>1</v>
          </cell>
          <cell r="L1224">
            <v>1966</v>
          </cell>
          <cell r="O1224" t="str">
            <v xml:space="preserve">Гусак Денис </v>
          </cell>
        </row>
        <row r="1225">
          <cell r="A1225">
            <v>1967</v>
          </cell>
          <cell r="B1225" t="str">
            <v>Дралов Сергей</v>
          </cell>
          <cell r="C1225" t="str">
            <v/>
          </cell>
          <cell r="E1225" t="str">
            <v>Ivara</v>
          </cell>
          <cell r="F1225" t="str">
            <v>C</v>
          </cell>
          <cell r="G1225" t="str">
            <v>м</v>
          </cell>
          <cell r="H1225">
            <v>40118</v>
          </cell>
          <cell r="I1225" t="str">
            <v>20091101 Держи Ритм 9</v>
          </cell>
          <cell r="J1225">
            <v>1</v>
          </cell>
          <cell r="L1225">
            <v>1967</v>
          </cell>
          <cell r="O1225" t="str">
            <v xml:space="preserve">Дралов Сергей </v>
          </cell>
        </row>
        <row r="1226">
          <cell r="A1226">
            <v>1968</v>
          </cell>
          <cell r="B1226" t="str">
            <v>Ушаков Андрей</v>
          </cell>
          <cell r="C1226" t="str">
            <v>Николаевич</v>
          </cell>
          <cell r="E1226" t="str">
            <v>Альтернатива</v>
          </cell>
          <cell r="F1226" t="str">
            <v>C</v>
          </cell>
          <cell r="G1226" t="str">
            <v>м</v>
          </cell>
          <cell r="H1226">
            <v>40118</v>
          </cell>
          <cell r="I1226" t="str">
            <v>20091101 Держи Ритм 9</v>
          </cell>
          <cell r="J1226">
            <v>1</v>
          </cell>
          <cell r="L1226">
            <v>1968</v>
          </cell>
          <cell r="O1226" t="str">
            <v>Ушаков Андрей Николаевич</v>
          </cell>
        </row>
        <row r="1227">
          <cell r="A1227">
            <v>1969</v>
          </cell>
          <cell r="B1227" t="str">
            <v>Шарапов Егор</v>
          </cell>
          <cell r="C1227" t="str">
            <v>Сергеевич</v>
          </cell>
          <cell r="E1227" t="str">
            <v>Данцарто</v>
          </cell>
          <cell r="F1227" t="str">
            <v>C</v>
          </cell>
          <cell r="G1227" t="str">
            <v>м</v>
          </cell>
          <cell r="H1227">
            <v>40118</v>
          </cell>
          <cell r="I1227" t="str">
            <v>20091101 Держи Ритм 9</v>
          </cell>
          <cell r="J1227">
            <v>1</v>
          </cell>
          <cell r="L1227">
            <v>1969</v>
          </cell>
          <cell r="O1227" t="str">
            <v>Шарапов Егор Сергеевич</v>
          </cell>
        </row>
        <row r="1228">
          <cell r="A1228">
            <v>1970</v>
          </cell>
          <cell r="B1228" t="str">
            <v>Антонов Александр</v>
          </cell>
          <cell r="C1228" t="str">
            <v>Викторович</v>
          </cell>
          <cell r="E1228" t="str">
            <v>Априори,Smile</v>
          </cell>
          <cell r="F1228" t="str">
            <v>D</v>
          </cell>
          <cell r="G1228" t="str">
            <v>м</v>
          </cell>
          <cell r="H1228">
            <v>40118</v>
          </cell>
          <cell r="I1228" t="str">
            <v>20091101 Держи Ритм 9</v>
          </cell>
          <cell r="J1228">
            <v>2</v>
          </cell>
          <cell r="L1228" t="str">
            <v>1970(2чел.)</v>
          </cell>
          <cell r="O1228" t="str">
            <v>Антонов Александр Викторович</v>
          </cell>
        </row>
        <row r="1229">
          <cell r="A1229">
            <v>1971</v>
          </cell>
          <cell r="B1229" t="str">
            <v>Чечуй Анастасия</v>
          </cell>
          <cell r="C1229" t="str">
            <v/>
          </cell>
          <cell r="E1229" t="str">
            <v>Движение</v>
          </cell>
          <cell r="F1229" t="str">
            <v>D</v>
          </cell>
          <cell r="G1229" t="str">
            <v>ж</v>
          </cell>
          <cell r="H1229">
            <v>40118</v>
          </cell>
          <cell r="I1229" t="str">
            <v>20091101 Держи Ритм 9</v>
          </cell>
          <cell r="J1229">
            <v>1</v>
          </cell>
          <cell r="L1229">
            <v>1971</v>
          </cell>
          <cell r="O1229" t="str">
            <v xml:space="preserve">Чечуй Анастасия </v>
          </cell>
        </row>
        <row r="1230">
          <cell r="A1230">
            <v>1972</v>
          </cell>
          <cell r="B1230" t="str">
            <v>Мягких Елена</v>
          </cell>
          <cell r="C1230" t="str">
            <v/>
          </cell>
          <cell r="E1230" t="str">
            <v>Ivara</v>
          </cell>
          <cell r="F1230" t="str">
            <v>D</v>
          </cell>
          <cell r="G1230" t="str">
            <v>ж</v>
          </cell>
          <cell r="H1230">
            <v>40118</v>
          </cell>
          <cell r="I1230" t="str">
            <v>20091101 Держи Ритм 9</v>
          </cell>
          <cell r="J1230">
            <v>1</v>
          </cell>
          <cell r="L1230">
            <v>1972</v>
          </cell>
          <cell r="O1230" t="str">
            <v xml:space="preserve">Мягких Елена </v>
          </cell>
        </row>
        <row r="1231">
          <cell r="A1231">
            <v>1973</v>
          </cell>
          <cell r="B1231" t="str">
            <v>Суворова Анастасия</v>
          </cell>
          <cell r="C1231" t="str">
            <v>Александровна</v>
          </cell>
          <cell r="E1231" t="str">
            <v>Движение</v>
          </cell>
          <cell r="F1231" t="str">
            <v>B</v>
          </cell>
          <cell r="G1231" t="str">
            <v>ж</v>
          </cell>
          <cell r="H1231">
            <v>40118</v>
          </cell>
          <cell r="I1231" t="str">
            <v>20091101 Держи Ритм 9</v>
          </cell>
          <cell r="J1231">
            <v>1</v>
          </cell>
          <cell r="L1231">
            <v>1973</v>
          </cell>
          <cell r="O1231" t="str">
            <v>Суворова Анастасия Александровна</v>
          </cell>
        </row>
        <row r="1232">
          <cell r="A1232">
            <v>1974</v>
          </cell>
          <cell r="B1232" t="str">
            <v>Дралова Ольга</v>
          </cell>
          <cell r="C1232" t="str">
            <v/>
          </cell>
          <cell r="E1232" t="str">
            <v>Ivara</v>
          </cell>
          <cell r="F1232" t="str">
            <v>C</v>
          </cell>
          <cell r="G1232" t="str">
            <v>ж</v>
          </cell>
          <cell r="H1232">
            <v>40118</v>
          </cell>
          <cell r="I1232" t="str">
            <v>20091101 Держи Ритм 9</v>
          </cell>
          <cell r="J1232">
            <v>1</v>
          </cell>
          <cell r="L1232">
            <v>1974</v>
          </cell>
          <cell r="O1232" t="str">
            <v xml:space="preserve">Дралова Ольга </v>
          </cell>
        </row>
        <row r="1233">
          <cell r="A1233">
            <v>1975</v>
          </cell>
          <cell r="B1233" t="str">
            <v>Бурова Наталья</v>
          </cell>
          <cell r="C1233" t="str">
            <v/>
          </cell>
          <cell r="E1233" t="str">
            <v>Альтернатива</v>
          </cell>
          <cell r="F1233" t="str">
            <v>D</v>
          </cell>
          <cell r="G1233" t="str">
            <v>ж</v>
          </cell>
          <cell r="H1233">
            <v>40118</v>
          </cell>
          <cell r="I1233" t="str">
            <v>20091101 Держи Ритм 9</v>
          </cell>
          <cell r="J1233">
            <v>1</v>
          </cell>
          <cell r="L1233">
            <v>1975</v>
          </cell>
          <cell r="O1233" t="str">
            <v xml:space="preserve">Бурова Наталья </v>
          </cell>
        </row>
        <row r="1234">
          <cell r="A1234">
            <v>1976</v>
          </cell>
          <cell r="B1234" t="str">
            <v>Добрынина Марина</v>
          </cell>
          <cell r="C1234" t="str">
            <v>Александровна</v>
          </cell>
          <cell r="E1234" t="str">
            <v>Априори,Данцарто</v>
          </cell>
          <cell r="F1234" t="str">
            <v>D</v>
          </cell>
          <cell r="G1234" t="str">
            <v>ж</v>
          </cell>
          <cell r="H1234">
            <v>40118</v>
          </cell>
          <cell r="I1234" t="str">
            <v>20091101 Держи Ритм 9</v>
          </cell>
          <cell r="J1234">
            <v>1</v>
          </cell>
          <cell r="L1234">
            <v>1976</v>
          </cell>
          <cell r="O1234" t="str">
            <v>Добрынина Марина Александровна</v>
          </cell>
        </row>
        <row r="1235">
          <cell r="A1235">
            <v>1977</v>
          </cell>
          <cell r="B1235" t="str">
            <v>Борушкина Софья</v>
          </cell>
          <cell r="C1235" t="str">
            <v>Михайловна</v>
          </cell>
          <cell r="E1235" t="str">
            <v>Движение,Остров</v>
          </cell>
          <cell r="F1235" t="str">
            <v>D</v>
          </cell>
          <cell r="G1235" t="str">
            <v>ж</v>
          </cell>
          <cell r="H1235">
            <v>40118</v>
          </cell>
          <cell r="I1235" t="str">
            <v>20091101 Держи Ритм 9</v>
          </cell>
          <cell r="J1235">
            <v>1</v>
          </cell>
          <cell r="L1235">
            <v>1977</v>
          </cell>
          <cell r="O1235" t="str">
            <v>Борушкина Софья Михайловна</v>
          </cell>
        </row>
        <row r="1236">
          <cell r="A1236">
            <v>1978</v>
          </cell>
          <cell r="B1236" t="str">
            <v>Шакарова Надежда</v>
          </cell>
          <cell r="C1236" t="str">
            <v/>
          </cell>
          <cell r="E1236" t="str">
            <v>Vesta</v>
          </cell>
          <cell r="F1236" t="str">
            <v>D</v>
          </cell>
          <cell r="G1236" t="str">
            <v>ж</v>
          </cell>
          <cell r="H1236">
            <v>40118</v>
          </cell>
          <cell r="I1236" t="str">
            <v>20091101 Держи Ритм 9</v>
          </cell>
          <cell r="J1236">
            <v>1</v>
          </cell>
          <cell r="L1236">
            <v>1978</v>
          </cell>
          <cell r="O1236" t="str">
            <v xml:space="preserve">Шакарова Надежда </v>
          </cell>
        </row>
        <row r="1237">
          <cell r="A1237">
            <v>1979</v>
          </cell>
          <cell r="B1237" t="str">
            <v>Автушенко Роман</v>
          </cell>
          <cell r="C1237" t="str">
            <v/>
          </cell>
          <cell r="E1237" t="str">
            <v>Ренессанс (г.Барнаул)</v>
          </cell>
          <cell r="F1237" t="str">
            <v>C</v>
          </cell>
          <cell r="G1237" t="str">
            <v>м</v>
          </cell>
          <cell r="H1237">
            <v>40118</v>
          </cell>
          <cell r="I1237" t="str">
            <v>20091101 Чемпионат Сибири Красноярск</v>
          </cell>
          <cell r="J1237">
            <v>1</v>
          </cell>
          <cell r="L1237">
            <v>1979</v>
          </cell>
          <cell r="O1237" t="str">
            <v xml:space="preserve">Автушенко Роман </v>
          </cell>
        </row>
        <row r="1238">
          <cell r="A1238">
            <v>1980</v>
          </cell>
          <cell r="B1238" t="str">
            <v>Горлов Дмитрий</v>
          </cell>
          <cell r="C1238" t="str">
            <v>Сергеевич</v>
          </cell>
          <cell r="E1238" t="str">
            <v>Альтернатива (г.Барнаул)</v>
          </cell>
          <cell r="F1238" t="str">
            <v>A</v>
          </cell>
          <cell r="G1238" t="str">
            <v>м</v>
          </cell>
          <cell r="H1238">
            <v>40118</v>
          </cell>
          <cell r="I1238" t="str">
            <v>20091101 Чемпионат Сибири Красноярск</v>
          </cell>
          <cell r="J1238">
            <v>1</v>
          </cell>
          <cell r="L1238">
            <v>1980</v>
          </cell>
          <cell r="O1238" t="str">
            <v>Горлов Дмитрий Сергеевич</v>
          </cell>
        </row>
        <row r="1239">
          <cell r="A1239">
            <v>1981</v>
          </cell>
          <cell r="B1239" t="str">
            <v>Жеребцов Сергей</v>
          </cell>
          <cell r="C1239" t="str">
            <v/>
          </cell>
          <cell r="E1239" t="str">
            <v>Ренессанс (г.Барнаул)</v>
          </cell>
          <cell r="F1239" t="str">
            <v>D</v>
          </cell>
          <cell r="G1239" t="str">
            <v>м</v>
          </cell>
          <cell r="H1239">
            <v>40118</v>
          </cell>
          <cell r="I1239" t="str">
            <v>20091101 Чемпионат Сибири Красноярск</v>
          </cell>
          <cell r="J1239">
            <v>1</v>
          </cell>
          <cell r="L1239">
            <v>1981</v>
          </cell>
          <cell r="O1239" t="str">
            <v xml:space="preserve">Жеребцов Сергей </v>
          </cell>
        </row>
        <row r="1240">
          <cell r="A1240">
            <v>1982</v>
          </cell>
          <cell r="B1240" t="str">
            <v>Сержантов Тарас</v>
          </cell>
          <cell r="C1240" t="str">
            <v/>
          </cell>
          <cell r="E1240" t="str">
            <v>Фиеста (г.Томск)</v>
          </cell>
          <cell r="F1240" t="str">
            <v>C</v>
          </cell>
          <cell r="G1240" t="str">
            <v>м</v>
          </cell>
          <cell r="H1240">
            <v>40118</v>
          </cell>
          <cell r="I1240" t="str">
            <v>20091101 Чемпионат Сибири Красноярск</v>
          </cell>
          <cell r="J1240">
            <v>1</v>
          </cell>
          <cell r="L1240">
            <v>1982</v>
          </cell>
          <cell r="O1240" t="str">
            <v xml:space="preserve">Сержантов Тарас </v>
          </cell>
        </row>
        <row r="1241">
          <cell r="A1241">
            <v>1983</v>
          </cell>
          <cell r="B1241" t="str">
            <v>Логинов Александр</v>
          </cell>
          <cell r="C1241" t="str">
            <v/>
          </cell>
          <cell r="E1241" t="str">
            <v>Фиеста (г.Томск)</v>
          </cell>
          <cell r="F1241" t="str">
            <v>C</v>
          </cell>
          <cell r="G1241" t="str">
            <v>м</v>
          </cell>
          <cell r="H1241">
            <v>40118</v>
          </cell>
          <cell r="I1241" t="str">
            <v>20091101 Чемпионат Сибири Красноярск</v>
          </cell>
          <cell r="J1241">
            <v>1</v>
          </cell>
          <cell r="L1241">
            <v>1983</v>
          </cell>
          <cell r="O1241" t="str">
            <v xml:space="preserve">Логинов Александр </v>
          </cell>
        </row>
        <row r="1242">
          <cell r="A1242">
            <v>1984</v>
          </cell>
          <cell r="B1242" t="str">
            <v>Капустин Никита</v>
          </cell>
          <cell r="C1242" t="str">
            <v/>
          </cell>
          <cell r="E1242" t="str">
            <v>Движение (г.Кемерово)</v>
          </cell>
          <cell r="F1242" t="str">
            <v>C</v>
          </cell>
          <cell r="G1242" t="str">
            <v>м</v>
          </cell>
          <cell r="H1242">
            <v>40118</v>
          </cell>
          <cell r="I1242" t="str">
            <v>20091101 Чемпионат Сибири Красноярск</v>
          </cell>
          <cell r="J1242">
            <v>1</v>
          </cell>
          <cell r="L1242">
            <v>1984</v>
          </cell>
          <cell r="O1242" t="str">
            <v xml:space="preserve">Капустин Никита </v>
          </cell>
        </row>
        <row r="1243">
          <cell r="A1243">
            <v>1985</v>
          </cell>
          <cell r="B1243" t="str">
            <v>Волнейко Иван</v>
          </cell>
          <cell r="C1243" t="str">
            <v>Александрович</v>
          </cell>
          <cell r="E1243" t="str">
            <v>Бродвей (г.Красноярск)</v>
          </cell>
          <cell r="F1243" t="str">
            <v>D</v>
          </cell>
          <cell r="G1243" t="str">
            <v>м</v>
          </cell>
          <cell r="H1243">
            <v>40118</v>
          </cell>
          <cell r="I1243" t="str">
            <v>20091101 Чемпионат Сибири Красноярск</v>
          </cell>
          <cell r="J1243">
            <v>1</v>
          </cell>
          <cell r="L1243">
            <v>1985</v>
          </cell>
          <cell r="O1243" t="str">
            <v>Волнейко Иван Александрович</v>
          </cell>
        </row>
        <row r="1244">
          <cell r="A1244">
            <v>1986</v>
          </cell>
          <cell r="B1244" t="str">
            <v>Казаков Александр</v>
          </cell>
          <cell r="C1244" t="str">
            <v/>
          </cell>
          <cell r="E1244" t="str">
            <v>Движение (г.Красноярск)</v>
          </cell>
          <cell r="F1244" t="str">
            <v>B</v>
          </cell>
          <cell r="G1244" t="str">
            <v>м</v>
          </cell>
          <cell r="H1244">
            <v>40118</v>
          </cell>
          <cell r="I1244" t="str">
            <v>20091101 Чемпионат Сибири Красноярск</v>
          </cell>
          <cell r="J1244">
            <v>1</v>
          </cell>
          <cell r="L1244">
            <v>1986</v>
          </cell>
          <cell r="O1244" t="str">
            <v xml:space="preserve">Казаков Александр </v>
          </cell>
        </row>
        <row r="1245">
          <cell r="A1245">
            <v>1987</v>
          </cell>
          <cell r="B1245" t="str">
            <v>Берман Михаил</v>
          </cell>
          <cell r="C1245" t="str">
            <v/>
          </cell>
          <cell r="E1245" t="str">
            <v>Хастл-сити (г.Новокузнецк)</v>
          </cell>
          <cell r="F1245" t="str">
            <v>D</v>
          </cell>
          <cell r="G1245" t="str">
            <v>м</v>
          </cell>
          <cell r="H1245">
            <v>40118</v>
          </cell>
          <cell r="I1245" t="str">
            <v>20091101 Чемпионат Сибири Красноярск</v>
          </cell>
          <cell r="J1245">
            <v>1</v>
          </cell>
          <cell r="L1245">
            <v>1987</v>
          </cell>
          <cell r="O1245" t="str">
            <v xml:space="preserve">Берман Михаил </v>
          </cell>
        </row>
        <row r="1246">
          <cell r="A1246">
            <v>1988</v>
          </cell>
          <cell r="B1246" t="str">
            <v>Воробьёв Игорь</v>
          </cell>
          <cell r="C1246" t="str">
            <v/>
          </cell>
          <cell r="E1246" t="str">
            <v>Хастл-сити (г.Новокузнецк)</v>
          </cell>
          <cell r="F1246" t="str">
            <v>D</v>
          </cell>
          <cell r="G1246" t="str">
            <v>м</v>
          </cell>
          <cell r="H1246">
            <v>40118</v>
          </cell>
          <cell r="I1246" t="str">
            <v>20091101 Чемпионат Сибири Красноярск</v>
          </cell>
          <cell r="J1246">
            <v>2</v>
          </cell>
          <cell r="L1246" t="str">
            <v>1988(2чел.)</v>
          </cell>
          <cell r="O1246" t="str">
            <v xml:space="preserve">Воробьёв Игорь </v>
          </cell>
        </row>
        <row r="1247">
          <cell r="A1247">
            <v>1989</v>
          </cell>
          <cell r="B1247" t="str">
            <v>Попов Вадим</v>
          </cell>
          <cell r="C1247" t="str">
            <v/>
          </cell>
          <cell r="E1247" t="str">
            <v>Хастл-сити (г.Новокузнецк)</v>
          </cell>
          <cell r="F1247" t="str">
            <v>D</v>
          </cell>
          <cell r="G1247" t="str">
            <v>м</v>
          </cell>
          <cell r="H1247">
            <v>40118</v>
          </cell>
          <cell r="I1247" t="str">
            <v>20091101 Чемпионат Сибири Красноярск</v>
          </cell>
          <cell r="J1247">
            <v>1</v>
          </cell>
          <cell r="L1247">
            <v>1989</v>
          </cell>
          <cell r="O1247" t="str">
            <v xml:space="preserve">Попов Вадим </v>
          </cell>
        </row>
        <row r="1248">
          <cell r="A1248">
            <v>1990</v>
          </cell>
          <cell r="B1248" t="str">
            <v>Валеев Альберт</v>
          </cell>
          <cell r="C1248" t="str">
            <v/>
          </cell>
          <cell r="E1248" t="str">
            <v>Хастл-сити (г.Новокузнецк)</v>
          </cell>
          <cell r="F1248" t="str">
            <v>D</v>
          </cell>
          <cell r="G1248" t="str">
            <v>м</v>
          </cell>
          <cell r="H1248">
            <v>40118</v>
          </cell>
          <cell r="I1248" t="str">
            <v>20091101 Чемпионат Сибири Красноярск</v>
          </cell>
          <cell r="J1248">
            <v>1</v>
          </cell>
          <cell r="L1248">
            <v>1990</v>
          </cell>
          <cell r="O1248" t="str">
            <v xml:space="preserve">Валеев Альберт </v>
          </cell>
        </row>
        <row r="1249">
          <cell r="A1249">
            <v>1991</v>
          </cell>
          <cell r="B1249" t="str">
            <v>Коваленко Александр</v>
          </cell>
          <cell r="C1249" t="str">
            <v/>
          </cell>
          <cell r="E1249" t="str">
            <v>Движение (г.Красноярск)</v>
          </cell>
          <cell r="F1249" t="str">
            <v>C</v>
          </cell>
          <cell r="G1249" t="str">
            <v>м</v>
          </cell>
          <cell r="H1249">
            <v>40118</v>
          </cell>
          <cell r="I1249" t="str">
            <v>20091101 Чемпионат Сибири Красноярск</v>
          </cell>
          <cell r="J1249">
            <v>1</v>
          </cell>
          <cell r="L1249">
            <v>1991</v>
          </cell>
          <cell r="O1249" t="str">
            <v xml:space="preserve">Коваленко Александр </v>
          </cell>
        </row>
        <row r="1250">
          <cell r="A1250">
            <v>1992</v>
          </cell>
          <cell r="B1250" t="str">
            <v>Усольцев Вадим</v>
          </cell>
          <cell r="C1250" t="str">
            <v>Анатольевич</v>
          </cell>
          <cell r="E1250" t="str">
            <v>Фиеста (г.Томск)</v>
          </cell>
          <cell r="F1250" t="str">
            <v>D</v>
          </cell>
          <cell r="G1250" t="str">
            <v>м</v>
          </cell>
          <cell r="H1250">
            <v>40118</v>
          </cell>
          <cell r="I1250" t="str">
            <v>20091101 Чемпионат Сибири Красноярск</v>
          </cell>
          <cell r="J1250">
            <v>1</v>
          </cell>
          <cell r="L1250">
            <v>1992</v>
          </cell>
          <cell r="O1250" t="str">
            <v>Усольцев Вадим Анатольевич</v>
          </cell>
        </row>
        <row r="1251">
          <cell r="A1251">
            <v>1993</v>
          </cell>
          <cell r="B1251" t="str">
            <v>Матюшин Антон</v>
          </cell>
          <cell r="C1251" t="str">
            <v/>
          </cell>
          <cell r="E1251" t="str">
            <v>Фиеста (г.Томск)</v>
          </cell>
          <cell r="F1251" t="str">
            <v>C</v>
          </cell>
          <cell r="G1251" t="str">
            <v>м</v>
          </cell>
          <cell r="H1251">
            <v>40118</v>
          </cell>
          <cell r="I1251" t="str">
            <v>20091101 Чемпионат Сибири Красноярск</v>
          </cell>
          <cell r="J1251">
            <v>1</v>
          </cell>
          <cell r="L1251">
            <v>1993</v>
          </cell>
          <cell r="O1251" t="str">
            <v xml:space="preserve">Матюшин Антон </v>
          </cell>
        </row>
        <row r="1252">
          <cell r="A1252">
            <v>1994</v>
          </cell>
          <cell r="B1252" t="str">
            <v>Цой Дмитрий</v>
          </cell>
          <cell r="C1252" t="str">
            <v>Игоревич</v>
          </cell>
          <cell r="E1252" t="str">
            <v>Фиеста (г.Томск)</v>
          </cell>
          <cell r="F1252" t="str">
            <v>D</v>
          </cell>
          <cell r="G1252" t="str">
            <v>м</v>
          </cell>
          <cell r="H1252">
            <v>40118</v>
          </cell>
          <cell r="I1252" t="str">
            <v>20091101 Чемпионат Сибири Красноярск</v>
          </cell>
          <cell r="J1252">
            <v>1</v>
          </cell>
          <cell r="L1252">
            <v>1994</v>
          </cell>
          <cell r="O1252" t="str">
            <v>Цой Дмитрий Игоревич</v>
          </cell>
        </row>
        <row r="1253">
          <cell r="A1253">
            <v>1995</v>
          </cell>
          <cell r="B1253" t="str">
            <v>Лаев Алексей</v>
          </cell>
          <cell r="C1253" t="str">
            <v>Юрьевич</v>
          </cell>
          <cell r="E1253" t="str">
            <v>Вираж (г.Новосибирск)</v>
          </cell>
          <cell r="F1253" t="str">
            <v>B</v>
          </cell>
          <cell r="G1253" t="str">
            <v>м</v>
          </cell>
          <cell r="H1253">
            <v>40118</v>
          </cell>
          <cell r="I1253" t="str">
            <v>20091101 Чемпионат Сибири Красноярск</v>
          </cell>
          <cell r="J1253">
            <v>1</v>
          </cell>
          <cell r="L1253">
            <v>1995</v>
          </cell>
          <cell r="O1253" t="str">
            <v>Лаев Алексей Юрьевич</v>
          </cell>
        </row>
        <row r="1254">
          <cell r="A1254">
            <v>1996</v>
          </cell>
          <cell r="B1254" t="str">
            <v>Кузнецов Станислав</v>
          </cell>
          <cell r="C1254" t="str">
            <v/>
          </cell>
          <cell r="E1254" t="str">
            <v>Хастл-сити (г.Новокузнецк)</v>
          </cell>
          <cell r="F1254" t="str">
            <v>D</v>
          </cell>
          <cell r="G1254" t="str">
            <v>м</v>
          </cell>
          <cell r="H1254">
            <v>40118</v>
          </cell>
          <cell r="I1254" t="str">
            <v>20091101 Чемпионат Сибири Красноярск</v>
          </cell>
          <cell r="J1254">
            <v>1</v>
          </cell>
          <cell r="L1254">
            <v>1996</v>
          </cell>
          <cell r="O1254" t="str">
            <v xml:space="preserve">Кузнецов Станислав </v>
          </cell>
        </row>
        <row r="1255">
          <cell r="A1255">
            <v>1997</v>
          </cell>
          <cell r="B1255" t="str">
            <v>Воронов Александр</v>
          </cell>
          <cell r="C1255" t="str">
            <v>Владимирович</v>
          </cell>
          <cell r="E1255" t="str">
            <v>Фиеста (г.Томск)</v>
          </cell>
          <cell r="F1255" t="str">
            <v>D</v>
          </cell>
          <cell r="G1255" t="str">
            <v>м</v>
          </cell>
          <cell r="H1255">
            <v>40118</v>
          </cell>
          <cell r="I1255" t="str">
            <v>20091101 Чемпионат Сибири Красноярск</v>
          </cell>
          <cell r="J1255">
            <v>1</v>
          </cell>
          <cell r="L1255">
            <v>1997</v>
          </cell>
          <cell r="O1255" t="str">
            <v>Воронов Александр Владимирович</v>
          </cell>
        </row>
        <row r="1256">
          <cell r="A1256">
            <v>1998</v>
          </cell>
          <cell r="B1256" t="str">
            <v>Шмельков Константин</v>
          </cell>
          <cell r="C1256" t="str">
            <v/>
          </cell>
          <cell r="E1256" t="str">
            <v>Вираж (г.Новосибирск)</v>
          </cell>
          <cell r="F1256" t="str">
            <v>D</v>
          </cell>
          <cell r="G1256" t="str">
            <v>м</v>
          </cell>
          <cell r="H1256">
            <v>40118</v>
          </cell>
          <cell r="I1256" t="str">
            <v>20091101 Чемпионат Сибири Красноярск</v>
          </cell>
          <cell r="J1256">
            <v>1</v>
          </cell>
          <cell r="L1256">
            <v>1998</v>
          </cell>
          <cell r="O1256" t="str">
            <v xml:space="preserve">Шмельков Константин </v>
          </cell>
        </row>
        <row r="1257">
          <cell r="A1257">
            <v>1999</v>
          </cell>
          <cell r="B1257" t="str">
            <v>Янкевич Игорь</v>
          </cell>
          <cell r="C1257" t="str">
            <v>Викторович</v>
          </cell>
          <cell r="E1257" t="str">
            <v>Движение (г.Красноярск)</v>
          </cell>
          <cell r="F1257" t="str">
            <v>D</v>
          </cell>
          <cell r="G1257" t="str">
            <v>м</v>
          </cell>
          <cell r="H1257">
            <v>40118</v>
          </cell>
          <cell r="I1257" t="str">
            <v>20091101 Чемпионат Сибири Красноярск</v>
          </cell>
          <cell r="J1257">
            <v>1</v>
          </cell>
          <cell r="L1257">
            <v>1999</v>
          </cell>
          <cell r="O1257" t="str">
            <v>Янкевич Игорь Викторович</v>
          </cell>
        </row>
        <row r="1258">
          <cell r="A1258">
            <v>2000</v>
          </cell>
          <cell r="B1258" t="str">
            <v>Мироненко Александр</v>
          </cell>
          <cell r="C1258" t="str">
            <v/>
          </cell>
          <cell r="E1258" t="str">
            <v>Движение (г.Красноярск)</v>
          </cell>
          <cell r="F1258" t="str">
            <v>D</v>
          </cell>
          <cell r="G1258" t="str">
            <v>м</v>
          </cell>
          <cell r="H1258">
            <v>40118</v>
          </cell>
          <cell r="I1258" t="str">
            <v>20091101 Чемпионат Сибири Красноярск</v>
          </cell>
          <cell r="J1258">
            <v>1</v>
          </cell>
          <cell r="L1258">
            <v>2000</v>
          </cell>
          <cell r="O1258" t="str">
            <v xml:space="preserve">Мироненко Александр </v>
          </cell>
        </row>
        <row r="1259">
          <cell r="A1259">
            <v>2001</v>
          </cell>
          <cell r="B1259" t="str">
            <v>Шахов Александр</v>
          </cell>
          <cell r="C1259" t="str">
            <v/>
          </cell>
          <cell r="E1259" t="str">
            <v>Движение (г.Красноярск)</v>
          </cell>
          <cell r="F1259" t="str">
            <v>D</v>
          </cell>
          <cell r="G1259" t="str">
            <v>м</v>
          </cell>
          <cell r="H1259">
            <v>40118</v>
          </cell>
          <cell r="I1259" t="str">
            <v>20091101 Чемпионат Сибири Красноярск</v>
          </cell>
          <cell r="J1259">
            <v>1</v>
          </cell>
          <cell r="L1259">
            <v>2001</v>
          </cell>
          <cell r="O1259" t="str">
            <v xml:space="preserve">Шахов Александр </v>
          </cell>
        </row>
        <row r="1260">
          <cell r="A1260">
            <v>2002</v>
          </cell>
          <cell r="B1260" t="str">
            <v>Горенский Антон</v>
          </cell>
          <cell r="C1260" t="str">
            <v>Валерьевич</v>
          </cell>
          <cell r="E1260" t="str">
            <v>Движение (г.Красноярск)</v>
          </cell>
          <cell r="F1260" t="str">
            <v>C</v>
          </cell>
          <cell r="G1260" t="str">
            <v>м</v>
          </cell>
          <cell r="H1260">
            <v>40118</v>
          </cell>
          <cell r="I1260" t="str">
            <v>20091101 Чемпионат Сибири Красноярск</v>
          </cell>
          <cell r="J1260">
            <v>1</v>
          </cell>
          <cell r="L1260">
            <v>2002</v>
          </cell>
          <cell r="O1260" t="str">
            <v>Горенский Антон Валерьевич</v>
          </cell>
        </row>
        <row r="1261">
          <cell r="A1261">
            <v>2003</v>
          </cell>
          <cell r="B1261" t="str">
            <v>Ушаков Александр</v>
          </cell>
          <cell r="C1261" t="str">
            <v/>
          </cell>
          <cell r="E1261" t="str">
            <v>Движение (г.Кемерово)</v>
          </cell>
          <cell r="F1261" t="str">
            <v>C</v>
          </cell>
          <cell r="G1261" t="str">
            <v>м</v>
          </cell>
          <cell r="H1261">
            <v>40118</v>
          </cell>
          <cell r="I1261" t="str">
            <v>20091101 Чемпионат Сибири Красноярск</v>
          </cell>
          <cell r="J1261">
            <v>1</v>
          </cell>
          <cell r="L1261">
            <v>2003</v>
          </cell>
          <cell r="O1261" t="str">
            <v xml:space="preserve">Ушаков Александр </v>
          </cell>
        </row>
        <row r="1262">
          <cell r="A1262">
            <v>2004</v>
          </cell>
          <cell r="B1262" t="str">
            <v>Лапин Сергей</v>
          </cell>
          <cell r="C1262" t="str">
            <v>Сергеевич</v>
          </cell>
          <cell r="E1262" t="str">
            <v>Движение (г.Красноярск)</v>
          </cell>
          <cell r="F1262" t="str">
            <v>D</v>
          </cell>
          <cell r="G1262" t="str">
            <v>м</v>
          </cell>
          <cell r="H1262">
            <v>40118</v>
          </cell>
          <cell r="I1262" t="str">
            <v>20091101 Чемпионат Сибири Красноярск</v>
          </cell>
          <cell r="J1262">
            <v>2</v>
          </cell>
          <cell r="L1262" t="str">
            <v>2004(2чел.)</v>
          </cell>
          <cell r="O1262" t="str">
            <v>Лапин Сергей Сергеевич</v>
          </cell>
        </row>
        <row r="1263">
          <cell r="A1263">
            <v>2006</v>
          </cell>
          <cell r="B1263" t="str">
            <v>Грицов Максим</v>
          </cell>
          <cell r="C1263" t="str">
            <v/>
          </cell>
          <cell r="E1263" t="str">
            <v>Движение (г.Красноярск)</v>
          </cell>
          <cell r="F1263" t="str">
            <v>D</v>
          </cell>
          <cell r="G1263" t="str">
            <v>м</v>
          </cell>
          <cell r="H1263">
            <v>40118</v>
          </cell>
          <cell r="I1263" t="str">
            <v>20091101 Чемпионат Сибири Красноярск</v>
          </cell>
          <cell r="J1263">
            <v>1</v>
          </cell>
          <cell r="L1263">
            <v>2006</v>
          </cell>
          <cell r="O1263" t="str">
            <v xml:space="preserve">Грицов Максим </v>
          </cell>
        </row>
        <row r="1264">
          <cell r="A1264">
            <v>2007</v>
          </cell>
          <cell r="B1264" t="str">
            <v>Белов Дмитрий</v>
          </cell>
          <cell r="C1264" t="str">
            <v/>
          </cell>
          <cell r="E1264" t="str">
            <v>самост. (г.Омск)</v>
          </cell>
          <cell r="F1264" t="str">
            <v>D</v>
          </cell>
          <cell r="G1264" t="str">
            <v>м</v>
          </cell>
          <cell r="H1264">
            <v>40118</v>
          </cell>
          <cell r="I1264" t="str">
            <v>20091101 Чемпионат Сибири Красноярск</v>
          </cell>
          <cell r="J1264">
            <v>1</v>
          </cell>
          <cell r="L1264">
            <v>2007</v>
          </cell>
          <cell r="O1264" t="str">
            <v xml:space="preserve">Белов Дмитрий </v>
          </cell>
        </row>
        <row r="1265">
          <cell r="A1265">
            <v>2008</v>
          </cell>
          <cell r="B1265" t="str">
            <v>Герасимова Мария</v>
          </cell>
          <cell r="C1265" t="str">
            <v/>
          </cell>
          <cell r="E1265" t="str">
            <v>Движение (г.Красноярск)</v>
          </cell>
          <cell r="F1265" t="str">
            <v>C</v>
          </cell>
          <cell r="G1265" t="str">
            <v>ж</v>
          </cell>
          <cell r="H1265">
            <v>40118</v>
          </cell>
          <cell r="I1265" t="str">
            <v>20091101 Чемпионат Сибири Красноярск</v>
          </cell>
          <cell r="J1265">
            <v>1</v>
          </cell>
          <cell r="L1265">
            <v>2008</v>
          </cell>
          <cell r="O1265" t="str">
            <v xml:space="preserve">Герасимова Мария </v>
          </cell>
        </row>
        <row r="1266">
          <cell r="A1266">
            <v>2009</v>
          </cell>
          <cell r="B1266" t="str">
            <v>Панина Юлия</v>
          </cell>
          <cell r="C1266" t="str">
            <v/>
          </cell>
          <cell r="E1266" t="str">
            <v>Ренессанс (г.Барнаул)</v>
          </cell>
          <cell r="F1266" t="str">
            <v>C</v>
          </cell>
          <cell r="G1266" t="str">
            <v>ж</v>
          </cell>
          <cell r="H1266">
            <v>40118</v>
          </cell>
          <cell r="I1266" t="str">
            <v>20091101 Чемпионат Сибири Красноярск</v>
          </cell>
          <cell r="J1266">
            <v>1</v>
          </cell>
          <cell r="L1266">
            <v>2009</v>
          </cell>
          <cell r="O1266" t="str">
            <v xml:space="preserve">Панина Юлия </v>
          </cell>
        </row>
        <row r="1267">
          <cell r="A1267">
            <v>2010</v>
          </cell>
          <cell r="B1267" t="str">
            <v>Колмогорова Светлана</v>
          </cell>
          <cell r="C1267" t="str">
            <v>Геннадьевна</v>
          </cell>
          <cell r="E1267" t="str">
            <v>Альтернатива (г.Барнаул)</v>
          </cell>
          <cell r="F1267" t="str">
            <v>A</v>
          </cell>
          <cell r="G1267" t="str">
            <v>ж</v>
          </cell>
          <cell r="H1267">
            <v>40118</v>
          </cell>
          <cell r="I1267" t="str">
            <v>20091101 Чемпионат Сибири Красноярск</v>
          </cell>
          <cell r="J1267">
            <v>1</v>
          </cell>
          <cell r="L1267">
            <v>2010</v>
          </cell>
          <cell r="O1267" t="str">
            <v>Колмогорова Светлана Геннадьевна</v>
          </cell>
        </row>
        <row r="1268">
          <cell r="A1268">
            <v>2011</v>
          </cell>
          <cell r="B1268" t="str">
            <v>Кирьянова Инна</v>
          </cell>
          <cell r="C1268" t="str">
            <v>Вячеславовна</v>
          </cell>
          <cell r="E1268" t="str">
            <v>Ренессанс (г.Барнаул)</v>
          </cell>
          <cell r="F1268" t="str">
            <v>C</v>
          </cell>
          <cell r="G1268" t="str">
            <v>ж</v>
          </cell>
          <cell r="H1268">
            <v>40118</v>
          </cell>
          <cell r="I1268" t="str">
            <v>20091101 Чемпионат Сибири Красноярск</v>
          </cell>
          <cell r="J1268">
            <v>1</v>
          </cell>
          <cell r="L1268">
            <v>2011</v>
          </cell>
          <cell r="O1268" t="str">
            <v>Кирьянова Инна Вячеславовна</v>
          </cell>
        </row>
        <row r="1269">
          <cell r="A1269">
            <v>2012</v>
          </cell>
          <cell r="B1269" t="str">
            <v>Шахова Екатерина</v>
          </cell>
          <cell r="C1269" t="str">
            <v/>
          </cell>
          <cell r="E1269" t="str">
            <v>Фиеста (г.Томск)</v>
          </cell>
          <cell r="F1269" t="str">
            <v>C</v>
          </cell>
          <cell r="G1269" t="str">
            <v>ж</v>
          </cell>
          <cell r="H1269">
            <v>40118</v>
          </cell>
          <cell r="I1269" t="str">
            <v>20091101 Чемпионат Сибири Красноярск</v>
          </cell>
          <cell r="J1269">
            <v>1</v>
          </cell>
          <cell r="L1269">
            <v>2012</v>
          </cell>
          <cell r="O1269" t="str">
            <v xml:space="preserve">Шахова Екатерина </v>
          </cell>
        </row>
        <row r="1270">
          <cell r="A1270">
            <v>2013</v>
          </cell>
          <cell r="B1270" t="str">
            <v>Карнаухова Анна</v>
          </cell>
          <cell r="C1270" t="str">
            <v>Владиславовна</v>
          </cell>
          <cell r="E1270" t="str">
            <v>Фиеста (г.Томск)</v>
          </cell>
          <cell r="F1270" t="str">
            <v>C</v>
          </cell>
          <cell r="G1270" t="str">
            <v>ж</v>
          </cell>
          <cell r="H1270">
            <v>40118</v>
          </cell>
          <cell r="I1270" t="str">
            <v>20091101 Чемпионат Сибири Красноярск</v>
          </cell>
          <cell r="J1270">
            <v>1</v>
          </cell>
          <cell r="L1270">
            <v>2013</v>
          </cell>
          <cell r="O1270" t="str">
            <v>Карнаухова Анна Владиславовна</v>
          </cell>
        </row>
        <row r="1271">
          <cell r="A1271">
            <v>2014</v>
          </cell>
          <cell r="B1271" t="str">
            <v>Вильданова Анастасия</v>
          </cell>
          <cell r="C1271" t="str">
            <v/>
          </cell>
          <cell r="E1271" t="str">
            <v>Движение (г.Кемерово)</v>
          </cell>
          <cell r="F1271" t="str">
            <v>C</v>
          </cell>
          <cell r="G1271" t="str">
            <v>ж</v>
          </cell>
          <cell r="H1271">
            <v>40118</v>
          </cell>
          <cell r="I1271" t="str">
            <v>20091101 Чемпионат Сибири Красноярск</v>
          </cell>
          <cell r="J1271">
            <v>1</v>
          </cell>
          <cell r="L1271">
            <v>2014</v>
          </cell>
          <cell r="O1271" t="str">
            <v xml:space="preserve">Вильданова Анастасия </v>
          </cell>
        </row>
        <row r="1272">
          <cell r="A1272">
            <v>2015</v>
          </cell>
          <cell r="B1272" t="str">
            <v>Ершова Татьяна</v>
          </cell>
          <cell r="C1272" t="str">
            <v/>
          </cell>
          <cell r="E1272" t="str">
            <v>Фиеста (г.Красноярск)</v>
          </cell>
          <cell r="F1272" t="str">
            <v>D</v>
          </cell>
          <cell r="G1272" t="str">
            <v>ж</v>
          </cell>
          <cell r="H1272">
            <v>40118</v>
          </cell>
          <cell r="I1272" t="str">
            <v>20091101 Чемпионат Сибири Красноярск</v>
          </cell>
          <cell r="J1272">
            <v>1</v>
          </cell>
          <cell r="L1272">
            <v>2015</v>
          </cell>
          <cell r="O1272" t="str">
            <v xml:space="preserve">Ершова Татьяна </v>
          </cell>
        </row>
        <row r="1273">
          <cell r="A1273">
            <v>2016</v>
          </cell>
          <cell r="B1273" t="str">
            <v>Эрлих Марина</v>
          </cell>
          <cell r="C1273" t="str">
            <v>Андреевна</v>
          </cell>
          <cell r="D1273" t="str">
            <v>Буркова</v>
          </cell>
          <cell r="E1273" t="str">
            <v>Вираж (г.Новосибирск)</v>
          </cell>
          <cell r="F1273" t="str">
            <v>B</v>
          </cell>
          <cell r="G1273" t="str">
            <v>ж</v>
          </cell>
          <cell r="H1273">
            <v>40118</v>
          </cell>
          <cell r="I1273" t="str">
            <v>20091101 Чемпионат Сибири Красноярск</v>
          </cell>
          <cell r="J1273">
            <v>1</v>
          </cell>
          <cell r="L1273">
            <v>2016</v>
          </cell>
          <cell r="O1273" t="str">
            <v>Эрлих Марина Андреевна</v>
          </cell>
        </row>
        <row r="1274">
          <cell r="A1274">
            <v>2017</v>
          </cell>
          <cell r="B1274" t="str">
            <v>Бабулина Полина</v>
          </cell>
          <cell r="C1274" t="str">
            <v/>
          </cell>
          <cell r="E1274" t="str">
            <v>Хастл-сити (г.Новокузнецк)</v>
          </cell>
          <cell r="F1274" t="str">
            <v>D</v>
          </cell>
          <cell r="G1274" t="str">
            <v>ж</v>
          </cell>
          <cell r="H1274">
            <v>40118</v>
          </cell>
          <cell r="I1274" t="str">
            <v>20091101 Чемпионат Сибири Красноярск</v>
          </cell>
          <cell r="J1274">
            <v>1</v>
          </cell>
          <cell r="L1274">
            <v>2017</v>
          </cell>
          <cell r="O1274" t="str">
            <v xml:space="preserve">Бабулина Полина </v>
          </cell>
        </row>
        <row r="1275">
          <cell r="A1275">
            <v>2018</v>
          </cell>
          <cell r="B1275" t="str">
            <v>Лехмус Жанна</v>
          </cell>
          <cell r="C1275" t="str">
            <v/>
          </cell>
          <cell r="E1275" t="str">
            <v>Хастл-сити (г.Новокузнецк)</v>
          </cell>
          <cell r="F1275" t="str">
            <v>D</v>
          </cell>
          <cell r="G1275" t="str">
            <v>ж</v>
          </cell>
          <cell r="H1275">
            <v>40118</v>
          </cell>
          <cell r="I1275" t="str">
            <v>20091101 Чемпионат Сибири Красноярск</v>
          </cell>
          <cell r="J1275">
            <v>1</v>
          </cell>
          <cell r="L1275">
            <v>2018</v>
          </cell>
          <cell r="O1275" t="str">
            <v xml:space="preserve">Лехмус Жанна </v>
          </cell>
        </row>
        <row r="1276">
          <cell r="A1276">
            <v>2019</v>
          </cell>
          <cell r="B1276" t="str">
            <v>Шелковникова Анна</v>
          </cell>
          <cell r="C1276" t="str">
            <v/>
          </cell>
          <cell r="E1276" t="str">
            <v>Хастл-сити (г.Новокузнецк)</v>
          </cell>
          <cell r="F1276" t="str">
            <v>D</v>
          </cell>
          <cell r="G1276" t="str">
            <v>ж</v>
          </cell>
          <cell r="H1276">
            <v>40118</v>
          </cell>
          <cell r="I1276" t="str">
            <v>20091101 Чемпионат Сибири Красноярск</v>
          </cell>
          <cell r="J1276">
            <v>1</v>
          </cell>
          <cell r="L1276">
            <v>2019</v>
          </cell>
          <cell r="O1276" t="str">
            <v xml:space="preserve">Шелковникова Анна </v>
          </cell>
        </row>
        <row r="1277">
          <cell r="A1277">
            <v>2020</v>
          </cell>
          <cell r="B1277" t="str">
            <v>Дементьева Олеся</v>
          </cell>
          <cell r="C1277" t="str">
            <v/>
          </cell>
          <cell r="E1277" t="str">
            <v>Хастл-сити (г.Новокузнецк)</v>
          </cell>
          <cell r="F1277" t="str">
            <v>D</v>
          </cell>
          <cell r="G1277" t="str">
            <v>ж</v>
          </cell>
          <cell r="H1277">
            <v>40118</v>
          </cell>
          <cell r="I1277" t="str">
            <v>20091101 Чемпионат Сибири Красноярск</v>
          </cell>
          <cell r="J1277">
            <v>1</v>
          </cell>
          <cell r="L1277">
            <v>2020</v>
          </cell>
          <cell r="O1277" t="str">
            <v xml:space="preserve">Дементьева Олеся </v>
          </cell>
        </row>
        <row r="1278">
          <cell r="A1278">
            <v>2021</v>
          </cell>
          <cell r="B1278" t="str">
            <v>Сафина Ирина</v>
          </cell>
          <cell r="C1278" t="str">
            <v>Сергеевна</v>
          </cell>
          <cell r="E1278" t="str">
            <v>Движение (г.Новокузнецк)</v>
          </cell>
          <cell r="F1278" t="str">
            <v>C</v>
          </cell>
          <cell r="G1278" t="str">
            <v>ж</v>
          </cell>
          <cell r="H1278">
            <v>40118</v>
          </cell>
          <cell r="I1278" t="str">
            <v>20091101 Чемпионат Сибири Красноярск</v>
          </cell>
          <cell r="J1278">
            <v>1</v>
          </cell>
          <cell r="L1278">
            <v>2021</v>
          </cell>
          <cell r="O1278" t="str">
            <v>Сафина Ирина Сергеевна</v>
          </cell>
        </row>
        <row r="1279">
          <cell r="A1279">
            <v>2022</v>
          </cell>
          <cell r="B1279" t="str">
            <v>Алексеева Екатерина</v>
          </cell>
          <cell r="C1279" t="str">
            <v/>
          </cell>
          <cell r="E1279" t="str">
            <v>Фиеста (г.Томск)</v>
          </cell>
          <cell r="F1279" t="str">
            <v>D</v>
          </cell>
          <cell r="G1279" t="str">
            <v>ж</v>
          </cell>
          <cell r="H1279">
            <v>40118</v>
          </cell>
          <cell r="I1279" t="str">
            <v>20091101 Чемпионат Сибири Красноярск</v>
          </cell>
          <cell r="J1279">
            <v>1</v>
          </cell>
          <cell r="L1279">
            <v>2022</v>
          </cell>
          <cell r="O1279" t="str">
            <v xml:space="preserve">Алексеева Екатерина </v>
          </cell>
        </row>
        <row r="1280">
          <cell r="A1280">
            <v>2023</v>
          </cell>
          <cell r="B1280" t="str">
            <v>Портасёнок Анастасия</v>
          </cell>
          <cell r="C1280" t="str">
            <v/>
          </cell>
          <cell r="E1280" t="str">
            <v>Фиеста (г.Томск)</v>
          </cell>
          <cell r="F1280" t="str">
            <v>C</v>
          </cell>
          <cell r="G1280" t="str">
            <v>ж</v>
          </cell>
          <cell r="H1280">
            <v>40118</v>
          </cell>
          <cell r="I1280" t="str">
            <v>20091101 Чемпионат Сибири Красноярск</v>
          </cell>
          <cell r="J1280">
            <v>1</v>
          </cell>
          <cell r="L1280">
            <v>2023</v>
          </cell>
          <cell r="O1280" t="str">
            <v xml:space="preserve">Портасёнок Анастасия </v>
          </cell>
        </row>
        <row r="1281">
          <cell r="A1281">
            <v>2024</v>
          </cell>
          <cell r="B1281" t="str">
            <v>Смоленцева Ирина</v>
          </cell>
          <cell r="C1281" t="str">
            <v/>
          </cell>
          <cell r="E1281" t="str">
            <v>Фиеста (г.Томск)</v>
          </cell>
          <cell r="F1281" t="str">
            <v>D</v>
          </cell>
          <cell r="G1281" t="str">
            <v>ж</v>
          </cell>
          <cell r="H1281">
            <v>40118</v>
          </cell>
          <cell r="I1281" t="str">
            <v>20091101 Чемпионат Сибири Красноярск</v>
          </cell>
          <cell r="J1281">
            <v>1</v>
          </cell>
          <cell r="L1281">
            <v>2024</v>
          </cell>
          <cell r="O1281" t="str">
            <v xml:space="preserve">Смоленцева Ирина </v>
          </cell>
        </row>
        <row r="1282">
          <cell r="A1282">
            <v>2025</v>
          </cell>
          <cell r="B1282" t="str">
            <v>Мищенко Алина</v>
          </cell>
          <cell r="C1282" t="str">
            <v/>
          </cell>
          <cell r="E1282" t="str">
            <v>Вираж (г.Новосибирск)</v>
          </cell>
          <cell r="F1282" t="str">
            <v>C</v>
          </cell>
          <cell r="G1282" t="str">
            <v>ж</v>
          </cell>
          <cell r="H1282">
            <v>40118</v>
          </cell>
          <cell r="I1282" t="str">
            <v>20091101 Чемпионат Сибири Красноярск</v>
          </cell>
          <cell r="J1282">
            <v>1</v>
          </cell>
          <cell r="L1282">
            <v>2025</v>
          </cell>
          <cell r="O1282" t="str">
            <v xml:space="preserve">Мищенко Алина </v>
          </cell>
        </row>
        <row r="1283">
          <cell r="A1283">
            <v>2026</v>
          </cell>
          <cell r="B1283" t="str">
            <v>Басырова Алина</v>
          </cell>
          <cell r="C1283" t="str">
            <v/>
          </cell>
          <cell r="E1283" t="str">
            <v>Хастл-сити (г.Новокузнецк)</v>
          </cell>
          <cell r="F1283" t="str">
            <v>D</v>
          </cell>
          <cell r="G1283" t="str">
            <v>ж</v>
          </cell>
          <cell r="H1283">
            <v>40118</v>
          </cell>
          <cell r="I1283" t="str">
            <v>20091101 Чемпионат Сибири Красноярск</v>
          </cell>
          <cell r="J1283">
            <v>1</v>
          </cell>
          <cell r="L1283">
            <v>2026</v>
          </cell>
          <cell r="O1283" t="str">
            <v xml:space="preserve">Басырова Алина </v>
          </cell>
        </row>
        <row r="1284">
          <cell r="A1284">
            <v>2027</v>
          </cell>
          <cell r="B1284" t="str">
            <v>Корман Анна</v>
          </cell>
          <cell r="C1284" t="str">
            <v/>
          </cell>
          <cell r="E1284" t="str">
            <v>Фиеста (г.Томск)</v>
          </cell>
          <cell r="F1284" t="str">
            <v>D</v>
          </cell>
          <cell r="G1284" t="str">
            <v>ж</v>
          </cell>
          <cell r="H1284">
            <v>40118</v>
          </cell>
          <cell r="I1284" t="str">
            <v>20091101 Чемпионат Сибири Красноярск</v>
          </cell>
          <cell r="J1284">
            <v>1</v>
          </cell>
          <cell r="L1284">
            <v>2027</v>
          </cell>
          <cell r="O1284" t="str">
            <v xml:space="preserve">Корман Анна </v>
          </cell>
        </row>
        <row r="1285">
          <cell r="A1285">
            <v>2028</v>
          </cell>
          <cell r="B1285" t="str">
            <v>Сысоева Алина</v>
          </cell>
          <cell r="C1285" t="str">
            <v/>
          </cell>
          <cell r="E1285" t="str">
            <v>Вираж (г.Новосибирск)</v>
          </cell>
          <cell r="F1285" t="str">
            <v>D</v>
          </cell>
          <cell r="G1285" t="str">
            <v>ж</v>
          </cell>
          <cell r="H1285">
            <v>40118</v>
          </cell>
          <cell r="I1285" t="str">
            <v>20091101 Чемпионат Сибири Красноярск</v>
          </cell>
          <cell r="J1285">
            <v>1</v>
          </cell>
          <cell r="L1285">
            <v>2028</v>
          </cell>
          <cell r="O1285" t="str">
            <v xml:space="preserve">Сысоева Алина </v>
          </cell>
        </row>
        <row r="1286">
          <cell r="A1286">
            <v>2029</v>
          </cell>
          <cell r="B1286" t="str">
            <v>Климович Ирина</v>
          </cell>
          <cell r="C1286" t="str">
            <v/>
          </cell>
          <cell r="E1286" t="str">
            <v>Движение (г.Красноярск)</v>
          </cell>
          <cell r="F1286" t="str">
            <v>C</v>
          </cell>
          <cell r="G1286" t="str">
            <v>ж</v>
          </cell>
          <cell r="H1286">
            <v>40118</v>
          </cell>
          <cell r="I1286" t="str">
            <v>20091101 Чемпионат Сибири Красноярск</v>
          </cell>
          <cell r="J1286">
            <v>1</v>
          </cell>
          <cell r="L1286">
            <v>2029</v>
          </cell>
          <cell r="O1286" t="str">
            <v xml:space="preserve">Климович Ирина </v>
          </cell>
        </row>
        <row r="1287">
          <cell r="A1287">
            <v>2030</v>
          </cell>
          <cell r="B1287" t="str">
            <v>Степанова Антонина</v>
          </cell>
          <cell r="C1287" t="str">
            <v/>
          </cell>
          <cell r="E1287" t="str">
            <v>Движение (г.Красноярск)</v>
          </cell>
          <cell r="F1287" t="str">
            <v>D</v>
          </cell>
          <cell r="G1287" t="str">
            <v>ж</v>
          </cell>
          <cell r="H1287">
            <v>40118</v>
          </cell>
          <cell r="I1287" t="str">
            <v>20091101 Чемпионат Сибири Красноярск</v>
          </cell>
          <cell r="J1287">
            <v>1</v>
          </cell>
          <cell r="L1287">
            <v>2030</v>
          </cell>
          <cell r="O1287" t="str">
            <v xml:space="preserve">Степанова Антонина </v>
          </cell>
        </row>
        <row r="1288">
          <cell r="A1288">
            <v>2031</v>
          </cell>
          <cell r="B1288" t="str">
            <v>Каика Елена</v>
          </cell>
          <cell r="C1288" t="str">
            <v>Михайловна</v>
          </cell>
          <cell r="E1288" t="str">
            <v>Движение (г.Красноярск)</v>
          </cell>
          <cell r="F1288" t="str">
            <v>D</v>
          </cell>
          <cell r="G1288" t="str">
            <v>ж</v>
          </cell>
          <cell r="H1288">
            <v>40118</v>
          </cell>
          <cell r="I1288" t="str">
            <v>20091101 Чемпионат Сибири Красноярск</v>
          </cell>
          <cell r="J1288">
            <v>1</v>
          </cell>
          <cell r="L1288">
            <v>2031</v>
          </cell>
          <cell r="O1288" t="str">
            <v>Каика Елена Михайловна</v>
          </cell>
        </row>
        <row r="1289">
          <cell r="A1289">
            <v>2032</v>
          </cell>
          <cell r="B1289" t="str">
            <v>Околова Людмила</v>
          </cell>
          <cell r="C1289" t="str">
            <v>Сергеевна</v>
          </cell>
          <cell r="E1289" t="str">
            <v>Движение (г.Красноярск)</v>
          </cell>
          <cell r="F1289" t="str">
            <v>B</v>
          </cell>
          <cell r="G1289" t="str">
            <v>ж</v>
          </cell>
          <cell r="H1289">
            <v>40118</v>
          </cell>
          <cell r="I1289" t="str">
            <v>20091101 Чемпионат Сибири Красноярск</v>
          </cell>
          <cell r="J1289">
            <v>1</v>
          </cell>
          <cell r="L1289">
            <v>2032</v>
          </cell>
          <cell r="O1289" t="str">
            <v>Околова Людмила Сергеевна</v>
          </cell>
        </row>
        <row r="1290">
          <cell r="A1290">
            <v>2033</v>
          </cell>
          <cell r="B1290" t="str">
            <v>Алексеева Олеся</v>
          </cell>
          <cell r="C1290" t="str">
            <v/>
          </cell>
          <cell r="E1290" t="str">
            <v>Движение (г.Кемерово)</v>
          </cell>
          <cell r="F1290" t="str">
            <v>C</v>
          </cell>
          <cell r="G1290" t="str">
            <v>ж</v>
          </cell>
          <cell r="H1290">
            <v>40118</v>
          </cell>
          <cell r="I1290" t="str">
            <v>20091101 Чемпионат Сибири Красноярск</v>
          </cell>
          <cell r="J1290">
            <v>1</v>
          </cell>
          <cell r="L1290">
            <v>2033</v>
          </cell>
          <cell r="O1290" t="str">
            <v xml:space="preserve">Алексеева Олеся </v>
          </cell>
        </row>
        <row r="1291">
          <cell r="A1291">
            <v>2034</v>
          </cell>
          <cell r="B1291" t="str">
            <v>Гафарова Екатерина</v>
          </cell>
          <cell r="C1291" t="str">
            <v/>
          </cell>
          <cell r="E1291" t="str">
            <v>Фиеста (г.Красноярск)</v>
          </cell>
          <cell r="F1291" t="str">
            <v>C</v>
          </cell>
          <cell r="G1291" t="str">
            <v>ж</v>
          </cell>
          <cell r="H1291">
            <v>40118</v>
          </cell>
          <cell r="I1291" t="str">
            <v>20091101 Чемпионат Сибири Красноярск</v>
          </cell>
          <cell r="J1291">
            <v>1</v>
          </cell>
          <cell r="L1291">
            <v>2034</v>
          </cell>
          <cell r="O1291" t="str">
            <v xml:space="preserve">Гафарова Екатерина </v>
          </cell>
        </row>
        <row r="1292">
          <cell r="A1292">
            <v>2035</v>
          </cell>
          <cell r="B1292" t="str">
            <v>Пайсенко Наталья</v>
          </cell>
          <cell r="C1292" t="str">
            <v/>
          </cell>
          <cell r="E1292" t="str">
            <v>Движение (г.Красноярск)</v>
          </cell>
          <cell r="F1292" t="str">
            <v>D</v>
          </cell>
          <cell r="G1292" t="str">
            <v>ж</v>
          </cell>
          <cell r="H1292">
            <v>40118</v>
          </cell>
          <cell r="I1292" t="str">
            <v>20091101 Чемпионат Сибири Красноярск</v>
          </cell>
          <cell r="J1292">
            <v>1</v>
          </cell>
          <cell r="L1292">
            <v>2035</v>
          </cell>
          <cell r="O1292" t="str">
            <v xml:space="preserve">Пайсенко Наталья </v>
          </cell>
        </row>
        <row r="1293">
          <cell r="A1293">
            <v>2036</v>
          </cell>
          <cell r="B1293" t="str">
            <v>Малева Мария</v>
          </cell>
          <cell r="C1293" t="str">
            <v/>
          </cell>
          <cell r="E1293" t="str">
            <v>самост. (г.Омск)</v>
          </cell>
          <cell r="F1293" t="str">
            <v>D</v>
          </cell>
          <cell r="G1293" t="str">
            <v>ж</v>
          </cell>
          <cell r="H1293">
            <v>40118</v>
          </cell>
          <cell r="I1293" t="str">
            <v>20091101 Чемпионат Сибири Красноярск</v>
          </cell>
          <cell r="J1293">
            <v>1</v>
          </cell>
          <cell r="L1293">
            <v>2036</v>
          </cell>
          <cell r="O1293" t="str">
            <v xml:space="preserve">Малева Мария </v>
          </cell>
        </row>
        <row r="1294">
          <cell r="A1294">
            <v>2037</v>
          </cell>
          <cell r="B1294" t="str">
            <v>Иванова Оксана</v>
          </cell>
          <cell r="C1294" t="str">
            <v/>
          </cell>
          <cell r="E1294" t="str">
            <v>Движение (г.Красноярск)</v>
          </cell>
          <cell r="F1294" t="str">
            <v>C</v>
          </cell>
          <cell r="G1294" t="str">
            <v>ж</v>
          </cell>
          <cell r="H1294">
            <v>40118</v>
          </cell>
          <cell r="I1294" t="str">
            <v>20091101 Чемпионат Сибири Красноярск</v>
          </cell>
          <cell r="J1294">
            <v>1</v>
          </cell>
          <cell r="L1294">
            <v>2037</v>
          </cell>
          <cell r="O1294" t="str">
            <v xml:space="preserve">Иванова Оксана </v>
          </cell>
        </row>
        <row r="1295">
          <cell r="A1295">
            <v>2038</v>
          </cell>
          <cell r="B1295" t="str">
            <v>Ульянова Светлана</v>
          </cell>
          <cell r="C1295" t="str">
            <v/>
          </cell>
          <cell r="E1295" t="str">
            <v>Движение (г.Кемерово)</v>
          </cell>
          <cell r="F1295" t="str">
            <v>C</v>
          </cell>
          <cell r="G1295" t="str">
            <v>ж</v>
          </cell>
          <cell r="H1295">
            <v>40118</v>
          </cell>
          <cell r="I1295" t="str">
            <v>20091101 Чемпионат Сибири Красноярск</v>
          </cell>
          <cell r="J1295">
            <v>1</v>
          </cell>
          <cell r="L1295">
            <v>2038</v>
          </cell>
          <cell r="O1295" t="str">
            <v xml:space="preserve">Ульянова Светлана </v>
          </cell>
        </row>
        <row r="1296">
          <cell r="A1296">
            <v>2039</v>
          </cell>
          <cell r="B1296" t="str">
            <v>Голубева Светлана</v>
          </cell>
          <cell r="C1296" t="str">
            <v>Георгиевна</v>
          </cell>
          <cell r="E1296" t="str">
            <v>Движение (г.Красноярск)</v>
          </cell>
          <cell r="F1296" t="str">
            <v>D</v>
          </cell>
          <cell r="G1296" t="str">
            <v>ж</v>
          </cell>
          <cell r="H1296">
            <v>40118</v>
          </cell>
          <cell r="I1296" t="str">
            <v>20091101 Чемпионат Сибири Красноярск</v>
          </cell>
          <cell r="J1296">
            <v>1</v>
          </cell>
          <cell r="L1296">
            <v>2039</v>
          </cell>
          <cell r="O1296" t="str">
            <v>Голубева Светлана Георгиевна</v>
          </cell>
        </row>
        <row r="1297">
          <cell r="A1297">
            <v>2040</v>
          </cell>
          <cell r="B1297" t="str">
            <v>Чертыгашева Алёна</v>
          </cell>
          <cell r="C1297" t="str">
            <v>Сергеевна</v>
          </cell>
          <cell r="E1297" t="str">
            <v>Движение (г.Красноярск)</v>
          </cell>
          <cell r="F1297" t="str">
            <v>A</v>
          </cell>
          <cell r="G1297" t="str">
            <v>ж</v>
          </cell>
          <cell r="H1297">
            <v>40118</v>
          </cell>
          <cell r="I1297" t="str">
            <v>20091101 Чемпионат Сибири Красноярск</v>
          </cell>
          <cell r="J1297">
            <v>1</v>
          </cell>
          <cell r="L1297">
            <v>2040</v>
          </cell>
          <cell r="O1297" t="str">
            <v>Чертыгашева Алёна Сергеевна</v>
          </cell>
        </row>
        <row r="1298">
          <cell r="A1298">
            <v>2041</v>
          </cell>
          <cell r="B1298" t="str">
            <v>Рагулин Дмитрий</v>
          </cell>
          <cell r="C1298" t="str">
            <v/>
          </cell>
          <cell r="E1298" t="str">
            <v>Хастл-Центр</v>
          </cell>
          <cell r="F1298" t="str">
            <v>D</v>
          </cell>
          <cell r="G1298" t="str">
            <v>м</v>
          </cell>
          <cell r="H1298">
            <v>40131</v>
          </cell>
          <cell r="I1298" t="str">
            <v>20091114 EuroDance 2 (Веста)</v>
          </cell>
          <cell r="J1298">
            <v>1</v>
          </cell>
          <cell r="L1298">
            <v>2041</v>
          </cell>
          <cell r="O1298" t="str">
            <v xml:space="preserve">Рагулин Дмитрий </v>
          </cell>
        </row>
        <row r="1299">
          <cell r="A1299">
            <v>2042</v>
          </cell>
          <cell r="B1299" t="str">
            <v>Федотов Евгений</v>
          </cell>
          <cell r="C1299" t="str">
            <v>Владимирович</v>
          </cell>
          <cell r="E1299" t="str">
            <v>Движение</v>
          </cell>
          <cell r="F1299" t="str">
            <v>B</v>
          </cell>
          <cell r="G1299" t="str">
            <v>м</v>
          </cell>
          <cell r="H1299">
            <v>40131</v>
          </cell>
          <cell r="I1299" t="str">
            <v>20091114 EuroDance 2 (Веста)</v>
          </cell>
          <cell r="J1299">
            <v>1</v>
          </cell>
          <cell r="L1299">
            <v>2042</v>
          </cell>
          <cell r="O1299" t="str">
            <v>Федотов Евгений Владимирович</v>
          </cell>
        </row>
        <row r="1300">
          <cell r="A1300">
            <v>2043</v>
          </cell>
          <cell r="B1300" t="str">
            <v>Медведева Марина</v>
          </cell>
          <cell r="C1300" t="str">
            <v/>
          </cell>
          <cell r="E1300" t="str">
            <v>Хастл-Центр</v>
          </cell>
          <cell r="F1300" t="str">
            <v>D</v>
          </cell>
          <cell r="G1300" t="str">
            <v>ж</v>
          </cell>
          <cell r="H1300">
            <v>40131</v>
          </cell>
          <cell r="I1300" t="str">
            <v>20091114 EuroDance 2 (Веста)</v>
          </cell>
          <cell r="J1300">
            <v>1</v>
          </cell>
          <cell r="L1300">
            <v>2043</v>
          </cell>
          <cell r="O1300" t="str">
            <v xml:space="preserve">Медведева Марина </v>
          </cell>
        </row>
        <row r="1301">
          <cell r="A1301">
            <v>2044</v>
          </cell>
          <cell r="B1301" t="str">
            <v>Трофимчук Михаил</v>
          </cell>
          <cell r="C1301" t="str">
            <v/>
          </cell>
          <cell r="E1301" t="str">
            <v>Ренессанс (г.Барнаул)</v>
          </cell>
          <cell r="F1301" t="str">
            <v>C</v>
          </cell>
          <cell r="G1301" t="str">
            <v>м</v>
          </cell>
          <cell r="H1301">
            <v>40138</v>
          </cell>
          <cell r="I1301" t="str">
            <v>20091121 ЧР Альфапластик</v>
          </cell>
          <cell r="J1301">
            <v>1</v>
          </cell>
          <cell r="L1301">
            <v>2044</v>
          </cell>
          <cell r="O1301" t="str">
            <v xml:space="preserve">Трофимчук Михаил </v>
          </cell>
        </row>
        <row r="1302">
          <cell r="A1302">
            <v>2045</v>
          </cell>
          <cell r="B1302" t="str">
            <v>Костерев Максим</v>
          </cell>
          <cell r="C1302" t="str">
            <v/>
          </cell>
          <cell r="E1302" t="str">
            <v>ХК (г.В.Новгород)</v>
          </cell>
          <cell r="F1302" t="str">
            <v>C</v>
          </cell>
          <cell r="G1302" t="str">
            <v>м</v>
          </cell>
          <cell r="H1302">
            <v>40138</v>
          </cell>
          <cell r="I1302" t="str">
            <v>20091121 ЧР Альфапластик</v>
          </cell>
          <cell r="J1302">
            <v>1</v>
          </cell>
          <cell r="L1302">
            <v>2045</v>
          </cell>
          <cell r="O1302" t="str">
            <v xml:space="preserve">Костерев Максим </v>
          </cell>
        </row>
        <row r="1303">
          <cell r="A1303">
            <v>2046</v>
          </cell>
          <cell r="B1303" t="str">
            <v>Иванов Дмитрий</v>
          </cell>
          <cell r="C1303" t="str">
            <v/>
          </cell>
          <cell r="E1303" t="str">
            <v>ХК (г.В.Новгород)</v>
          </cell>
          <cell r="F1303" t="str">
            <v>C</v>
          </cell>
          <cell r="G1303" t="str">
            <v>м</v>
          </cell>
          <cell r="H1303">
            <v>40138</v>
          </cell>
          <cell r="I1303" t="str">
            <v>20091121 ЧР Альфапластик</v>
          </cell>
          <cell r="J1303">
            <v>6</v>
          </cell>
          <cell r="L1303" t="str">
            <v>2046(6чел.)</v>
          </cell>
          <cell r="O1303" t="str">
            <v xml:space="preserve">Иванов Дмитрий </v>
          </cell>
        </row>
        <row r="1304">
          <cell r="A1304">
            <v>2047</v>
          </cell>
          <cell r="B1304" t="str">
            <v>Ибрагимов Евгений</v>
          </cell>
          <cell r="C1304" t="str">
            <v>Вадимович</v>
          </cell>
          <cell r="E1304" t="str">
            <v>Академия Танца (г.Саратов)</v>
          </cell>
          <cell r="F1304" t="str">
            <v>D</v>
          </cell>
          <cell r="G1304" t="str">
            <v>м</v>
          </cell>
          <cell r="H1304">
            <v>40138</v>
          </cell>
          <cell r="I1304" t="str">
            <v>20091121 ЧР Альфапластик</v>
          </cell>
          <cell r="J1304">
            <v>1</v>
          </cell>
          <cell r="L1304">
            <v>2047</v>
          </cell>
          <cell r="O1304" t="str">
            <v>Ибрагимов Евгений Вадимович</v>
          </cell>
        </row>
        <row r="1305">
          <cell r="A1305">
            <v>2048</v>
          </cell>
          <cell r="B1305" t="str">
            <v>Лазарев Андрей</v>
          </cell>
          <cell r="C1305" t="str">
            <v/>
          </cell>
          <cell r="E1305" t="str">
            <v>Академия Танца (г.Саратов)</v>
          </cell>
          <cell r="F1305" t="str">
            <v>D</v>
          </cell>
          <cell r="G1305" t="str">
            <v>м</v>
          </cell>
          <cell r="H1305">
            <v>40138</v>
          </cell>
          <cell r="I1305" t="str">
            <v>20091121 ЧР Альфапластик</v>
          </cell>
          <cell r="J1305">
            <v>1</v>
          </cell>
          <cell r="L1305">
            <v>2048</v>
          </cell>
          <cell r="O1305" t="str">
            <v xml:space="preserve">Лазарев Андрей </v>
          </cell>
        </row>
        <row r="1306">
          <cell r="A1306">
            <v>2049</v>
          </cell>
          <cell r="B1306" t="str">
            <v>Тюрин Андрей</v>
          </cell>
          <cell r="C1306" t="str">
            <v/>
          </cell>
          <cell r="E1306" t="str">
            <v>Академия Танца (г.Саратов)</v>
          </cell>
          <cell r="F1306" t="str">
            <v>D</v>
          </cell>
          <cell r="G1306" t="str">
            <v>м</v>
          </cell>
          <cell r="H1306">
            <v>40138</v>
          </cell>
          <cell r="I1306" t="str">
            <v>20091121 ЧР Альфапластик</v>
          </cell>
          <cell r="J1306">
            <v>1</v>
          </cell>
          <cell r="L1306">
            <v>2049</v>
          </cell>
          <cell r="O1306" t="str">
            <v xml:space="preserve">Тюрин Андрей </v>
          </cell>
        </row>
        <row r="1307">
          <cell r="A1307">
            <v>2050</v>
          </cell>
          <cell r="B1307" t="str">
            <v>Нардов Дмитрий</v>
          </cell>
          <cell r="C1307" t="str">
            <v/>
          </cell>
          <cell r="E1307" t="str">
            <v>Латинский квартал (г.СПб)</v>
          </cell>
          <cell r="F1307" t="str">
            <v>D</v>
          </cell>
          <cell r="G1307" t="str">
            <v>м</v>
          </cell>
          <cell r="H1307">
            <v>40138</v>
          </cell>
          <cell r="I1307" t="str">
            <v>20091121 ЧР Альфапластик</v>
          </cell>
          <cell r="J1307">
            <v>1</v>
          </cell>
          <cell r="L1307">
            <v>2050</v>
          </cell>
          <cell r="O1307" t="str">
            <v xml:space="preserve">Нардов Дмитрий </v>
          </cell>
        </row>
        <row r="1308">
          <cell r="A1308">
            <v>2051</v>
          </cell>
          <cell r="B1308" t="str">
            <v>Климцов Александр</v>
          </cell>
          <cell r="C1308" t="str">
            <v/>
          </cell>
          <cell r="E1308" t="str">
            <v>Фиеста (г.Красноярск)</v>
          </cell>
          <cell r="F1308" t="str">
            <v>C</v>
          </cell>
          <cell r="G1308" t="str">
            <v>м</v>
          </cell>
          <cell r="H1308">
            <v>40138</v>
          </cell>
          <cell r="I1308" t="str">
            <v>20091121 ЧР Альфапластик</v>
          </cell>
          <cell r="J1308">
            <v>1</v>
          </cell>
          <cell r="L1308">
            <v>2051</v>
          </cell>
          <cell r="O1308" t="str">
            <v xml:space="preserve">Климцов Александр </v>
          </cell>
        </row>
        <row r="1309">
          <cell r="A1309">
            <v>2052</v>
          </cell>
          <cell r="B1309" t="str">
            <v>Кондраханов Олег</v>
          </cell>
          <cell r="C1309" t="str">
            <v>Валерьевич</v>
          </cell>
          <cell r="E1309" t="str">
            <v>Ренессанс (г.Барнаул)</v>
          </cell>
          <cell r="F1309" t="str">
            <v>B</v>
          </cell>
          <cell r="G1309" t="str">
            <v>м</v>
          </cell>
          <cell r="H1309">
            <v>40138</v>
          </cell>
          <cell r="I1309" t="str">
            <v>20091121 ЧР Альфапластик</v>
          </cell>
          <cell r="J1309">
            <v>1</v>
          </cell>
          <cell r="L1309">
            <v>2052</v>
          </cell>
          <cell r="O1309" t="str">
            <v>Кондраханов Олег Валерьевич</v>
          </cell>
        </row>
        <row r="1310">
          <cell r="A1310">
            <v>2053</v>
          </cell>
          <cell r="B1310" t="str">
            <v>Игнатов Александр</v>
          </cell>
          <cell r="C1310" t="str">
            <v/>
          </cell>
          <cell r="E1310" t="str">
            <v>Движение,Profi-Dance</v>
          </cell>
          <cell r="F1310" t="str">
            <v>D</v>
          </cell>
          <cell r="G1310" t="str">
            <v>м</v>
          </cell>
          <cell r="H1310">
            <v>40138</v>
          </cell>
          <cell r="I1310" t="str">
            <v>20091121 ЧР Альфапластик</v>
          </cell>
          <cell r="J1310">
            <v>1</v>
          </cell>
          <cell r="L1310">
            <v>2053</v>
          </cell>
          <cell r="O1310" t="str">
            <v xml:space="preserve">Игнатов Александр </v>
          </cell>
        </row>
        <row r="1311">
          <cell r="A1311">
            <v>2054</v>
          </cell>
          <cell r="B1311" t="str">
            <v>Макаренко Эмиль</v>
          </cell>
          <cell r="C1311" t="str">
            <v/>
          </cell>
          <cell r="E1311" t="str">
            <v>самост. (г.СПб)</v>
          </cell>
          <cell r="F1311" t="str">
            <v>C</v>
          </cell>
          <cell r="G1311" t="str">
            <v>м</v>
          </cell>
          <cell r="H1311">
            <v>40138</v>
          </cell>
          <cell r="I1311" t="str">
            <v>20091121 ЧР Альфапластик</v>
          </cell>
          <cell r="J1311">
            <v>1</v>
          </cell>
          <cell r="L1311">
            <v>2054</v>
          </cell>
          <cell r="O1311" t="str">
            <v xml:space="preserve">Макаренко Эмиль </v>
          </cell>
        </row>
        <row r="1312">
          <cell r="A1312">
            <v>2055</v>
          </cell>
          <cell r="B1312" t="str">
            <v>Труфяков Владимир</v>
          </cell>
          <cell r="C1312" t="str">
            <v/>
          </cell>
          <cell r="E1312" t="str">
            <v>Академия Танца (г.Саратов)</v>
          </cell>
          <cell r="F1312" t="str">
            <v>D</v>
          </cell>
          <cell r="G1312" t="str">
            <v>м</v>
          </cell>
          <cell r="H1312">
            <v>40138</v>
          </cell>
          <cell r="I1312" t="str">
            <v>20091121 ЧР Альфапластик</v>
          </cell>
          <cell r="J1312">
            <v>1</v>
          </cell>
          <cell r="L1312">
            <v>2055</v>
          </cell>
          <cell r="O1312" t="str">
            <v xml:space="preserve">Труфяков Владимир </v>
          </cell>
        </row>
        <row r="1313">
          <cell r="A1313">
            <v>2056</v>
          </cell>
          <cell r="B1313" t="str">
            <v>Устинов Леонид</v>
          </cell>
          <cell r="C1313" t="str">
            <v>Валерьевич</v>
          </cell>
          <cell r="E1313" t="str">
            <v>Созвездие (г.СПб)</v>
          </cell>
          <cell r="F1313" t="str">
            <v>C</v>
          </cell>
          <cell r="G1313" t="str">
            <v>м</v>
          </cell>
          <cell r="H1313">
            <v>40138</v>
          </cell>
          <cell r="I1313" t="str">
            <v>20091121 ЧР Альфапластик</v>
          </cell>
          <cell r="J1313">
            <v>1</v>
          </cell>
          <cell r="L1313">
            <v>2056</v>
          </cell>
          <cell r="O1313" t="str">
            <v>Устинов Леонид Валерьевич</v>
          </cell>
        </row>
        <row r="1314">
          <cell r="A1314">
            <v>2057</v>
          </cell>
          <cell r="B1314" t="str">
            <v>Селиванова Алёна</v>
          </cell>
          <cell r="C1314" t="str">
            <v>Ивановна</v>
          </cell>
          <cell r="E1314" t="str">
            <v>Ренессанс (г.Барнаул)</v>
          </cell>
          <cell r="F1314" t="str">
            <v>C</v>
          </cell>
          <cell r="G1314" t="str">
            <v>ж</v>
          </cell>
          <cell r="H1314">
            <v>40138</v>
          </cell>
          <cell r="I1314" t="str">
            <v>20091121 ЧР Альфапластик</v>
          </cell>
          <cell r="J1314">
            <v>1</v>
          </cell>
          <cell r="L1314">
            <v>2057</v>
          </cell>
          <cell r="O1314" t="str">
            <v>Селиванова Алёна Ивановна</v>
          </cell>
        </row>
        <row r="1315">
          <cell r="A1315">
            <v>2058</v>
          </cell>
          <cell r="B1315" t="str">
            <v>Спесивцева Светлана</v>
          </cell>
          <cell r="C1315" t="str">
            <v>Евгеньевна</v>
          </cell>
          <cell r="E1315" t="str">
            <v>Движение,Априори</v>
          </cell>
          <cell r="F1315" t="str">
            <v>C</v>
          </cell>
          <cell r="G1315" t="str">
            <v>ж</v>
          </cell>
          <cell r="H1315">
            <v>40138</v>
          </cell>
          <cell r="I1315" t="str">
            <v>20091121 ЧР Альфапластик</v>
          </cell>
          <cell r="J1315">
            <v>1</v>
          </cell>
          <cell r="L1315">
            <v>2058</v>
          </cell>
          <cell r="O1315" t="str">
            <v>Спесивцева Светлана Евгеньевна</v>
          </cell>
        </row>
        <row r="1316">
          <cell r="A1316">
            <v>2059</v>
          </cell>
          <cell r="B1316" t="str">
            <v>Трофимова Надежда</v>
          </cell>
          <cell r="C1316" t="str">
            <v/>
          </cell>
          <cell r="E1316" t="str">
            <v>ХК (г.В.Новгород)</v>
          </cell>
          <cell r="F1316" t="str">
            <v>D</v>
          </cell>
          <cell r="G1316" t="str">
            <v>ж</v>
          </cell>
          <cell r="H1316">
            <v>40138</v>
          </cell>
          <cell r="I1316" t="str">
            <v>20091121 ЧР Альфапластик</v>
          </cell>
          <cell r="J1316">
            <v>1</v>
          </cell>
          <cell r="L1316">
            <v>2059</v>
          </cell>
          <cell r="O1316" t="str">
            <v xml:space="preserve">Трофимова Надежда </v>
          </cell>
        </row>
        <row r="1317">
          <cell r="A1317">
            <v>2060</v>
          </cell>
          <cell r="B1317" t="str">
            <v>Чернышёва Анастасия</v>
          </cell>
          <cell r="C1317" t="str">
            <v/>
          </cell>
          <cell r="E1317" t="str">
            <v>ХК (г.В.Новгород)</v>
          </cell>
          <cell r="F1317" t="str">
            <v>C</v>
          </cell>
          <cell r="G1317" t="str">
            <v>ж</v>
          </cell>
          <cell r="H1317">
            <v>40138</v>
          </cell>
          <cell r="I1317" t="str">
            <v>20091121 ЧР Альфапластик</v>
          </cell>
          <cell r="J1317">
            <v>1</v>
          </cell>
          <cell r="L1317">
            <v>2060</v>
          </cell>
          <cell r="O1317" t="str">
            <v xml:space="preserve">Чернышёва Анастасия </v>
          </cell>
        </row>
        <row r="1318">
          <cell r="A1318">
            <v>2061</v>
          </cell>
          <cell r="B1318" t="str">
            <v>Липатова Галина</v>
          </cell>
          <cell r="C1318" t="str">
            <v>Александровна</v>
          </cell>
          <cell r="E1318" t="str">
            <v>Академия Танца (г.Саратов)</v>
          </cell>
          <cell r="F1318" t="str">
            <v>D</v>
          </cell>
          <cell r="G1318" t="str">
            <v>ж</v>
          </cell>
          <cell r="H1318">
            <v>40138</v>
          </cell>
          <cell r="I1318" t="str">
            <v>20091121 ЧР Альфапластик</v>
          </cell>
          <cell r="J1318">
            <v>1</v>
          </cell>
          <cell r="L1318">
            <v>2061</v>
          </cell>
          <cell r="O1318" t="str">
            <v>Липатова Галина Александровна</v>
          </cell>
        </row>
        <row r="1319">
          <cell r="A1319">
            <v>2062</v>
          </cell>
          <cell r="B1319" t="str">
            <v>Кабанова Софья</v>
          </cell>
          <cell r="C1319" t="str">
            <v/>
          </cell>
          <cell r="E1319" t="str">
            <v>Академия Танца (г.Саратов)</v>
          </cell>
          <cell r="F1319" t="str">
            <v>D</v>
          </cell>
          <cell r="G1319" t="str">
            <v>ж</v>
          </cell>
          <cell r="H1319">
            <v>40138</v>
          </cell>
          <cell r="I1319" t="str">
            <v>20091121 ЧР Альфапластик</v>
          </cell>
          <cell r="J1319">
            <v>1</v>
          </cell>
          <cell r="L1319">
            <v>2062</v>
          </cell>
          <cell r="O1319" t="str">
            <v xml:space="preserve">Кабанова Софья </v>
          </cell>
        </row>
        <row r="1320">
          <cell r="A1320">
            <v>2063</v>
          </cell>
          <cell r="B1320" t="str">
            <v>Кравченко Елена</v>
          </cell>
          <cell r="C1320" t="str">
            <v/>
          </cell>
          <cell r="E1320" t="str">
            <v>Академия Танца (г.Саратов)</v>
          </cell>
          <cell r="F1320" t="str">
            <v>D</v>
          </cell>
          <cell r="G1320" t="str">
            <v>ж</v>
          </cell>
          <cell r="H1320">
            <v>40138</v>
          </cell>
          <cell r="I1320" t="str">
            <v>20091121 ЧР Альфапластик</v>
          </cell>
          <cell r="J1320">
            <v>1</v>
          </cell>
          <cell r="L1320">
            <v>2063</v>
          </cell>
          <cell r="O1320" t="str">
            <v xml:space="preserve">Кравченко Елена </v>
          </cell>
        </row>
        <row r="1321">
          <cell r="A1321">
            <v>2064</v>
          </cell>
          <cell r="B1321" t="str">
            <v>Зайцева Ольга</v>
          </cell>
          <cell r="C1321" t="str">
            <v/>
          </cell>
          <cell r="E1321" t="str">
            <v>Альтернатива</v>
          </cell>
          <cell r="F1321" t="str">
            <v>D</v>
          </cell>
          <cell r="G1321" t="str">
            <v>ж</v>
          </cell>
          <cell r="H1321">
            <v>40138</v>
          </cell>
          <cell r="I1321" t="str">
            <v>20091121 ЧР Альфапластик</v>
          </cell>
          <cell r="J1321">
            <v>1</v>
          </cell>
          <cell r="L1321">
            <v>2064</v>
          </cell>
          <cell r="O1321" t="str">
            <v xml:space="preserve">Зайцева Ольга </v>
          </cell>
        </row>
        <row r="1322">
          <cell r="A1322">
            <v>2065</v>
          </cell>
          <cell r="B1322" t="str">
            <v>Голева Татьяна</v>
          </cell>
          <cell r="C1322" t="str">
            <v/>
          </cell>
          <cell r="E1322" t="str">
            <v>Хастл-Центр</v>
          </cell>
          <cell r="F1322" t="str">
            <v>D</v>
          </cell>
          <cell r="G1322" t="str">
            <v>ж</v>
          </cell>
          <cell r="H1322">
            <v>40138</v>
          </cell>
          <cell r="I1322" t="str">
            <v>20091121 ЧР Альфапластик</v>
          </cell>
          <cell r="J1322">
            <v>1</v>
          </cell>
          <cell r="L1322">
            <v>2065</v>
          </cell>
          <cell r="O1322" t="str">
            <v xml:space="preserve">Голева Татьяна </v>
          </cell>
        </row>
        <row r="1323">
          <cell r="A1323">
            <v>2066</v>
          </cell>
          <cell r="B1323" t="str">
            <v>Голосова Анна</v>
          </cell>
          <cell r="C1323" t="str">
            <v>Андреевна</v>
          </cell>
          <cell r="E1323" t="str">
            <v>Априори,Данцарто</v>
          </cell>
          <cell r="F1323" t="str">
            <v>D</v>
          </cell>
          <cell r="G1323" t="str">
            <v>ж</v>
          </cell>
          <cell r="H1323">
            <v>40138</v>
          </cell>
          <cell r="I1323" t="str">
            <v>20091121 ЧР Альфапластик</v>
          </cell>
          <cell r="J1323">
            <v>1</v>
          </cell>
          <cell r="L1323">
            <v>2066</v>
          </cell>
          <cell r="O1323" t="str">
            <v>Голосова Анна Андреевна</v>
          </cell>
        </row>
        <row r="1324">
          <cell r="A1324">
            <v>2067</v>
          </cell>
          <cell r="B1324" t="str">
            <v>Смирнова Мария</v>
          </cell>
          <cell r="C1324" t="str">
            <v/>
          </cell>
          <cell r="E1324" t="str">
            <v>Латинский квартал (г.СПб)</v>
          </cell>
          <cell r="F1324" t="str">
            <v>D</v>
          </cell>
          <cell r="G1324" t="str">
            <v>ж</v>
          </cell>
          <cell r="H1324">
            <v>40138</v>
          </cell>
          <cell r="I1324" t="str">
            <v>20091121 ЧР Альфапластик</v>
          </cell>
          <cell r="J1324">
            <v>2</v>
          </cell>
          <cell r="L1324" t="str">
            <v>2067(2чел.)</v>
          </cell>
          <cell r="O1324" t="str">
            <v xml:space="preserve">Смирнова Мария </v>
          </cell>
        </row>
        <row r="1325">
          <cell r="A1325">
            <v>2068</v>
          </cell>
          <cell r="B1325" t="str">
            <v>Солонцова Алиса</v>
          </cell>
          <cell r="C1325" t="str">
            <v/>
          </cell>
          <cell r="E1325" t="str">
            <v>ТвикS</v>
          </cell>
          <cell r="F1325" t="str">
            <v>D</v>
          </cell>
          <cell r="G1325" t="str">
            <v>ж</v>
          </cell>
          <cell r="H1325">
            <v>40138</v>
          </cell>
          <cell r="I1325" t="str">
            <v>20091121 ЧР Альфапластик</v>
          </cell>
          <cell r="J1325">
            <v>1</v>
          </cell>
          <cell r="L1325">
            <v>2068</v>
          </cell>
          <cell r="O1325" t="str">
            <v xml:space="preserve">Солонцова Алиса </v>
          </cell>
        </row>
        <row r="1326">
          <cell r="A1326">
            <v>2069</v>
          </cell>
          <cell r="B1326" t="str">
            <v>Денисова Виктория</v>
          </cell>
          <cell r="C1326" t="str">
            <v/>
          </cell>
          <cell r="E1326" t="str">
            <v>Ренессанс (г.Барнаул)</v>
          </cell>
          <cell r="F1326" t="str">
            <v>C</v>
          </cell>
          <cell r="G1326" t="str">
            <v>ж</v>
          </cell>
          <cell r="H1326">
            <v>40138</v>
          </cell>
          <cell r="I1326" t="str">
            <v>20091121 ЧР Альфапластик</v>
          </cell>
          <cell r="J1326">
            <v>1</v>
          </cell>
          <cell r="L1326">
            <v>2069</v>
          </cell>
          <cell r="O1326" t="str">
            <v xml:space="preserve">Денисова Виктория </v>
          </cell>
        </row>
        <row r="1327">
          <cell r="A1327">
            <v>2070</v>
          </cell>
          <cell r="B1327" t="str">
            <v>Шевченко Елена</v>
          </cell>
          <cell r="C1327" t="str">
            <v>Владимировна</v>
          </cell>
          <cell r="E1327" t="str">
            <v>Движение</v>
          </cell>
          <cell r="F1327" t="str">
            <v>C</v>
          </cell>
          <cell r="G1327" t="str">
            <v>ж</v>
          </cell>
          <cell r="H1327">
            <v>40138</v>
          </cell>
          <cell r="I1327" t="str">
            <v>20091121 ЧР Альфапластик</v>
          </cell>
          <cell r="J1327">
            <v>1</v>
          </cell>
          <cell r="L1327">
            <v>2070</v>
          </cell>
          <cell r="O1327" t="str">
            <v>Шевченко Елена Владимировна</v>
          </cell>
        </row>
        <row r="1328">
          <cell r="A1328">
            <v>2071</v>
          </cell>
          <cell r="B1328" t="str">
            <v>Елизарова Мария</v>
          </cell>
          <cell r="C1328" t="str">
            <v>Михайловна</v>
          </cell>
          <cell r="E1328" t="str">
            <v>Академия Танца (г.Саратов)</v>
          </cell>
          <cell r="F1328" t="str">
            <v>B</v>
          </cell>
          <cell r="G1328" t="str">
            <v>ж</v>
          </cell>
          <cell r="H1328">
            <v>40138</v>
          </cell>
          <cell r="I1328" t="str">
            <v>20091121 ЧР Альфапластик</v>
          </cell>
          <cell r="J1328">
            <v>1</v>
          </cell>
          <cell r="L1328">
            <v>2071</v>
          </cell>
          <cell r="O1328" t="str">
            <v>Елизарова Мария Михайловна</v>
          </cell>
        </row>
        <row r="1329">
          <cell r="A1329">
            <v>2072</v>
          </cell>
          <cell r="B1329" t="str">
            <v>Мостовая Влада</v>
          </cell>
          <cell r="C1329" t="str">
            <v>Вадимовна</v>
          </cell>
          <cell r="E1329" t="str">
            <v>Альтернатива</v>
          </cell>
          <cell r="F1329" t="str">
            <v>C</v>
          </cell>
          <cell r="G1329" t="str">
            <v>ж</v>
          </cell>
          <cell r="H1329">
            <v>40138</v>
          </cell>
          <cell r="I1329" t="str">
            <v>20091121 ЧР Альфапластик</v>
          </cell>
          <cell r="J1329">
            <v>1</v>
          </cell>
          <cell r="L1329">
            <v>2072</v>
          </cell>
          <cell r="O1329" t="str">
            <v>Мостовая Влада Вадимовна</v>
          </cell>
        </row>
        <row r="1330">
          <cell r="A1330">
            <v>2005</v>
          </cell>
          <cell r="B1330" t="str">
            <v>Полянский Дмитрий</v>
          </cell>
          <cell r="C1330" t="str">
            <v/>
          </cell>
          <cell r="E1330" t="str">
            <v>Ivara</v>
          </cell>
          <cell r="F1330" t="str">
            <v>D</v>
          </cell>
          <cell r="G1330" t="str">
            <v>м</v>
          </cell>
          <cell r="H1330">
            <v>40153</v>
          </cell>
          <cell r="I1330" t="str">
            <v>20091206 Зимний Кубок Весты</v>
          </cell>
          <cell r="J1330">
            <v>1</v>
          </cell>
          <cell r="L1330">
            <v>2005</v>
          </cell>
          <cell r="O1330" t="str">
            <v xml:space="preserve">Полянский Дмитрий </v>
          </cell>
        </row>
        <row r="1331">
          <cell r="A1331">
            <v>2073</v>
          </cell>
          <cell r="B1331" t="str">
            <v>Фомичёв Андрей</v>
          </cell>
          <cell r="C1331" t="str">
            <v/>
          </cell>
          <cell r="E1331" t="str">
            <v>Красный уголок</v>
          </cell>
          <cell r="F1331" t="str">
            <v>D</v>
          </cell>
          <cell r="G1331" t="str">
            <v>м</v>
          </cell>
          <cell r="H1331">
            <v>40153</v>
          </cell>
          <cell r="I1331" t="str">
            <v>20091206 Зимний Кубок Весты</v>
          </cell>
          <cell r="J1331">
            <v>1</v>
          </cell>
          <cell r="L1331">
            <v>2073</v>
          </cell>
          <cell r="O1331" t="str">
            <v xml:space="preserve">Фомичёв Андрей </v>
          </cell>
        </row>
        <row r="1332">
          <cell r="A1332">
            <v>2074</v>
          </cell>
          <cell r="B1332" t="str">
            <v>Гаврилов Андрей</v>
          </cell>
          <cell r="C1332" t="str">
            <v/>
          </cell>
          <cell r="E1332" t="str">
            <v>Ivara</v>
          </cell>
          <cell r="F1332" t="str">
            <v>D</v>
          </cell>
          <cell r="G1332" t="str">
            <v>м</v>
          </cell>
          <cell r="H1332">
            <v>40153</v>
          </cell>
          <cell r="I1332" t="str">
            <v>20091206 Зимний Кубок Весты</v>
          </cell>
          <cell r="J1332">
            <v>1</v>
          </cell>
          <cell r="L1332">
            <v>2074</v>
          </cell>
          <cell r="O1332" t="str">
            <v xml:space="preserve">Гаврилов Андрей </v>
          </cell>
        </row>
        <row r="1333">
          <cell r="A1333">
            <v>2075</v>
          </cell>
          <cell r="B1333" t="str">
            <v>Клёнов Вадим</v>
          </cell>
          <cell r="C1333" t="str">
            <v/>
          </cell>
          <cell r="E1333" t="str">
            <v>Vesta</v>
          </cell>
          <cell r="F1333" t="str">
            <v>D</v>
          </cell>
          <cell r="G1333" t="str">
            <v>м</v>
          </cell>
          <cell r="H1333">
            <v>40153</v>
          </cell>
          <cell r="I1333" t="str">
            <v>20091206 Зимний Кубок Весты</v>
          </cell>
          <cell r="J1333">
            <v>1</v>
          </cell>
          <cell r="L1333">
            <v>2075</v>
          </cell>
          <cell r="O1333" t="str">
            <v xml:space="preserve">Клёнов Вадим </v>
          </cell>
        </row>
        <row r="1334">
          <cell r="A1334">
            <v>2076</v>
          </cell>
          <cell r="B1334" t="str">
            <v>Вязов Денис</v>
          </cell>
          <cell r="C1334" t="str">
            <v/>
          </cell>
          <cell r="E1334" t="str">
            <v>Ivara</v>
          </cell>
          <cell r="F1334" t="str">
            <v>D</v>
          </cell>
          <cell r="G1334" t="str">
            <v>м</v>
          </cell>
          <cell r="H1334">
            <v>40153</v>
          </cell>
          <cell r="I1334" t="str">
            <v>20091206 Зимний Кубок Весты</v>
          </cell>
          <cell r="J1334">
            <v>1</v>
          </cell>
          <cell r="L1334">
            <v>2076</v>
          </cell>
          <cell r="O1334" t="str">
            <v xml:space="preserve">Вязов Денис </v>
          </cell>
        </row>
        <row r="1335">
          <cell r="A1335">
            <v>2077</v>
          </cell>
          <cell r="B1335" t="str">
            <v>Тихоцкий Григорий</v>
          </cell>
          <cell r="C1335" t="str">
            <v/>
          </cell>
          <cell r="E1335" t="str">
            <v>Ivara</v>
          </cell>
          <cell r="F1335" t="str">
            <v>D</v>
          </cell>
          <cell r="G1335" t="str">
            <v>м</v>
          </cell>
          <cell r="H1335">
            <v>40153</v>
          </cell>
          <cell r="I1335" t="str">
            <v>20091206 Зимний Кубок Весты</v>
          </cell>
          <cell r="J1335">
            <v>1</v>
          </cell>
          <cell r="L1335">
            <v>2077</v>
          </cell>
          <cell r="O1335" t="str">
            <v xml:space="preserve">Тихоцкий Григорий </v>
          </cell>
        </row>
        <row r="1336">
          <cell r="A1336">
            <v>2078</v>
          </cell>
          <cell r="B1336" t="str">
            <v>Масютин Иван</v>
          </cell>
          <cell r="C1336" t="str">
            <v/>
          </cell>
          <cell r="E1336" t="str">
            <v>Движение</v>
          </cell>
          <cell r="F1336" t="str">
            <v>D</v>
          </cell>
          <cell r="G1336" t="str">
            <v>м</v>
          </cell>
          <cell r="H1336">
            <v>40153</v>
          </cell>
          <cell r="I1336" t="str">
            <v>20091206 Зимний Кубок Весты</v>
          </cell>
          <cell r="J1336">
            <v>1</v>
          </cell>
          <cell r="L1336">
            <v>2078</v>
          </cell>
          <cell r="O1336" t="str">
            <v xml:space="preserve">Масютин Иван </v>
          </cell>
        </row>
        <row r="1337">
          <cell r="A1337">
            <v>2079</v>
          </cell>
          <cell r="B1337" t="str">
            <v>Булгаков Алексей</v>
          </cell>
          <cell r="C1337" t="str">
            <v/>
          </cell>
          <cell r="E1337" t="str">
            <v>Движение</v>
          </cell>
          <cell r="F1337" t="str">
            <v>D</v>
          </cell>
          <cell r="G1337" t="str">
            <v>м</v>
          </cell>
          <cell r="H1337">
            <v>40153</v>
          </cell>
          <cell r="I1337" t="str">
            <v>20091206 Зимний Кубок Весты</v>
          </cell>
          <cell r="J1337">
            <v>1</v>
          </cell>
          <cell r="L1337">
            <v>2079</v>
          </cell>
          <cell r="O1337" t="str">
            <v xml:space="preserve">Булгаков Алексей </v>
          </cell>
        </row>
        <row r="1338">
          <cell r="A1338">
            <v>2080</v>
          </cell>
          <cell r="B1338" t="str">
            <v>Анисимов Игорь</v>
          </cell>
          <cell r="C1338" t="str">
            <v>Константинович</v>
          </cell>
          <cell r="E1338" t="str">
            <v>Хастл-Центр,Движение</v>
          </cell>
          <cell r="F1338" t="str">
            <v>D</v>
          </cell>
          <cell r="G1338" t="str">
            <v>м</v>
          </cell>
          <cell r="H1338">
            <v>40153</v>
          </cell>
          <cell r="I1338" t="str">
            <v>20091206 Зимний Кубок Весты</v>
          </cell>
          <cell r="J1338">
            <v>1</v>
          </cell>
          <cell r="L1338">
            <v>2080</v>
          </cell>
          <cell r="O1338" t="str">
            <v>Анисимов Игорь Константинович</v>
          </cell>
        </row>
        <row r="1339">
          <cell r="A1339">
            <v>2081</v>
          </cell>
          <cell r="B1339" t="str">
            <v>Галаган Дмитрий</v>
          </cell>
          <cell r="C1339" t="str">
            <v>Алексеевич</v>
          </cell>
          <cell r="E1339" t="str">
            <v>Данцарто</v>
          </cell>
          <cell r="F1339" t="str">
            <v>D</v>
          </cell>
          <cell r="G1339" t="str">
            <v>м</v>
          </cell>
          <cell r="H1339">
            <v>40153</v>
          </cell>
          <cell r="I1339" t="str">
            <v>20091206 Зимний Кубок Весты</v>
          </cell>
          <cell r="J1339">
            <v>1</v>
          </cell>
          <cell r="L1339">
            <v>2081</v>
          </cell>
          <cell r="O1339" t="str">
            <v>Галаган Дмитрий Алексеевич</v>
          </cell>
        </row>
        <row r="1340">
          <cell r="A1340">
            <v>2082</v>
          </cell>
          <cell r="B1340" t="str">
            <v>Шахов Сергей</v>
          </cell>
          <cell r="C1340" t="str">
            <v/>
          </cell>
          <cell r="E1340" t="str">
            <v>Vesta,Движение</v>
          </cell>
          <cell r="F1340" t="str">
            <v>D</v>
          </cell>
          <cell r="G1340" t="str">
            <v>м</v>
          </cell>
          <cell r="H1340">
            <v>40153</v>
          </cell>
          <cell r="I1340" t="str">
            <v>20091206 Зимний Кубок Весты</v>
          </cell>
          <cell r="J1340">
            <v>1</v>
          </cell>
          <cell r="L1340">
            <v>2082</v>
          </cell>
          <cell r="O1340" t="str">
            <v xml:space="preserve">Шахов Сергей </v>
          </cell>
        </row>
        <row r="1341">
          <cell r="A1341">
            <v>2083</v>
          </cell>
          <cell r="B1341" t="str">
            <v>Боброва Ксения</v>
          </cell>
          <cell r="C1341" t="str">
            <v>Алексеевна</v>
          </cell>
          <cell r="E1341" t="str">
            <v>Данцарто,Vesta</v>
          </cell>
          <cell r="F1341" t="str">
            <v>D</v>
          </cell>
          <cell r="G1341" t="str">
            <v>ж</v>
          </cell>
          <cell r="H1341">
            <v>40153</v>
          </cell>
          <cell r="I1341" t="str">
            <v>20091206 Зимний Кубок Весты</v>
          </cell>
          <cell r="J1341">
            <v>1</v>
          </cell>
          <cell r="L1341">
            <v>2083</v>
          </cell>
          <cell r="O1341" t="str">
            <v>Боброва Ксения Алексеевна</v>
          </cell>
        </row>
        <row r="1342">
          <cell r="A1342">
            <v>2084</v>
          </cell>
          <cell r="B1342" t="str">
            <v>Коваленко Светлана</v>
          </cell>
          <cell r="C1342" t="str">
            <v/>
          </cell>
          <cell r="E1342" t="str">
            <v>Ivara</v>
          </cell>
          <cell r="F1342" t="str">
            <v>D</v>
          </cell>
          <cell r="G1342" t="str">
            <v>ж</v>
          </cell>
          <cell r="H1342">
            <v>40153</v>
          </cell>
          <cell r="I1342" t="str">
            <v>20091206 Зимний Кубок Весты</v>
          </cell>
          <cell r="J1342">
            <v>1</v>
          </cell>
          <cell r="L1342">
            <v>2084</v>
          </cell>
          <cell r="O1342" t="str">
            <v xml:space="preserve">Коваленко Светлана </v>
          </cell>
        </row>
        <row r="1343">
          <cell r="A1343">
            <v>2085</v>
          </cell>
          <cell r="B1343" t="str">
            <v>Фомичёва Анжела</v>
          </cell>
          <cell r="C1343" t="str">
            <v/>
          </cell>
          <cell r="E1343" t="str">
            <v>Красный уголок</v>
          </cell>
          <cell r="F1343" t="str">
            <v>D</v>
          </cell>
          <cell r="G1343" t="str">
            <v>ж</v>
          </cell>
          <cell r="H1343">
            <v>40153</v>
          </cell>
          <cell r="I1343" t="str">
            <v>20091206 Зимний Кубок Весты</v>
          </cell>
          <cell r="J1343">
            <v>1</v>
          </cell>
          <cell r="L1343">
            <v>2085</v>
          </cell>
          <cell r="O1343" t="str">
            <v xml:space="preserve">Фомичёва Анжела </v>
          </cell>
        </row>
        <row r="1344">
          <cell r="A1344">
            <v>2086</v>
          </cell>
          <cell r="B1344" t="str">
            <v>Фомичёва Юлия</v>
          </cell>
          <cell r="C1344" t="str">
            <v/>
          </cell>
          <cell r="E1344" t="str">
            <v>Ivara</v>
          </cell>
          <cell r="F1344" t="str">
            <v>D</v>
          </cell>
          <cell r="G1344" t="str">
            <v>ж</v>
          </cell>
          <cell r="H1344">
            <v>40153</v>
          </cell>
          <cell r="I1344" t="str">
            <v>20091206 Зимний Кубок Весты</v>
          </cell>
          <cell r="J1344">
            <v>1</v>
          </cell>
          <cell r="L1344">
            <v>2086</v>
          </cell>
          <cell r="O1344" t="str">
            <v xml:space="preserve">Фомичёва Юлия </v>
          </cell>
        </row>
        <row r="1345">
          <cell r="A1345">
            <v>2087</v>
          </cell>
          <cell r="B1345" t="str">
            <v>Клёнова Ирина</v>
          </cell>
          <cell r="C1345" t="str">
            <v/>
          </cell>
          <cell r="E1345" t="str">
            <v>Vesta</v>
          </cell>
          <cell r="F1345" t="str">
            <v>D</v>
          </cell>
          <cell r="G1345" t="str">
            <v>ж</v>
          </cell>
          <cell r="H1345">
            <v>40153</v>
          </cell>
          <cell r="I1345" t="str">
            <v>20091206 Зимний Кубок Весты</v>
          </cell>
          <cell r="J1345">
            <v>1</v>
          </cell>
          <cell r="L1345">
            <v>2087</v>
          </cell>
          <cell r="O1345" t="str">
            <v xml:space="preserve">Клёнова Ирина </v>
          </cell>
        </row>
        <row r="1346">
          <cell r="A1346">
            <v>2088</v>
          </cell>
          <cell r="B1346" t="str">
            <v>Наумова Анна</v>
          </cell>
          <cell r="C1346" t="str">
            <v>Борисовна</v>
          </cell>
          <cell r="E1346" t="str">
            <v>Динамика,Ivara</v>
          </cell>
          <cell r="F1346" t="str">
            <v>C</v>
          </cell>
          <cell r="G1346" t="str">
            <v>ж</v>
          </cell>
          <cell r="H1346">
            <v>40153</v>
          </cell>
          <cell r="I1346" t="str">
            <v>20091206 Зимний Кубок Весты</v>
          </cell>
          <cell r="J1346">
            <v>1</v>
          </cell>
          <cell r="L1346">
            <v>2088</v>
          </cell>
          <cell r="O1346" t="str">
            <v>Наумова Анна Борисовна</v>
          </cell>
        </row>
        <row r="1347">
          <cell r="A1347">
            <v>2089</v>
          </cell>
          <cell r="B1347" t="str">
            <v>Красникова Ольга</v>
          </cell>
          <cell r="C1347" t="str">
            <v/>
          </cell>
          <cell r="E1347" t="str">
            <v>Ivara</v>
          </cell>
          <cell r="F1347" t="str">
            <v>D</v>
          </cell>
          <cell r="G1347" t="str">
            <v>ж</v>
          </cell>
          <cell r="H1347">
            <v>40153</v>
          </cell>
          <cell r="I1347" t="str">
            <v>20091206 Зимний Кубок Весты</v>
          </cell>
          <cell r="J1347">
            <v>1</v>
          </cell>
          <cell r="L1347">
            <v>2089</v>
          </cell>
          <cell r="O1347" t="str">
            <v xml:space="preserve">Красникова Ольга </v>
          </cell>
        </row>
        <row r="1348">
          <cell r="A1348">
            <v>2090</v>
          </cell>
          <cell r="B1348" t="str">
            <v>Масютина Гузель</v>
          </cell>
          <cell r="C1348" t="str">
            <v/>
          </cell>
          <cell r="E1348" t="str">
            <v>Движение</v>
          </cell>
          <cell r="F1348" t="str">
            <v>D</v>
          </cell>
          <cell r="G1348" t="str">
            <v>ж</v>
          </cell>
          <cell r="H1348">
            <v>40153</v>
          </cell>
          <cell r="I1348" t="str">
            <v>20091206 Зимний Кубок Весты</v>
          </cell>
          <cell r="J1348">
            <v>1</v>
          </cell>
          <cell r="L1348">
            <v>2090</v>
          </cell>
          <cell r="O1348" t="str">
            <v xml:space="preserve">Масютина Гузель </v>
          </cell>
        </row>
        <row r="1349">
          <cell r="A1349">
            <v>2091</v>
          </cell>
          <cell r="B1349" t="str">
            <v>Русских Оксана</v>
          </cell>
          <cell r="C1349" t="str">
            <v/>
          </cell>
          <cell r="E1349" t="str">
            <v>Движение</v>
          </cell>
          <cell r="F1349" t="str">
            <v>D</v>
          </cell>
          <cell r="G1349" t="str">
            <v>ж</v>
          </cell>
          <cell r="H1349">
            <v>40153</v>
          </cell>
          <cell r="I1349" t="str">
            <v>20091206 Зимний Кубок Весты</v>
          </cell>
          <cell r="J1349">
            <v>1</v>
          </cell>
          <cell r="L1349">
            <v>2091</v>
          </cell>
          <cell r="O1349" t="str">
            <v xml:space="preserve">Русских Оксана </v>
          </cell>
        </row>
        <row r="1350">
          <cell r="A1350">
            <v>2092</v>
          </cell>
          <cell r="B1350" t="str">
            <v>Дубова Любовь</v>
          </cell>
          <cell r="C1350" t="str">
            <v>Владимировна</v>
          </cell>
          <cell r="E1350" t="str">
            <v>Хастл-Центр,Движение</v>
          </cell>
          <cell r="F1350" t="str">
            <v>D</v>
          </cell>
          <cell r="G1350" t="str">
            <v>ж</v>
          </cell>
          <cell r="H1350">
            <v>40153</v>
          </cell>
          <cell r="I1350" t="str">
            <v>20091206 Зимний Кубок Весты</v>
          </cell>
          <cell r="J1350">
            <v>1</v>
          </cell>
          <cell r="L1350">
            <v>2092</v>
          </cell>
          <cell r="O1350" t="str">
            <v>Дубова Любовь Владимировна</v>
          </cell>
        </row>
        <row r="1351">
          <cell r="A1351">
            <v>2093</v>
          </cell>
          <cell r="B1351" t="str">
            <v>Шувалова Екатерина</v>
          </cell>
          <cell r="C1351" t="str">
            <v>Николаевна</v>
          </cell>
          <cell r="E1351" t="str">
            <v>Данцарто</v>
          </cell>
          <cell r="F1351" t="str">
            <v>D</v>
          </cell>
          <cell r="G1351" t="str">
            <v>ж</v>
          </cell>
          <cell r="H1351">
            <v>40153</v>
          </cell>
          <cell r="I1351" t="str">
            <v>20091206 Зимний Кубок Весты</v>
          </cell>
          <cell r="J1351">
            <v>1</v>
          </cell>
          <cell r="L1351">
            <v>2093</v>
          </cell>
          <cell r="O1351" t="str">
            <v>Шувалова Екатерина Николаевна</v>
          </cell>
        </row>
        <row r="1352">
          <cell r="A1352">
            <v>2094</v>
          </cell>
          <cell r="B1352" t="str">
            <v>Патрина Ольга</v>
          </cell>
          <cell r="C1352" t="str">
            <v/>
          </cell>
          <cell r="E1352" t="str">
            <v>Vesta</v>
          </cell>
          <cell r="F1352" t="str">
            <v>D</v>
          </cell>
          <cell r="G1352" t="str">
            <v>ж</v>
          </cell>
          <cell r="H1352">
            <v>40153</v>
          </cell>
          <cell r="I1352" t="str">
            <v>20091206 Зимний Кубок Весты</v>
          </cell>
          <cell r="J1352">
            <v>1</v>
          </cell>
          <cell r="L1352">
            <v>2094</v>
          </cell>
          <cell r="O1352" t="str">
            <v xml:space="preserve">Патрина Ольга </v>
          </cell>
        </row>
        <row r="1353">
          <cell r="A1353">
            <v>2095</v>
          </cell>
          <cell r="B1353" t="str">
            <v>Крутова Алевтина</v>
          </cell>
          <cell r="C1353" t="str">
            <v/>
          </cell>
          <cell r="E1353" t="str">
            <v>Движение</v>
          </cell>
          <cell r="F1353" t="str">
            <v>D</v>
          </cell>
          <cell r="G1353" t="str">
            <v>ж</v>
          </cell>
          <cell r="H1353">
            <v>40153</v>
          </cell>
          <cell r="I1353" t="str">
            <v>20091206 Зимний Кубок Весты</v>
          </cell>
          <cell r="J1353">
            <v>1</v>
          </cell>
          <cell r="L1353">
            <v>2095</v>
          </cell>
          <cell r="O1353" t="str">
            <v xml:space="preserve">Крутова Алевтина </v>
          </cell>
        </row>
        <row r="1354">
          <cell r="A1354">
            <v>2096</v>
          </cell>
          <cell r="B1354" t="str">
            <v>Головин Роман</v>
          </cell>
          <cell r="C1354" t="str">
            <v/>
          </cell>
          <cell r="E1354" t="str">
            <v>Вираж (г.Новосибирск)</v>
          </cell>
          <cell r="F1354" t="str">
            <v>D</v>
          </cell>
          <cell r="G1354" t="str">
            <v>м</v>
          </cell>
          <cell r="H1354">
            <v>40160</v>
          </cell>
          <cell r="I1354" t="str">
            <v>20091213 Открытый Кубок по Хастлу в Новосибирске</v>
          </cell>
          <cell r="J1354">
            <v>1</v>
          </cell>
          <cell r="L1354">
            <v>2096</v>
          </cell>
          <cell r="O1354" t="str">
            <v xml:space="preserve">Головин Роман </v>
          </cell>
        </row>
        <row r="1355">
          <cell r="A1355">
            <v>2097</v>
          </cell>
          <cell r="B1355" t="str">
            <v>Киров Александр</v>
          </cell>
          <cell r="C1355" t="str">
            <v/>
          </cell>
          <cell r="E1355" t="str">
            <v>Вираж (г.Новосибирск)</v>
          </cell>
          <cell r="F1355" t="str">
            <v>D</v>
          </cell>
          <cell r="G1355" t="str">
            <v>м</v>
          </cell>
          <cell r="H1355">
            <v>40160</v>
          </cell>
          <cell r="I1355" t="str">
            <v>20091213 Открытый Кубок по Хастлу в Новосибирске</v>
          </cell>
          <cell r="J1355">
            <v>1</v>
          </cell>
          <cell r="L1355">
            <v>2097</v>
          </cell>
          <cell r="O1355" t="str">
            <v xml:space="preserve">Киров Александр </v>
          </cell>
        </row>
        <row r="1356">
          <cell r="A1356">
            <v>2098</v>
          </cell>
          <cell r="B1356" t="str">
            <v>Мустафин Марат</v>
          </cell>
          <cell r="C1356" t="str">
            <v/>
          </cell>
          <cell r="E1356" t="str">
            <v>Вираж (г.Новосибирск)</v>
          </cell>
          <cell r="F1356" t="str">
            <v>D</v>
          </cell>
          <cell r="G1356" t="str">
            <v>м</v>
          </cell>
          <cell r="H1356">
            <v>40160</v>
          </cell>
          <cell r="I1356" t="str">
            <v>20091213 Открытый Кубок по Хастлу в Новосибирске</v>
          </cell>
          <cell r="J1356">
            <v>1</v>
          </cell>
          <cell r="L1356">
            <v>2098</v>
          </cell>
          <cell r="O1356" t="str">
            <v xml:space="preserve">Мустафин Марат </v>
          </cell>
        </row>
        <row r="1357">
          <cell r="A1357">
            <v>2099</v>
          </cell>
          <cell r="B1357" t="str">
            <v>Копытков Дмитрий</v>
          </cell>
          <cell r="C1357" t="str">
            <v>Сергеевич</v>
          </cell>
          <cell r="E1357" t="str">
            <v>Альтернатива (г.Кемерово)</v>
          </cell>
          <cell r="F1357" t="str">
            <v>B</v>
          </cell>
          <cell r="G1357" t="str">
            <v>м</v>
          </cell>
          <cell r="H1357">
            <v>40160</v>
          </cell>
          <cell r="I1357" t="str">
            <v>20091213 Открытый Кубок по Хастлу в Новосибирске</v>
          </cell>
          <cell r="J1357">
            <v>1</v>
          </cell>
          <cell r="L1357">
            <v>2099</v>
          </cell>
          <cell r="O1357" t="str">
            <v>Копытков Дмитрий Сергеевич</v>
          </cell>
        </row>
        <row r="1358">
          <cell r="A1358">
            <v>2100</v>
          </cell>
          <cell r="B1358" t="str">
            <v>Карпов Иван</v>
          </cell>
          <cell r="C1358" t="str">
            <v/>
          </cell>
          <cell r="E1358" t="str">
            <v>Вираж (г.Новосибирск)</v>
          </cell>
          <cell r="F1358" t="str">
            <v>D</v>
          </cell>
          <cell r="G1358" t="str">
            <v>м</v>
          </cell>
          <cell r="H1358">
            <v>40160</v>
          </cell>
          <cell r="I1358" t="str">
            <v>20091213 Открытый Кубок по Хастлу в Новосибирске</v>
          </cell>
          <cell r="J1358">
            <v>1</v>
          </cell>
          <cell r="L1358">
            <v>2100</v>
          </cell>
          <cell r="O1358" t="str">
            <v xml:space="preserve">Карпов Иван </v>
          </cell>
        </row>
        <row r="1359">
          <cell r="A1359">
            <v>2101</v>
          </cell>
          <cell r="B1359" t="str">
            <v>Макаренко Сергей</v>
          </cell>
          <cell r="C1359" t="str">
            <v/>
          </cell>
          <cell r="E1359" t="str">
            <v>Вираж (г.Новосибирск)</v>
          </cell>
          <cell r="F1359" t="str">
            <v>D</v>
          </cell>
          <cell r="G1359" t="str">
            <v>м</v>
          </cell>
          <cell r="H1359">
            <v>40160</v>
          </cell>
          <cell r="I1359" t="str">
            <v>20091213 Открытый Кубок по Хастлу в Новосибирске</v>
          </cell>
          <cell r="J1359">
            <v>1</v>
          </cell>
          <cell r="L1359">
            <v>2101</v>
          </cell>
          <cell r="O1359" t="str">
            <v xml:space="preserve">Макаренко Сергей </v>
          </cell>
        </row>
        <row r="1360">
          <cell r="A1360">
            <v>2102</v>
          </cell>
          <cell r="B1360" t="str">
            <v>Козулин Игорь</v>
          </cell>
          <cell r="C1360" t="str">
            <v/>
          </cell>
          <cell r="E1360" t="str">
            <v>Вираж (г.Новосибирск)</v>
          </cell>
          <cell r="F1360" t="str">
            <v>D</v>
          </cell>
          <cell r="G1360" t="str">
            <v>м</v>
          </cell>
          <cell r="H1360">
            <v>40160</v>
          </cell>
          <cell r="I1360" t="str">
            <v>20091213 Открытый Кубок по Хастлу в Новосибирске</v>
          </cell>
          <cell r="J1360">
            <v>1</v>
          </cell>
          <cell r="L1360">
            <v>2102</v>
          </cell>
          <cell r="O1360" t="str">
            <v xml:space="preserve">Козулин Игорь </v>
          </cell>
        </row>
        <row r="1361">
          <cell r="A1361">
            <v>2103</v>
          </cell>
          <cell r="B1361" t="str">
            <v>Галкин Антон</v>
          </cell>
          <cell r="C1361" t="str">
            <v>Николаевич</v>
          </cell>
          <cell r="E1361" t="str">
            <v>Ренессанс (г.Барнаул)</v>
          </cell>
          <cell r="F1361" t="str">
            <v>B</v>
          </cell>
          <cell r="G1361" t="str">
            <v>м</v>
          </cell>
          <cell r="H1361">
            <v>40160</v>
          </cell>
          <cell r="I1361" t="str">
            <v>20091213 Открытый Кубок по Хастлу в Новосибирске</v>
          </cell>
          <cell r="J1361">
            <v>1</v>
          </cell>
          <cell r="L1361">
            <v>2103</v>
          </cell>
          <cell r="O1361" t="str">
            <v>Галкин Антон Николаевич</v>
          </cell>
        </row>
        <row r="1362">
          <cell r="A1362">
            <v>2104</v>
          </cell>
          <cell r="B1362" t="str">
            <v>Кубышкин Александр</v>
          </cell>
          <cell r="C1362" t="str">
            <v/>
          </cell>
          <cell r="E1362" t="str">
            <v>Вираж (г.Новосибирск)</v>
          </cell>
          <cell r="F1362" t="str">
            <v>D</v>
          </cell>
          <cell r="G1362" t="str">
            <v>м</v>
          </cell>
          <cell r="H1362">
            <v>40160</v>
          </cell>
          <cell r="I1362" t="str">
            <v>20091213 Открытый Кубок по Хастлу в Новосибирске</v>
          </cell>
          <cell r="J1362">
            <v>1</v>
          </cell>
          <cell r="L1362">
            <v>2104</v>
          </cell>
          <cell r="O1362" t="str">
            <v xml:space="preserve">Кубышкин Александр </v>
          </cell>
        </row>
        <row r="1363">
          <cell r="A1363">
            <v>2105</v>
          </cell>
          <cell r="B1363" t="str">
            <v>Комов Александр</v>
          </cell>
          <cell r="C1363" t="str">
            <v/>
          </cell>
          <cell r="E1363" t="str">
            <v>Sole Dance (г.Омск)</v>
          </cell>
          <cell r="F1363" t="str">
            <v>D</v>
          </cell>
          <cell r="G1363" t="str">
            <v>м</v>
          </cell>
          <cell r="H1363">
            <v>40160</v>
          </cell>
          <cell r="I1363" t="str">
            <v>20091213 Открытый Кубок по Хастлу в Новосибирске</v>
          </cell>
          <cell r="J1363">
            <v>1</v>
          </cell>
          <cell r="L1363">
            <v>2105</v>
          </cell>
          <cell r="O1363" t="str">
            <v xml:space="preserve">Комов Александр </v>
          </cell>
        </row>
        <row r="1364">
          <cell r="A1364">
            <v>2106</v>
          </cell>
          <cell r="B1364" t="str">
            <v>Дацкевич Николай</v>
          </cell>
          <cell r="C1364" t="str">
            <v/>
          </cell>
          <cell r="E1364" t="str">
            <v>Вираж (г.Новосибирск)</v>
          </cell>
          <cell r="F1364" t="str">
            <v>C</v>
          </cell>
          <cell r="G1364" t="str">
            <v>м</v>
          </cell>
          <cell r="H1364">
            <v>40160</v>
          </cell>
          <cell r="I1364" t="str">
            <v>20091213 Открытый Кубок по Хастлу в Новосибирске</v>
          </cell>
          <cell r="J1364">
            <v>1</v>
          </cell>
          <cell r="L1364">
            <v>2106</v>
          </cell>
          <cell r="O1364" t="str">
            <v xml:space="preserve">Дацкевич Николай </v>
          </cell>
        </row>
        <row r="1365">
          <cell r="A1365">
            <v>2107</v>
          </cell>
          <cell r="B1365" t="str">
            <v>Горбунов Олег</v>
          </cell>
          <cell r="C1365" t="str">
            <v>Александрович</v>
          </cell>
          <cell r="E1365" t="str">
            <v>Вираж (г.Новосибирск)</v>
          </cell>
          <cell r="F1365" t="str">
            <v>C</v>
          </cell>
          <cell r="G1365" t="str">
            <v>м</v>
          </cell>
          <cell r="H1365">
            <v>40160</v>
          </cell>
          <cell r="I1365" t="str">
            <v>20091213 Открытый Кубок по Хастлу в Новосибирске</v>
          </cell>
          <cell r="J1365">
            <v>1</v>
          </cell>
          <cell r="L1365">
            <v>2107</v>
          </cell>
          <cell r="O1365" t="str">
            <v>Горбунов Олег Александрович</v>
          </cell>
        </row>
        <row r="1366">
          <cell r="A1366">
            <v>2108</v>
          </cell>
          <cell r="B1366" t="str">
            <v>Дугаров Гэсэр</v>
          </cell>
          <cell r="C1366" t="str">
            <v/>
          </cell>
          <cell r="E1366" t="str">
            <v>Вираж (г.Новосибирск)</v>
          </cell>
          <cell r="F1366" t="str">
            <v>D</v>
          </cell>
          <cell r="G1366" t="str">
            <v>м</v>
          </cell>
          <cell r="H1366">
            <v>40160</v>
          </cell>
          <cell r="I1366" t="str">
            <v>20091213 Открытый Кубок по Хастлу в Новосибирске</v>
          </cell>
          <cell r="J1366">
            <v>1</v>
          </cell>
          <cell r="L1366">
            <v>2108</v>
          </cell>
          <cell r="O1366" t="str">
            <v xml:space="preserve">Дугаров Гэсэр </v>
          </cell>
        </row>
        <row r="1367">
          <cell r="A1367">
            <v>2109</v>
          </cell>
          <cell r="B1367" t="str">
            <v>Шаламов Дмитрий</v>
          </cell>
          <cell r="C1367" t="str">
            <v>Евгеньевич</v>
          </cell>
          <cell r="E1367" t="str">
            <v>Вираж (г.Новосибирск)</v>
          </cell>
          <cell r="F1367" t="str">
            <v>D</v>
          </cell>
          <cell r="G1367" t="str">
            <v>м</v>
          </cell>
          <cell r="H1367">
            <v>40160</v>
          </cell>
          <cell r="I1367" t="str">
            <v>20091213 Открытый Кубок по Хастлу в Новосибирске</v>
          </cell>
          <cell r="J1367">
            <v>1</v>
          </cell>
          <cell r="L1367">
            <v>2109</v>
          </cell>
          <cell r="O1367" t="str">
            <v>Шаламов Дмитрий Евгеньевич</v>
          </cell>
        </row>
        <row r="1368">
          <cell r="A1368">
            <v>2110</v>
          </cell>
          <cell r="B1368" t="str">
            <v>Воробьёв Игорь</v>
          </cell>
          <cell r="C1368" t="str">
            <v/>
          </cell>
          <cell r="E1368" t="str">
            <v>Хастл-сити (г.Новокузнецк)</v>
          </cell>
          <cell r="F1368" t="str">
            <v>D</v>
          </cell>
          <cell r="G1368" t="str">
            <v>м</v>
          </cell>
          <cell r="H1368">
            <v>40160</v>
          </cell>
          <cell r="I1368" t="str">
            <v>20091213 Открытый Кубок по Хастлу в Новосибирске</v>
          </cell>
          <cell r="J1368">
            <v>2</v>
          </cell>
          <cell r="L1368" t="str">
            <v>2110(2чел.)</v>
          </cell>
          <cell r="O1368" t="str">
            <v xml:space="preserve">Воробьёв Игорь </v>
          </cell>
        </row>
        <row r="1369">
          <cell r="A1369">
            <v>2111</v>
          </cell>
          <cell r="B1369" t="str">
            <v>Тыдыков Леонид</v>
          </cell>
          <cell r="C1369" t="str">
            <v/>
          </cell>
          <cell r="E1369" t="str">
            <v>Вираж (г.Новосибирск)</v>
          </cell>
          <cell r="F1369" t="str">
            <v>C</v>
          </cell>
          <cell r="G1369" t="str">
            <v>м</v>
          </cell>
          <cell r="H1369">
            <v>40160</v>
          </cell>
          <cell r="I1369" t="str">
            <v>20091213 Открытый Кубок по Хастлу в Новосибирске</v>
          </cell>
          <cell r="J1369">
            <v>1</v>
          </cell>
          <cell r="L1369">
            <v>2111</v>
          </cell>
          <cell r="O1369" t="str">
            <v xml:space="preserve">Тыдыков Леонид </v>
          </cell>
        </row>
        <row r="1370">
          <cell r="A1370">
            <v>2112</v>
          </cell>
          <cell r="B1370" t="str">
            <v>Кундасёв Сергей</v>
          </cell>
          <cell r="C1370" t="str">
            <v/>
          </cell>
          <cell r="E1370" t="str">
            <v>Вираж (г.Новосибирск)</v>
          </cell>
          <cell r="F1370" t="str">
            <v>C</v>
          </cell>
          <cell r="G1370" t="str">
            <v>м</v>
          </cell>
          <cell r="H1370">
            <v>40160</v>
          </cell>
          <cell r="I1370" t="str">
            <v>20091213 Открытый Кубок по Хастлу в Новосибирске</v>
          </cell>
          <cell r="J1370">
            <v>1</v>
          </cell>
          <cell r="L1370">
            <v>2112</v>
          </cell>
          <cell r="O1370" t="str">
            <v xml:space="preserve">Кундасёв Сергей </v>
          </cell>
        </row>
        <row r="1371">
          <cell r="A1371">
            <v>2113</v>
          </cell>
          <cell r="B1371" t="str">
            <v>Москаленко Александр</v>
          </cell>
          <cell r="C1371" t="str">
            <v/>
          </cell>
          <cell r="E1371" t="str">
            <v>Импульс (г.Томск)</v>
          </cell>
          <cell r="F1371" t="str">
            <v>D</v>
          </cell>
          <cell r="G1371" t="str">
            <v>м</v>
          </cell>
          <cell r="H1371">
            <v>40160</v>
          </cell>
          <cell r="I1371" t="str">
            <v>20091213 Открытый Кубок по Хастлу в Новосибирске</v>
          </cell>
          <cell r="J1371">
            <v>1</v>
          </cell>
          <cell r="L1371">
            <v>2113</v>
          </cell>
          <cell r="O1371" t="str">
            <v xml:space="preserve">Москаленко Александр </v>
          </cell>
        </row>
        <row r="1372">
          <cell r="A1372">
            <v>2114</v>
          </cell>
          <cell r="B1372" t="str">
            <v>Мухин Игорь</v>
          </cell>
          <cell r="C1372" t="str">
            <v>Александрович</v>
          </cell>
          <cell r="E1372" t="str">
            <v>Импульс (г.Томск)</v>
          </cell>
          <cell r="F1372" t="str">
            <v>B</v>
          </cell>
          <cell r="G1372" t="str">
            <v>м</v>
          </cell>
          <cell r="H1372">
            <v>40160</v>
          </cell>
          <cell r="I1372" t="str">
            <v>20091213 Открытый Кубок по Хастлу в Новосибирске</v>
          </cell>
          <cell r="J1372">
            <v>1</v>
          </cell>
          <cell r="L1372">
            <v>2114</v>
          </cell>
          <cell r="O1372" t="str">
            <v>Мухин Игорь Александрович</v>
          </cell>
        </row>
        <row r="1373">
          <cell r="A1373">
            <v>2115</v>
          </cell>
          <cell r="B1373" t="str">
            <v>Овсянников Виталий</v>
          </cell>
          <cell r="C1373" t="str">
            <v>Валерьевич</v>
          </cell>
          <cell r="E1373" t="str">
            <v>Фиеста (г.Томск)</v>
          </cell>
          <cell r="F1373" t="str">
            <v>D</v>
          </cell>
          <cell r="G1373" t="str">
            <v>м</v>
          </cell>
          <cell r="H1373">
            <v>40160</v>
          </cell>
          <cell r="I1373" t="str">
            <v>20091213 Открытый Кубок по Хастлу в Новосибирске</v>
          </cell>
          <cell r="J1373">
            <v>1</v>
          </cell>
          <cell r="L1373">
            <v>2115</v>
          </cell>
          <cell r="O1373" t="str">
            <v>Овсянников Виталий Валерьевич</v>
          </cell>
        </row>
        <row r="1374">
          <cell r="A1374">
            <v>2116</v>
          </cell>
          <cell r="B1374" t="str">
            <v>Кураков Александр</v>
          </cell>
          <cell r="C1374" t="str">
            <v/>
          </cell>
          <cell r="E1374" t="str">
            <v>Ренессанс (г.Барнаул)</v>
          </cell>
          <cell r="F1374" t="str">
            <v>D</v>
          </cell>
          <cell r="G1374" t="str">
            <v>м</v>
          </cell>
          <cell r="H1374">
            <v>40160</v>
          </cell>
          <cell r="I1374" t="str">
            <v>20091213 Открытый Кубок по Хастлу в Новосибирске</v>
          </cell>
          <cell r="J1374">
            <v>1</v>
          </cell>
          <cell r="L1374">
            <v>2116</v>
          </cell>
          <cell r="O1374" t="str">
            <v xml:space="preserve">Кураков Александр </v>
          </cell>
        </row>
        <row r="1375">
          <cell r="A1375">
            <v>2117</v>
          </cell>
          <cell r="B1375" t="str">
            <v>Филатов Борис</v>
          </cell>
          <cell r="C1375" t="str">
            <v/>
          </cell>
          <cell r="E1375" t="str">
            <v>Фиеста (г.Томск)</v>
          </cell>
          <cell r="F1375" t="str">
            <v>D</v>
          </cell>
          <cell r="G1375" t="str">
            <v>м</v>
          </cell>
          <cell r="H1375">
            <v>40160</v>
          </cell>
          <cell r="I1375" t="str">
            <v>20091213 Открытый Кубок по Хастлу в Новосибирске</v>
          </cell>
          <cell r="J1375">
            <v>1</v>
          </cell>
          <cell r="L1375">
            <v>2117</v>
          </cell>
          <cell r="O1375" t="str">
            <v xml:space="preserve">Филатов Борис </v>
          </cell>
        </row>
        <row r="1376">
          <cell r="A1376">
            <v>2118</v>
          </cell>
          <cell r="B1376" t="str">
            <v>Тюваев Антон</v>
          </cell>
          <cell r="C1376" t="str">
            <v>Викторович</v>
          </cell>
          <cell r="E1376" t="str">
            <v>Фиеста (г.Томск)</v>
          </cell>
          <cell r="F1376" t="str">
            <v>D</v>
          </cell>
          <cell r="G1376" t="str">
            <v>м</v>
          </cell>
          <cell r="H1376">
            <v>40160</v>
          </cell>
          <cell r="I1376" t="str">
            <v>20091213 Открытый Кубок по Хастлу в Новосибирске</v>
          </cell>
          <cell r="J1376">
            <v>1</v>
          </cell>
          <cell r="L1376">
            <v>2118</v>
          </cell>
          <cell r="O1376" t="str">
            <v>Тюваев Антон Викторович</v>
          </cell>
        </row>
        <row r="1377">
          <cell r="A1377">
            <v>2119</v>
          </cell>
          <cell r="B1377" t="str">
            <v>Некрасов Александр</v>
          </cell>
          <cell r="C1377" t="str">
            <v>Александрович</v>
          </cell>
          <cell r="E1377" t="str">
            <v>Фиеста (г.Томск)</v>
          </cell>
          <cell r="F1377" t="str">
            <v>C</v>
          </cell>
          <cell r="G1377" t="str">
            <v>м</v>
          </cell>
          <cell r="H1377">
            <v>40160</v>
          </cell>
          <cell r="I1377" t="str">
            <v>20091213 Открытый Кубок по Хастлу в Новосибирске</v>
          </cell>
          <cell r="J1377">
            <v>2</v>
          </cell>
          <cell r="L1377" t="str">
            <v>2119(2чел.)</v>
          </cell>
          <cell r="O1377" t="str">
            <v>Некрасов Александр Александрович</v>
          </cell>
        </row>
        <row r="1378">
          <cell r="A1378">
            <v>2120</v>
          </cell>
          <cell r="B1378" t="str">
            <v>Романенко Максим</v>
          </cell>
          <cell r="C1378" t="str">
            <v/>
          </cell>
          <cell r="E1378" t="str">
            <v>Фиеста (г.Томск)</v>
          </cell>
          <cell r="F1378" t="str">
            <v>D</v>
          </cell>
          <cell r="G1378" t="str">
            <v>м</v>
          </cell>
          <cell r="H1378">
            <v>40160</v>
          </cell>
          <cell r="I1378" t="str">
            <v>20091213 Открытый Кубок по Хастлу в Новосибирске</v>
          </cell>
          <cell r="J1378">
            <v>1</v>
          </cell>
          <cell r="L1378">
            <v>2120</v>
          </cell>
          <cell r="O1378" t="str">
            <v xml:space="preserve">Романенко Максим </v>
          </cell>
        </row>
        <row r="1379">
          <cell r="A1379">
            <v>2121</v>
          </cell>
          <cell r="B1379" t="str">
            <v>Кривопалов Владимир</v>
          </cell>
          <cell r="C1379" t="str">
            <v>Николаевич</v>
          </cell>
          <cell r="E1379" t="str">
            <v>Фиеста (г.Томск)</v>
          </cell>
          <cell r="F1379" t="str">
            <v>D</v>
          </cell>
          <cell r="G1379" t="str">
            <v>м</v>
          </cell>
          <cell r="H1379">
            <v>40160</v>
          </cell>
          <cell r="I1379" t="str">
            <v>20091213 Открытый Кубок по Хастлу в Новосибирске</v>
          </cell>
          <cell r="J1379">
            <v>1</v>
          </cell>
          <cell r="L1379">
            <v>2121</v>
          </cell>
          <cell r="O1379" t="str">
            <v>Кривопалов Владимир Николаевич</v>
          </cell>
        </row>
        <row r="1380">
          <cell r="A1380">
            <v>2122</v>
          </cell>
          <cell r="B1380" t="str">
            <v>Конышева Елизавета</v>
          </cell>
          <cell r="C1380" t="str">
            <v>Николаевна</v>
          </cell>
          <cell r="E1380" t="str">
            <v>Вираж (г.Новосибирск)</v>
          </cell>
          <cell r="F1380" t="str">
            <v>D</v>
          </cell>
          <cell r="G1380" t="str">
            <v>ж</v>
          </cell>
          <cell r="H1380">
            <v>40160</v>
          </cell>
          <cell r="I1380" t="str">
            <v>20091213 Открытый Кубок по Хастлу в Новосибирске</v>
          </cell>
          <cell r="J1380">
            <v>1</v>
          </cell>
          <cell r="L1380">
            <v>2122</v>
          </cell>
          <cell r="O1380" t="str">
            <v>Конышева Елизавета Николаевна</v>
          </cell>
        </row>
        <row r="1381">
          <cell r="A1381">
            <v>2123</v>
          </cell>
          <cell r="B1381" t="str">
            <v>Конышева Екатерина</v>
          </cell>
          <cell r="C1381" t="str">
            <v/>
          </cell>
          <cell r="E1381" t="str">
            <v>Вираж (г.Новосибирск)</v>
          </cell>
          <cell r="F1381" t="str">
            <v>D</v>
          </cell>
          <cell r="G1381" t="str">
            <v>ж</v>
          </cell>
          <cell r="H1381">
            <v>40160</v>
          </cell>
          <cell r="I1381" t="str">
            <v>20091213 Открытый Кубок по Хастлу в Новосибирске</v>
          </cell>
          <cell r="J1381">
            <v>1</v>
          </cell>
          <cell r="L1381">
            <v>2123</v>
          </cell>
          <cell r="O1381" t="str">
            <v xml:space="preserve">Конышева Екатерина </v>
          </cell>
        </row>
        <row r="1382">
          <cell r="A1382">
            <v>2124</v>
          </cell>
          <cell r="B1382" t="str">
            <v>Батракова Юлия</v>
          </cell>
          <cell r="C1382" t="str">
            <v/>
          </cell>
          <cell r="E1382" t="str">
            <v>Вираж (г.Новосибирск)</v>
          </cell>
          <cell r="F1382" t="str">
            <v>D</v>
          </cell>
          <cell r="G1382" t="str">
            <v>ж</v>
          </cell>
          <cell r="H1382">
            <v>40160</v>
          </cell>
          <cell r="I1382" t="str">
            <v>20091213 Открытый Кубок по Хастлу в Новосибирске</v>
          </cell>
          <cell r="J1382">
            <v>1</v>
          </cell>
          <cell r="L1382">
            <v>2124</v>
          </cell>
          <cell r="O1382" t="str">
            <v xml:space="preserve">Батракова Юлия </v>
          </cell>
        </row>
        <row r="1383">
          <cell r="A1383">
            <v>2125</v>
          </cell>
          <cell r="B1383" t="str">
            <v>Коробейникова Ольга</v>
          </cell>
          <cell r="C1383" t="str">
            <v>Александровна</v>
          </cell>
          <cell r="E1383" t="str">
            <v>Ренессанс (г.Барнаул)</v>
          </cell>
          <cell r="F1383" t="str">
            <v>C</v>
          </cell>
          <cell r="G1383" t="str">
            <v>ж</v>
          </cell>
          <cell r="H1383">
            <v>40160</v>
          </cell>
          <cell r="I1383" t="str">
            <v>20091213 Открытый Кубок по Хастлу в Новосибирске</v>
          </cell>
          <cell r="J1383">
            <v>1</v>
          </cell>
          <cell r="L1383">
            <v>2125</v>
          </cell>
          <cell r="O1383" t="str">
            <v>Коробейникова Ольга Александровна</v>
          </cell>
        </row>
        <row r="1384">
          <cell r="A1384">
            <v>2126</v>
          </cell>
          <cell r="B1384" t="str">
            <v>Неклюдова Мария</v>
          </cell>
          <cell r="C1384" t="str">
            <v/>
          </cell>
          <cell r="E1384" t="str">
            <v>Вираж (г.Новосибирск)</v>
          </cell>
          <cell r="F1384" t="str">
            <v>D</v>
          </cell>
          <cell r="G1384" t="str">
            <v>ж</v>
          </cell>
          <cell r="H1384">
            <v>40160</v>
          </cell>
          <cell r="I1384" t="str">
            <v>20091213 Открытый Кубок по Хастлу в Новосибирске</v>
          </cell>
          <cell r="J1384">
            <v>1</v>
          </cell>
          <cell r="L1384">
            <v>2126</v>
          </cell>
          <cell r="O1384" t="str">
            <v xml:space="preserve">Неклюдова Мария </v>
          </cell>
        </row>
        <row r="1385">
          <cell r="A1385">
            <v>2128</v>
          </cell>
          <cell r="B1385" t="str">
            <v>Гуржапова Алина</v>
          </cell>
          <cell r="C1385" t="str">
            <v/>
          </cell>
          <cell r="E1385" t="str">
            <v>Вираж (г.Новосибирск)</v>
          </cell>
          <cell r="F1385" t="str">
            <v>D</v>
          </cell>
          <cell r="G1385" t="str">
            <v>ж</v>
          </cell>
          <cell r="H1385">
            <v>40160</v>
          </cell>
          <cell r="I1385" t="str">
            <v>20091213 Открытый Кубок по Хастлу в Новосибирске</v>
          </cell>
          <cell r="J1385">
            <v>1</v>
          </cell>
          <cell r="L1385">
            <v>2128</v>
          </cell>
          <cell r="O1385" t="str">
            <v xml:space="preserve">Гуржапова Алина </v>
          </cell>
        </row>
        <row r="1386">
          <cell r="A1386">
            <v>2129</v>
          </cell>
          <cell r="B1386" t="str">
            <v>Синёва Анастасия</v>
          </cell>
          <cell r="C1386" t="str">
            <v>Валерьевна</v>
          </cell>
          <cell r="E1386" t="str">
            <v>Альтернатива (г.Барнаул)</v>
          </cell>
          <cell r="F1386" t="str">
            <v>B</v>
          </cell>
          <cell r="G1386" t="str">
            <v>ж</v>
          </cell>
          <cell r="H1386">
            <v>40160</v>
          </cell>
          <cell r="I1386" t="str">
            <v>20091213 Открытый Кубок по Хастлу в Новосибирске</v>
          </cell>
          <cell r="J1386">
            <v>1</v>
          </cell>
          <cell r="L1386">
            <v>2129</v>
          </cell>
          <cell r="O1386" t="str">
            <v>Синёва Анастасия Валерьевна</v>
          </cell>
        </row>
        <row r="1387">
          <cell r="A1387">
            <v>2130</v>
          </cell>
          <cell r="B1387" t="str">
            <v>Макарова Анастасия</v>
          </cell>
          <cell r="C1387" t="str">
            <v/>
          </cell>
          <cell r="E1387" t="str">
            <v>Вираж (г.Новосибирск)</v>
          </cell>
          <cell r="F1387" t="str">
            <v>D</v>
          </cell>
          <cell r="G1387" t="str">
            <v>ж</v>
          </cell>
          <cell r="H1387">
            <v>40160</v>
          </cell>
          <cell r="I1387" t="str">
            <v>20091213 Открытый Кубок по Хастлу в Новосибирске</v>
          </cell>
          <cell r="J1387">
            <v>1</v>
          </cell>
          <cell r="L1387">
            <v>2130</v>
          </cell>
          <cell r="O1387" t="str">
            <v xml:space="preserve">Макарова Анастасия </v>
          </cell>
        </row>
        <row r="1388">
          <cell r="A1388">
            <v>2131</v>
          </cell>
          <cell r="B1388" t="str">
            <v>Шелковая Карина</v>
          </cell>
          <cell r="C1388" t="str">
            <v/>
          </cell>
          <cell r="E1388" t="str">
            <v>Sole Dance (г.Омск)</v>
          </cell>
          <cell r="F1388" t="str">
            <v>D</v>
          </cell>
          <cell r="G1388" t="str">
            <v>ж</v>
          </cell>
          <cell r="H1388">
            <v>40160</v>
          </cell>
          <cell r="I1388" t="str">
            <v>20091213 Открытый Кубок по Хастлу в Новосибирске</v>
          </cell>
          <cell r="J1388">
            <v>1</v>
          </cell>
          <cell r="L1388">
            <v>2131</v>
          </cell>
          <cell r="O1388" t="str">
            <v xml:space="preserve">Шелковая Карина </v>
          </cell>
        </row>
        <row r="1389">
          <cell r="A1389">
            <v>2132</v>
          </cell>
          <cell r="B1389" t="str">
            <v>Ежова Ольга</v>
          </cell>
          <cell r="C1389" t="str">
            <v/>
          </cell>
          <cell r="E1389" t="str">
            <v>Вираж (г.Новосибирск)</v>
          </cell>
          <cell r="F1389" t="str">
            <v>C</v>
          </cell>
          <cell r="G1389" t="str">
            <v>ж</v>
          </cell>
          <cell r="H1389">
            <v>40160</v>
          </cell>
          <cell r="I1389" t="str">
            <v>20091213 Открытый Кубок по Хастлу в Новосибирске</v>
          </cell>
          <cell r="J1389">
            <v>1</v>
          </cell>
          <cell r="L1389">
            <v>2132</v>
          </cell>
          <cell r="O1389" t="str">
            <v xml:space="preserve">Ежова Ольга </v>
          </cell>
        </row>
        <row r="1390">
          <cell r="A1390">
            <v>2133</v>
          </cell>
          <cell r="B1390" t="str">
            <v>Панюкова Наталья</v>
          </cell>
          <cell r="C1390" t="str">
            <v>Андреевна</v>
          </cell>
          <cell r="E1390" t="str">
            <v>Движение (г.Новосибирск)</v>
          </cell>
          <cell r="F1390" t="str">
            <v>C</v>
          </cell>
          <cell r="G1390" t="str">
            <v>ж</v>
          </cell>
          <cell r="H1390">
            <v>40160</v>
          </cell>
          <cell r="I1390" t="str">
            <v>20091213 Открытый Кубок по Хастлу в Новосибирске</v>
          </cell>
          <cell r="J1390">
            <v>1</v>
          </cell>
          <cell r="L1390">
            <v>2133</v>
          </cell>
          <cell r="O1390" t="str">
            <v>Панюкова Наталья Андреевна</v>
          </cell>
        </row>
        <row r="1391">
          <cell r="A1391">
            <v>2134</v>
          </cell>
          <cell r="B1391" t="str">
            <v>Воронецкая Ольга</v>
          </cell>
          <cell r="C1391" t="str">
            <v>Сергеевна</v>
          </cell>
          <cell r="E1391" t="str">
            <v>Вираж (г.Новосибирск)</v>
          </cell>
          <cell r="F1391" t="str">
            <v>C</v>
          </cell>
          <cell r="G1391" t="str">
            <v>ж</v>
          </cell>
          <cell r="H1391">
            <v>40160</v>
          </cell>
          <cell r="I1391" t="str">
            <v>20091213 Открытый Кубок по Хастлу в Новосибирске</v>
          </cell>
          <cell r="J1391">
            <v>1</v>
          </cell>
          <cell r="L1391">
            <v>2134</v>
          </cell>
          <cell r="O1391" t="str">
            <v>Воронецкая Ольга Сергеевна</v>
          </cell>
        </row>
        <row r="1392">
          <cell r="A1392">
            <v>2135</v>
          </cell>
          <cell r="B1392" t="str">
            <v>Малых Наталья</v>
          </cell>
          <cell r="C1392" t="str">
            <v/>
          </cell>
          <cell r="E1392" t="str">
            <v>Вираж (г.Новосибирск)</v>
          </cell>
          <cell r="F1392" t="str">
            <v>C</v>
          </cell>
          <cell r="G1392" t="str">
            <v>ж</v>
          </cell>
          <cell r="H1392">
            <v>40160</v>
          </cell>
          <cell r="I1392" t="str">
            <v>20091213 Открытый Кубок по Хастлу в Новосибирске</v>
          </cell>
          <cell r="J1392">
            <v>1</v>
          </cell>
          <cell r="L1392">
            <v>2135</v>
          </cell>
          <cell r="O1392" t="str">
            <v xml:space="preserve">Малых Наталья </v>
          </cell>
        </row>
        <row r="1393">
          <cell r="A1393">
            <v>2136</v>
          </cell>
          <cell r="B1393" t="str">
            <v>Мищенко Юлия</v>
          </cell>
          <cell r="C1393" t="str">
            <v/>
          </cell>
          <cell r="E1393" t="str">
            <v>Вираж (г.Новосибирск)</v>
          </cell>
          <cell r="F1393" t="str">
            <v>D</v>
          </cell>
          <cell r="G1393" t="str">
            <v>ж</v>
          </cell>
          <cell r="H1393">
            <v>40160</v>
          </cell>
          <cell r="I1393" t="str">
            <v>20091213 Открытый Кубок по Хастлу в Новосибирске</v>
          </cell>
          <cell r="J1393">
            <v>1</v>
          </cell>
          <cell r="L1393">
            <v>2136</v>
          </cell>
          <cell r="O1393" t="str">
            <v xml:space="preserve">Мищенко Юлия </v>
          </cell>
        </row>
        <row r="1394">
          <cell r="A1394">
            <v>2137</v>
          </cell>
          <cell r="B1394" t="str">
            <v>Васильева Маргарита</v>
          </cell>
          <cell r="C1394" t="str">
            <v>Михайловна</v>
          </cell>
          <cell r="E1394" t="str">
            <v>Вираж (г.Новосибирск)</v>
          </cell>
          <cell r="F1394" t="str">
            <v>B</v>
          </cell>
          <cell r="G1394" t="str">
            <v>ж</v>
          </cell>
          <cell r="H1394">
            <v>40160</v>
          </cell>
          <cell r="I1394" t="str">
            <v>20091213 Открытый Кубок по Хастлу в Новосибирске</v>
          </cell>
          <cell r="J1394">
            <v>1</v>
          </cell>
          <cell r="L1394">
            <v>2137</v>
          </cell>
          <cell r="O1394" t="str">
            <v>Васильева Маргарита Михайловна</v>
          </cell>
        </row>
        <row r="1395">
          <cell r="A1395">
            <v>2138</v>
          </cell>
          <cell r="B1395" t="str">
            <v>Павлова Варвара</v>
          </cell>
          <cell r="C1395" t="str">
            <v/>
          </cell>
          <cell r="E1395" t="str">
            <v>Хастл-сити (г.Новокузнецк)</v>
          </cell>
          <cell r="F1395" t="str">
            <v>D</v>
          </cell>
          <cell r="G1395" t="str">
            <v>ж</v>
          </cell>
          <cell r="H1395">
            <v>40160</v>
          </cell>
          <cell r="I1395" t="str">
            <v>20091213 Открытый Кубок по Хастлу в Новосибирске</v>
          </cell>
          <cell r="J1395">
            <v>1</v>
          </cell>
          <cell r="L1395">
            <v>2138</v>
          </cell>
          <cell r="O1395" t="str">
            <v xml:space="preserve">Павлова Варвара </v>
          </cell>
        </row>
        <row r="1396">
          <cell r="A1396">
            <v>2139</v>
          </cell>
          <cell r="B1396" t="str">
            <v>Курбатова Мария</v>
          </cell>
          <cell r="C1396" t="str">
            <v/>
          </cell>
          <cell r="E1396" t="str">
            <v>Вираж (г.Новосибирск)</v>
          </cell>
          <cell r="F1396" t="str">
            <v>C</v>
          </cell>
          <cell r="G1396" t="str">
            <v>ж</v>
          </cell>
          <cell r="H1396">
            <v>40160</v>
          </cell>
          <cell r="I1396" t="str">
            <v>20091213 Открытый Кубок по Хастлу в Новосибирске</v>
          </cell>
          <cell r="J1396">
            <v>1</v>
          </cell>
          <cell r="L1396">
            <v>2139</v>
          </cell>
          <cell r="O1396" t="str">
            <v xml:space="preserve">Курбатова Мария </v>
          </cell>
        </row>
        <row r="1397">
          <cell r="A1397">
            <v>2140</v>
          </cell>
          <cell r="B1397" t="str">
            <v>Филатова Мария</v>
          </cell>
          <cell r="C1397" t="str">
            <v/>
          </cell>
          <cell r="E1397" t="str">
            <v>Вираж (г.Новосибирск)</v>
          </cell>
          <cell r="F1397" t="str">
            <v>D</v>
          </cell>
          <cell r="G1397" t="str">
            <v>ж</v>
          </cell>
          <cell r="H1397">
            <v>40160</v>
          </cell>
          <cell r="I1397" t="str">
            <v>20091213 Открытый Кубок по Хастлу в Новосибирске</v>
          </cell>
          <cell r="J1397">
            <v>1</v>
          </cell>
          <cell r="L1397">
            <v>2140</v>
          </cell>
          <cell r="O1397" t="str">
            <v xml:space="preserve">Филатова Мария </v>
          </cell>
        </row>
        <row r="1398">
          <cell r="A1398">
            <v>2141</v>
          </cell>
          <cell r="B1398" t="str">
            <v>Криворотько Ольга</v>
          </cell>
          <cell r="C1398" t="str">
            <v/>
          </cell>
          <cell r="E1398" t="str">
            <v>Вираж (г.Новосибирск)</v>
          </cell>
          <cell r="F1398" t="str">
            <v>C</v>
          </cell>
          <cell r="G1398" t="str">
            <v>ж</v>
          </cell>
          <cell r="H1398">
            <v>40160</v>
          </cell>
          <cell r="I1398" t="str">
            <v>20091213 Открытый Кубок по Хастлу в Новосибирске</v>
          </cell>
          <cell r="J1398">
            <v>1</v>
          </cell>
          <cell r="L1398">
            <v>2141</v>
          </cell>
          <cell r="O1398" t="str">
            <v xml:space="preserve">Криворотько Ольга </v>
          </cell>
        </row>
        <row r="1399">
          <cell r="A1399">
            <v>2142</v>
          </cell>
          <cell r="B1399" t="str">
            <v>Бут Марина</v>
          </cell>
          <cell r="C1399" t="str">
            <v/>
          </cell>
          <cell r="E1399" t="str">
            <v>Импульс (г.Томск)</v>
          </cell>
          <cell r="F1399" t="str">
            <v>D</v>
          </cell>
          <cell r="G1399" t="str">
            <v>ж</v>
          </cell>
          <cell r="H1399">
            <v>40160</v>
          </cell>
          <cell r="I1399" t="str">
            <v>20091213 Открытый Кубок по Хастлу в Новосибирске</v>
          </cell>
          <cell r="J1399">
            <v>1</v>
          </cell>
          <cell r="L1399">
            <v>2142</v>
          </cell>
          <cell r="O1399" t="str">
            <v xml:space="preserve">Бут Марина </v>
          </cell>
        </row>
        <row r="1400">
          <cell r="A1400">
            <v>2143</v>
          </cell>
          <cell r="B1400" t="str">
            <v>Нестерова Екатерина</v>
          </cell>
          <cell r="C1400" t="str">
            <v>Олеговна</v>
          </cell>
          <cell r="E1400" t="str">
            <v>Фиеста (г.Томск)</v>
          </cell>
          <cell r="F1400" t="str">
            <v>C</v>
          </cell>
          <cell r="G1400" t="str">
            <v>ж</v>
          </cell>
          <cell r="H1400">
            <v>40160</v>
          </cell>
          <cell r="I1400" t="str">
            <v>20091213 Открытый Кубок по Хастлу в Новосибирске</v>
          </cell>
          <cell r="J1400">
            <v>1</v>
          </cell>
          <cell r="L1400">
            <v>2143</v>
          </cell>
          <cell r="O1400" t="str">
            <v>Нестерова Екатерина Олеговна</v>
          </cell>
        </row>
        <row r="1401">
          <cell r="A1401">
            <v>2144</v>
          </cell>
          <cell r="B1401" t="str">
            <v>Кваскова Лидия</v>
          </cell>
          <cell r="C1401" t="str">
            <v/>
          </cell>
          <cell r="E1401" t="str">
            <v>Ренессанс (г.Барнаул)</v>
          </cell>
          <cell r="F1401" t="str">
            <v>D</v>
          </cell>
          <cell r="G1401" t="str">
            <v>ж</v>
          </cell>
          <cell r="H1401">
            <v>40160</v>
          </cell>
          <cell r="I1401" t="str">
            <v>20091213 Открытый Кубок по Хастлу в Новосибирске</v>
          </cell>
          <cell r="J1401">
            <v>1</v>
          </cell>
          <cell r="L1401">
            <v>2144</v>
          </cell>
          <cell r="O1401" t="str">
            <v xml:space="preserve">Кваскова Лидия </v>
          </cell>
        </row>
        <row r="1402">
          <cell r="A1402">
            <v>2145</v>
          </cell>
          <cell r="B1402" t="str">
            <v>Черткова Юлия</v>
          </cell>
          <cell r="C1402" t="str">
            <v/>
          </cell>
          <cell r="E1402" t="str">
            <v>Фиеста (г.Томск)</v>
          </cell>
          <cell r="F1402" t="str">
            <v>D</v>
          </cell>
          <cell r="G1402" t="str">
            <v>ж</v>
          </cell>
          <cell r="H1402">
            <v>40160</v>
          </cell>
          <cell r="I1402" t="str">
            <v>20091213 Открытый Кубок по Хастлу в Новосибирске</v>
          </cell>
          <cell r="J1402">
            <v>1</v>
          </cell>
          <cell r="L1402">
            <v>2145</v>
          </cell>
          <cell r="O1402" t="str">
            <v xml:space="preserve">Черткова Юлия </v>
          </cell>
        </row>
        <row r="1403">
          <cell r="A1403">
            <v>2146</v>
          </cell>
          <cell r="B1403" t="str">
            <v>Иванюк Ирина</v>
          </cell>
          <cell r="C1403" t="str">
            <v/>
          </cell>
          <cell r="E1403" t="str">
            <v>Фиеста (г.Томск)</v>
          </cell>
          <cell r="F1403" t="str">
            <v>D</v>
          </cell>
          <cell r="G1403" t="str">
            <v>ж</v>
          </cell>
          <cell r="H1403">
            <v>40160</v>
          </cell>
          <cell r="I1403" t="str">
            <v>20091213 Открытый Кубок по Хастлу в Новосибирске</v>
          </cell>
          <cell r="J1403">
            <v>1</v>
          </cell>
          <cell r="L1403">
            <v>2146</v>
          </cell>
          <cell r="O1403" t="str">
            <v xml:space="preserve">Иванюк Ирина </v>
          </cell>
        </row>
        <row r="1404">
          <cell r="A1404">
            <v>2147</v>
          </cell>
          <cell r="B1404" t="str">
            <v>Могильная Маргарита</v>
          </cell>
          <cell r="C1404" t="str">
            <v>Юрьевна</v>
          </cell>
          <cell r="E1404" t="str">
            <v>Фиеста (г.Томск)</v>
          </cell>
          <cell r="F1404" t="str">
            <v>D</v>
          </cell>
          <cell r="G1404" t="str">
            <v>ж</v>
          </cell>
          <cell r="H1404">
            <v>40160</v>
          </cell>
          <cell r="I1404" t="str">
            <v>20091213 Открытый Кубок по Хастлу в Новосибирске</v>
          </cell>
          <cell r="J1404">
            <v>1</v>
          </cell>
          <cell r="L1404">
            <v>2147</v>
          </cell>
          <cell r="O1404" t="str">
            <v>Могильная Маргарита Юрьевна</v>
          </cell>
        </row>
        <row r="1405">
          <cell r="A1405">
            <v>2148</v>
          </cell>
          <cell r="B1405" t="str">
            <v>Пивень Екатерина</v>
          </cell>
          <cell r="C1405" t="str">
            <v/>
          </cell>
          <cell r="E1405" t="str">
            <v>Фиеста (г.Томск)</v>
          </cell>
          <cell r="F1405" t="str">
            <v>D</v>
          </cell>
          <cell r="G1405" t="str">
            <v>ж</v>
          </cell>
          <cell r="H1405">
            <v>40160</v>
          </cell>
          <cell r="I1405" t="str">
            <v>20091213 Открытый Кубок по Хастлу в Новосибирске</v>
          </cell>
          <cell r="J1405">
            <v>1</v>
          </cell>
          <cell r="L1405">
            <v>2148</v>
          </cell>
          <cell r="O1405" t="str">
            <v xml:space="preserve">Пивень Екатерина </v>
          </cell>
        </row>
        <row r="1406">
          <cell r="A1406">
            <v>2149</v>
          </cell>
          <cell r="B1406" t="str">
            <v>Баранова Анастасия</v>
          </cell>
          <cell r="C1406" t="str">
            <v/>
          </cell>
          <cell r="E1406" t="str">
            <v>Фиеста (г.Томск)</v>
          </cell>
          <cell r="F1406" t="str">
            <v>D</v>
          </cell>
          <cell r="G1406" t="str">
            <v>ж</v>
          </cell>
          <cell r="H1406">
            <v>40160</v>
          </cell>
          <cell r="I1406" t="str">
            <v>20091213 Открытый Кубок по Хастлу в Новосибирске</v>
          </cell>
          <cell r="J1406">
            <v>2</v>
          </cell>
          <cell r="L1406" t="str">
            <v>2149(2чел.)</v>
          </cell>
          <cell r="O1406" t="str">
            <v xml:space="preserve">Баранова Анастасия </v>
          </cell>
        </row>
        <row r="1407">
          <cell r="A1407">
            <v>2150</v>
          </cell>
          <cell r="B1407" t="str">
            <v>Мусаева Найле</v>
          </cell>
          <cell r="C1407" t="str">
            <v/>
          </cell>
          <cell r="E1407" t="str">
            <v>Вираж (г.Новосибирск)</v>
          </cell>
          <cell r="F1407" t="str">
            <v>C</v>
          </cell>
          <cell r="G1407" t="str">
            <v>ж</v>
          </cell>
          <cell r="H1407">
            <v>40160</v>
          </cell>
          <cell r="I1407" t="str">
            <v>20091213 Открытый Кубок по Хастлу в Новосибирске</v>
          </cell>
          <cell r="J1407">
            <v>1</v>
          </cell>
          <cell r="L1407">
            <v>2150</v>
          </cell>
          <cell r="O1407" t="str">
            <v xml:space="preserve">Мусаева Найле </v>
          </cell>
        </row>
        <row r="1408">
          <cell r="A1408">
            <v>2151</v>
          </cell>
          <cell r="B1408" t="str">
            <v>Головко Татьяна</v>
          </cell>
          <cell r="C1408" t="str">
            <v/>
          </cell>
          <cell r="E1408" t="str">
            <v>Фиеста (г.Томск)</v>
          </cell>
          <cell r="F1408" t="str">
            <v>D</v>
          </cell>
          <cell r="G1408" t="str">
            <v>ж</v>
          </cell>
          <cell r="H1408">
            <v>40160</v>
          </cell>
          <cell r="I1408" t="str">
            <v>20091213 Открытый Кубок по Хастлу в Новосибирске</v>
          </cell>
          <cell r="J1408">
            <v>1</v>
          </cell>
          <cell r="L1408">
            <v>2151</v>
          </cell>
          <cell r="O1408" t="str">
            <v xml:space="preserve">Головко Татьяна </v>
          </cell>
        </row>
        <row r="1409">
          <cell r="A1409">
            <v>2152</v>
          </cell>
          <cell r="B1409" t="str">
            <v>Федченко Виктория</v>
          </cell>
          <cell r="C1409" t="str">
            <v>Олеговна</v>
          </cell>
          <cell r="E1409" t="str">
            <v>Фиеста (г.Томск)</v>
          </cell>
          <cell r="F1409" t="str">
            <v>D</v>
          </cell>
          <cell r="G1409" t="str">
            <v>ж</v>
          </cell>
          <cell r="H1409">
            <v>40160</v>
          </cell>
          <cell r="I1409" t="str">
            <v>20091213 Открытый Кубок по Хастлу в Новосибирске</v>
          </cell>
          <cell r="J1409">
            <v>1</v>
          </cell>
          <cell r="L1409">
            <v>2152</v>
          </cell>
          <cell r="O1409" t="str">
            <v>Федченко Виктория Олеговна</v>
          </cell>
        </row>
        <row r="1410">
          <cell r="A1410">
            <v>2153</v>
          </cell>
          <cell r="B1410" t="str">
            <v>Макаров Андрей</v>
          </cell>
          <cell r="C1410" t="str">
            <v/>
          </cell>
          <cell r="E1410" t="str">
            <v>Ivara</v>
          </cell>
          <cell r="F1410" t="str">
            <v>E</v>
          </cell>
          <cell r="G1410" t="str">
            <v>м</v>
          </cell>
          <cell r="H1410">
            <v>40195</v>
          </cell>
          <cell r="I1410" t="str">
            <v>20100117 Дебют (Веста)</v>
          </cell>
          <cell r="J1410">
            <v>1</v>
          </cell>
          <cell r="L1410">
            <v>2153</v>
          </cell>
          <cell r="O1410" t="str">
            <v xml:space="preserve">Макаров Андрей </v>
          </cell>
        </row>
        <row r="1411">
          <cell r="A1411">
            <v>2154</v>
          </cell>
          <cell r="B1411" t="str">
            <v>Саркисян Арсен</v>
          </cell>
          <cell r="C1411" t="str">
            <v>Артурович</v>
          </cell>
          <cell r="E1411" t="str">
            <v>Альтернатива</v>
          </cell>
          <cell r="F1411" t="str">
            <v>D</v>
          </cell>
          <cell r="G1411" t="str">
            <v>м</v>
          </cell>
          <cell r="H1411">
            <v>40195</v>
          </cell>
          <cell r="I1411" t="str">
            <v>20100117 Дебют (Веста)</v>
          </cell>
          <cell r="J1411">
            <v>2</v>
          </cell>
          <cell r="L1411" t="str">
            <v>2154(2чел.)</v>
          </cell>
          <cell r="O1411" t="str">
            <v>Саркисян Арсен Артурович</v>
          </cell>
        </row>
        <row r="1412">
          <cell r="A1412">
            <v>2155</v>
          </cell>
          <cell r="B1412" t="str">
            <v>Назаров Тимур</v>
          </cell>
          <cell r="C1412" t="str">
            <v/>
          </cell>
          <cell r="E1412" t="str">
            <v>Движение</v>
          </cell>
          <cell r="F1412" t="str">
            <v>C</v>
          </cell>
          <cell r="G1412" t="str">
            <v>м</v>
          </cell>
          <cell r="H1412">
            <v>40195</v>
          </cell>
          <cell r="I1412" t="str">
            <v>20100117 Дебют (Веста)</v>
          </cell>
          <cell r="J1412">
            <v>1</v>
          </cell>
          <cell r="L1412">
            <v>2155</v>
          </cell>
          <cell r="O1412" t="str">
            <v xml:space="preserve">Назаров Тимур </v>
          </cell>
        </row>
        <row r="1413">
          <cell r="A1413">
            <v>2156</v>
          </cell>
          <cell r="B1413" t="str">
            <v>Шинтарь Алексей</v>
          </cell>
          <cell r="C1413" t="str">
            <v>Петрович</v>
          </cell>
          <cell r="E1413" t="str">
            <v>Априори,Движение</v>
          </cell>
          <cell r="F1413" t="str">
            <v>D</v>
          </cell>
          <cell r="G1413" t="str">
            <v>м</v>
          </cell>
          <cell r="H1413">
            <v>40195</v>
          </cell>
          <cell r="I1413" t="str">
            <v>20100117 Дебют (Веста)</v>
          </cell>
          <cell r="J1413">
            <v>1</v>
          </cell>
          <cell r="L1413">
            <v>2156</v>
          </cell>
          <cell r="O1413" t="str">
            <v>Шинтарь Алексей Петрович</v>
          </cell>
        </row>
        <row r="1414">
          <cell r="A1414">
            <v>2157</v>
          </cell>
          <cell r="B1414" t="str">
            <v>Рыжанков Алексей</v>
          </cell>
          <cell r="C1414" t="str">
            <v>Михайлович</v>
          </cell>
          <cell r="E1414" t="str">
            <v>Движение</v>
          </cell>
          <cell r="F1414" t="str">
            <v>D</v>
          </cell>
          <cell r="G1414" t="str">
            <v>м</v>
          </cell>
          <cell r="H1414">
            <v>40195</v>
          </cell>
          <cell r="I1414" t="str">
            <v>20100117 Дебют (Веста)</v>
          </cell>
          <cell r="J1414">
            <v>1</v>
          </cell>
          <cell r="L1414">
            <v>2157</v>
          </cell>
          <cell r="O1414" t="str">
            <v>Рыжанков Алексей Михайлович</v>
          </cell>
        </row>
        <row r="1415">
          <cell r="A1415">
            <v>2158</v>
          </cell>
          <cell r="B1415" t="str">
            <v>Ярославцев Вячеслав</v>
          </cell>
          <cell r="C1415" t="str">
            <v>Вячеславович</v>
          </cell>
          <cell r="E1415" t="str">
            <v>Альтернатива</v>
          </cell>
          <cell r="F1415" t="str">
            <v>D</v>
          </cell>
          <cell r="G1415" t="str">
            <v>м</v>
          </cell>
          <cell r="H1415">
            <v>40195</v>
          </cell>
          <cell r="I1415" t="str">
            <v>20100117 Дебют (Веста)</v>
          </cell>
          <cell r="J1415">
            <v>1</v>
          </cell>
          <cell r="L1415">
            <v>2158</v>
          </cell>
          <cell r="O1415" t="str">
            <v>Ярославцев Вячеслав Вячеславович</v>
          </cell>
        </row>
        <row r="1416">
          <cell r="A1416">
            <v>2159</v>
          </cell>
          <cell r="B1416" t="str">
            <v>Разгоняев Алексей</v>
          </cell>
          <cell r="C1416" t="str">
            <v/>
          </cell>
          <cell r="E1416" t="str">
            <v>Движение</v>
          </cell>
          <cell r="F1416" t="str">
            <v>D</v>
          </cell>
          <cell r="G1416" t="str">
            <v>м</v>
          </cell>
          <cell r="H1416">
            <v>40195</v>
          </cell>
          <cell r="I1416" t="str">
            <v>20100117 Дебют (Веста)</v>
          </cell>
          <cell r="J1416">
            <v>1</v>
          </cell>
          <cell r="L1416">
            <v>2159</v>
          </cell>
          <cell r="O1416" t="str">
            <v xml:space="preserve">Разгоняев Алексей </v>
          </cell>
        </row>
        <row r="1417">
          <cell r="A1417">
            <v>2160</v>
          </cell>
          <cell r="B1417" t="str">
            <v>Лазутов Максим</v>
          </cell>
          <cell r="C1417" t="str">
            <v/>
          </cell>
          <cell r="E1417" t="str">
            <v>Хастл-Центр</v>
          </cell>
          <cell r="F1417" t="str">
            <v>D</v>
          </cell>
          <cell r="G1417" t="str">
            <v>м</v>
          </cell>
          <cell r="H1417">
            <v>40195</v>
          </cell>
          <cell r="I1417" t="str">
            <v>20100117 Дебют (Веста)</v>
          </cell>
          <cell r="J1417">
            <v>1</v>
          </cell>
          <cell r="L1417">
            <v>2160</v>
          </cell>
          <cell r="O1417" t="str">
            <v xml:space="preserve">Лазутов Максим </v>
          </cell>
        </row>
        <row r="1418">
          <cell r="A1418">
            <v>2161</v>
          </cell>
          <cell r="B1418" t="str">
            <v>Краснов Борис</v>
          </cell>
          <cell r="C1418" t="str">
            <v/>
          </cell>
          <cell r="E1418" t="str">
            <v>Движение</v>
          </cell>
          <cell r="F1418" t="str">
            <v>D</v>
          </cell>
          <cell r="G1418" t="str">
            <v>м</v>
          </cell>
          <cell r="H1418">
            <v>40195</v>
          </cell>
          <cell r="I1418" t="str">
            <v>20100117 Дебют (Веста)</v>
          </cell>
          <cell r="J1418">
            <v>1</v>
          </cell>
          <cell r="L1418">
            <v>2161</v>
          </cell>
          <cell r="O1418" t="str">
            <v xml:space="preserve">Краснов Борис </v>
          </cell>
        </row>
        <row r="1419">
          <cell r="A1419">
            <v>2162</v>
          </cell>
          <cell r="B1419" t="str">
            <v>Кузнецов Кирилл</v>
          </cell>
          <cell r="C1419" t="str">
            <v/>
          </cell>
          <cell r="E1419" t="str">
            <v>Движение</v>
          </cell>
          <cell r="F1419" t="str">
            <v>D</v>
          </cell>
          <cell r="G1419" t="str">
            <v>м</v>
          </cell>
          <cell r="H1419">
            <v>40195</v>
          </cell>
          <cell r="I1419" t="str">
            <v>20100117 Дебют (Веста)</v>
          </cell>
          <cell r="J1419">
            <v>1</v>
          </cell>
          <cell r="L1419">
            <v>2162</v>
          </cell>
          <cell r="O1419" t="str">
            <v xml:space="preserve">Кузнецов Кирилл </v>
          </cell>
        </row>
        <row r="1420">
          <cell r="A1420">
            <v>2163</v>
          </cell>
          <cell r="B1420" t="str">
            <v>Чуб Никита</v>
          </cell>
          <cell r="C1420" t="str">
            <v/>
          </cell>
          <cell r="E1420" t="str">
            <v>Хастл-Центр</v>
          </cell>
          <cell r="F1420" t="str">
            <v>D</v>
          </cell>
          <cell r="G1420" t="str">
            <v>м</v>
          </cell>
          <cell r="H1420">
            <v>40195</v>
          </cell>
          <cell r="I1420" t="str">
            <v>20100117 Дебют (Веста)</v>
          </cell>
          <cell r="J1420">
            <v>1</v>
          </cell>
          <cell r="L1420">
            <v>2163</v>
          </cell>
          <cell r="O1420" t="str">
            <v xml:space="preserve">Чуб Никита </v>
          </cell>
        </row>
        <row r="1421">
          <cell r="A1421">
            <v>2164</v>
          </cell>
          <cell r="B1421" t="str">
            <v>Александров Дмитрий</v>
          </cell>
          <cell r="C1421" t="str">
            <v>Борисович</v>
          </cell>
          <cell r="E1421" t="str">
            <v>Хастл-Центр,Динамика</v>
          </cell>
          <cell r="F1421" t="str">
            <v>D</v>
          </cell>
          <cell r="G1421" t="str">
            <v>м</v>
          </cell>
          <cell r="H1421">
            <v>40195</v>
          </cell>
          <cell r="I1421" t="str">
            <v>20100117 Дебют (Веста)</v>
          </cell>
          <cell r="J1421">
            <v>3</v>
          </cell>
          <cell r="L1421" t="str">
            <v>2164(3чел.)</v>
          </cell>
          <cell r="O1421" t="str">
            <v>Александров Дмитрий Борисович</v>
          </cell>
        </row>
        <row r="1422">
          <cell r="A1422">
            <v>2165</v>
          </cell>
          <cell r="B1422" t="str">
            <v>Меркулов Сергей</v>
          </cell>
          <cell r="C1422" t="str">
            <v/>
          </cell>
          <cell r="E1422" t="str">
            <v>Ivara</v>
          </cell>
          <cell r="F1422" t="str">
            <v>D</v>
          </cell>
          <cell r="G1422" t="str">
            <v>м</v>
          </cell>
          <cell r="H1422">
            <v>40195</v>
          </cell>
          <cell r="I1422" t="str">
            <v>20100117 Дебют (Веста)</v>
          </cell>
          <cell r="J1422">
            <v>1</v>
          </cell>
          <cell r="L1422">
            <v>2165</v>
          </cell>
          <cell r="O1422" t="str">
            <v xml:space="preserve">Меркулов Сергей </v>
          </cell>
        </row>
        <row r="1423">
          <cell r="A1423">
            <v>2166</v>
          </cell>
          <cell r="B1423" t="str">
            <v>Иванов Сергей</v>
          </cell>
          <cell r="C1423" t="str">
            <v/>
          </cell>
          <cell r="E1423" t="str">
            <v>Ivara</v>
          </cell>
          <cell r="F1423" t="str">
            <v>D</v>
          </cell>
          <cell r="G1423" t="str">
            <v>м</v>
          </cell>
          <cell r="H1423">
            <v>40195</v>
          </cell>
          <cell r="I1423" t="str">
            <v>20100117 Дебют (Веста)</v>
          </cell>
          <cell r="J1423">
            <v>3</v>
          </cell>
          <cell r="L1423" t="str">
            <v>2166(3чел.)</v>
          </cell>
          <cell r="O1423" t="str">
            <v xml:space="preserve">Иванов Сергей </v>
          </cell>
        </row>
        <row r="1424">
          <cell r="A1424">
            <v>2167</v>
          </cell>
          <cell r="B1424" t="str">
            <v>Петров Юрий</v>
          </cell>
          <cell r="C1424" t="str">
            <v/>
          </cell>
          <cell r="E1424" t="str">
            <v>Vesta</v>
          </cell>
          <cell r="F1424" t="str">
            <v>D</v>
          </cell>
          <cell r="G1424" t="str">
            <v>м</v>
          </cell>
          <cell r="H1424">
            <v>40195</v>
          </cell>
          <cell r="I1424" t="str">
            <v>20100117 Дебют (Веста)</v>
          </cell>
          <cell r="J1424">
            <v>1</v>
          </cell>
          <cell r="L1424">
            <v>2167</v>
          </cell>
          <cell r="O1424" t="str">
            <v xml:space="preserve">Петров Юрий </v>
          </cell>
        </row>
        <row r="1425">
          <cell r="A1425">
            <v>2168</v>
          </cell>
          <cell r="B1425" t="str">
            <v>Ратникова Мария</v>
          </cell>
          <cell r="C1425" t="str">
            <v/>
          </cell>
          <cell r="E1425" t="str">
            <v>Ivara</v>
          </cell>
          <cell r="F1425" t="str">
            <v>D</v>
          </cell>
          <cell r="G1425" t="str">
            <v>ж</v>
          </cell>
          <cell r="H1425">
            <v>40195</v>
          </cell>
          <cell r="I1425" t="str">
            <v>20100117 Дебют (Веста)</v>
          </cell>
          <cell r="J1425">
            <v>1</v>
          </cell>
          <cell r="L1425">
            <v>2168</v>
          </cell>
          <cell r="O1425" t="str">
            <v xml:space="preserve">Ратникова Мария </v>
          </cell>
        </row>
        <row r="1426">
          <cell r="A1426">
            <v>2169</v>
          </cell>
          <cell r="B1426" t="str">
            <v>Колтыгина Александра</v>
          </cell>
          <cell r="C1426" t="str">
            <v/>
          </cell>
          <cell r="E1426" t="str">
            <v>Vesta</v>
          </cell>
          <cell r="F1426" t="str">
            <v>D</v>
          </cell>
          <cell r="G1426" t="str">
            <v>ж</v>
          </cell>
          <cell r="H1426">
            <v>40195</v>
          </cell>
          <cell r="I1426" t="str">
            <v>20100117 Дебют (Веста)</v>
          </cell>
          <cell r="J1426">
            <v>1</v>
          </cell>
          <cell r="L1426">
            <v>2169</v>
          </cell>
          <cell r="O1426" t="str">
            <v xml:space="preserve">Колтыгина Александра </v>
          </cell>
        </row>
        <row r="1427">
          <cell r="A1427">
            <v>2170</v>
          </cell>
          <cell r="B1427" t="str">
            <v>Максименко Александра</v>
          </cell>
          <cell r="C1427" t="str">
            <v/>
          </cell>
          <cell r="E1427" t="str">
            <v>Движение</v>
          </cell>
          <cell r="F1427" t="str">
            <v>C</v>
          </cell>
          <cell r="G1427" t="str">
            <v>ж</v>
          </cell>
          <cell r="H1427">
            <v>40195</v>
          </cell>
          <cell r="I1427" t="str">
            <v>20100117 Дебют (Веста)</v>
          </cell>
          <cell r="J1427">
            <v>1</v>
          </cell>
          <cell r="L1427">
            <v>2170</v>
          </cell>
          <cell r="O1427" t="str">
            <v xml:space="preserve">Максименко Александра </v>
          </cell>
        </row>
        <row r="1428">
          <cell r="A1428">
            <v>2171</v>
          </cell>
          <cell r="B1428" t="str">
            <v>Савельева Анна</v>
          </cell>
          <cell r="C1428" t="str">
            <v>Владимировна</v>
          </cell>
          <cell r="E1428" t="str">
            <v>Движение,Хастл-Центр</v>
          </cell>
          <cell r="F1428" t="str">
            <v>D</v>
          </cell>
          <cell r="G1428" t="str">
            <v>ж</v>
          </cell>
          <cell r="H1428">
            <v>40195</v>
          </cell>
          <cell r="I1428" t="str">
            <v>20100117 Дебют (Веста)</v>
          </cell>
          <cell r="J1428">
            <v>3</v>
          </cell>
          <cell r="L1428" t="str">
            <v>2171(3чел.)</v>
          </cell>
          <cell r="O1428" t="str">
            <v>Савельева Анна Владимировна</v>
          </cell>
        </row>
        <row r="1429">
          <cell r="A1429">
            <v>2172</v>
          </cell>
          <cell r="B1429" t="str">
            <v>Лукина Екатерина</v>
          </cell>
          <cell r="C1429" t="str">
            <v>Александровна</v>
          </cell>
          <cell r="E1429" t="str">
            <v>Движение</v>
          </cell>
          <cell r="F1429" t="str">
            <v>C</v>
          </cell>
          <cell r="G1429" t="str">
            <v>ж</v>
          </cell>
          <cell r="H1429">
            <v>40195</v>
          </cell>
          <cell r="I1429" t="str">
            <v>20100117 Дебют (Веста)</v>
          </cell>
          <cell r="J1429">
            <v>1</v>
          </cell>
          <cell r="L1429">
            <v>2172</v>
          </cell>
          <cell r="O1429" t="str">
            <v>Лукина Екатерина Александровна</v>
          </cell>
        </row>
        <row r="1430">
          <cell r="A1430">
            <v>2173</v>
          </cell>
          <cell r="B1430" t="str">
            <v>Ермакова Ксения</v>
          </cell>
          <cell r="C1430" t="str">
            <v>Михайловна</v>
          </cell>
          <cell r="D1430" t="str">
            <v>Дашкова</v>
          </cell>
          <cell r="E1430" t="str">
            <v>Движение</v>
          </cell>
          <cell r="F1430" t="str">
            <v>C</v>
          </cell>
          <cell r="G1430" t="str">
            <v>ж</v>
          </cell>
          <cell r="H1430">
            <v>40195</v>
          </cell>
          <cell r="I1430" t="str">
            <v>20100117 Дебют (Веста)</v>
          </cell>
          <cell r="J1430">
            <v>1</v>
          </cell>
          <cell r="L1430">
            <v>2173</v>
          </cell>
          <cell r="O1430" t="str">
            <v>Ермакова Ксения Михайловна</v>
          </cell>
        </row>
        <row r="1431">
          <cell r="A1431">
            <v>2174</v>
          </cell>
          <cell r="B1431" t="str">
            <v>Романова Ульяна</v>
          </cell>
          <cell r="C1431" t="str">
            <v>Александровна</v>
          </cell>
          <cell r="E1431" t="str">
            <v>Ivara</v>
          </cell>
          <cell r="F1431" t="str">
            <v>B</v>
          </cell>
          <cell r="G1431" t="str">
            <v>ж</v>
          </cell>
          <cell r="H1431">
            <v>40195</v>
          </cell>
          <cell r="I1431" t="str">
            <v>20100117 Дебют (Веста)</v>
          </cell>
          <cell r="J1431">
            <v>1</v>
          </cell>
          <cell r="L1431">
            <v>2174</v>
          </cell>
          <cell r="O1431" t="str">
            <v>Романова Ульяна Александровна</v>
          </cell>
        </row>
        <row r="1432">
          <cell r="A1432">
            <v>2175</v>
          </cell>
          <cell r="B1432" t="str">
            <v>Псарёва Александра</v>
          </cell>
          <cell r="C1432" t="str">
            <v>Сергеевна</v>
          </cell>
          <cell r="E1432" t="str">
            <v>Движение</v>
          </cell>
          <cell r="F1432" t="str">
            <v>D</v>
          </cell>
          <cell r="G1432" t="str">
            <v>ж</v>
          </cell>
          <cell r="H1432">
            <v>40195</v>
          </cell>
          <cell r="I1432" t="str">
            <v>20100117 Дебют (Веста)</v>
          </cell>
          <cell r="J1432">
            <v>1</v>
          </cell>
          <cell r="L1432">
            <v>2175</v>
          </cell>
          <cell r="O1432" t="str">
            <v>Псарёва Александра Сергеевна</v>
          </cell>
        </row>
        <row r="1433">
          <cell r="A1433">
            <v>2176</v>
          </cell>
          <cell r="B1433" t="str">
            <v>Голубева Алина</v>
          </cell>
          <cell r="C1433" t="str">
            <v/>
          </cell>
          <cell r="E1433" t="str">
            <v>Хастл-Центр</v>
          </cell>
          <cell r="F1433" t="str">
            <v>D</v>
          </cell>
          <cell r="G1433" t="str">
            <v>ж</v>
          </cell>
          <cell r="H1433">
            <v>40195</v>
          </cell>
          <cell r="I1433" t="str">
            <v>20100117 Дебют (Веста)</v>
          </cell>
          <cell r="J1433">
            <v>1</v>
          </cell>
          <cell r="L1433">
            <v>2176</v>
          </cell>
          <cell r="O1433" t="str">
            <v xml:space="preserve">Голубева Алина </v>
          </cell>
        </row>
        <row r="1434">
          <cell r="A1434">
            <v>2177</v>
          </cell>
          <cell r="B1434" t="str">
            <v>Фролова Ирина</v>
          </cell>
          <cell r="C1434" t="str">
            <v/>
          </cell>
          <cell r="E1434" t="str">
            <v>Движение</v>
          </cell>
          <cell r="F1434" t="str">
            <v>D</v>
          </cell>
          <cell r="G1434" t="str">
            <v>ж</v>
          </cell>
          <cell r="H1434">
            <v>40195</v>
          </cell>
          <cell r="I1434" t="str">
            <v>20100117 Дебют (Веста)</v>
          </cell>
          <cell r="J1434">
            <v>1</v>
          </cell>
          <cell r="L1434">
            <v>2177</v>
          </cell>
          <cell r="O1434" t="str">
            <v xml:space="preserve">Фролова Ирина </v>
          </cell>
        </row>
        <row r="1435">
          <cell r="A1435">
            <v>2178</v>
          </cell>
          <cell r="B1435" t="str">
            <v>Тюрина Антонина</v>
          </cell>
          <cell r="C1435" t="str">
            <v>Васильевна</v>
          </cell>
          <cell r="E1435" t="str">
            <v>Движение</v>
          </cell>
          <cell r="F1435" t="str">
            <v>C</v>
          </cell>
          <cell r="G1435" t="str">
            <v>ж</v>
          </cell>
          <cell r="H1435">
            <v>40195</v>
          </cell>
          <cell r="I1435" t="str">
            <v>20100117 Дебют (Веста)</v>
          </cell>
          <cell r="J1435">
            <v>1</v>
          </cell>
          <cell r="L1435">
            <v>2178</v>
          </cell>
          <cell r="O1435" t="str">
            <v>Тюрина Антонина Васильевна</v>
          </cell>
        </row>
        <row r="1436">
          <cell r="A1436">
            <v>2179</v>
          </cell>
          <cell r="B1436" t="str">
            <v>Бекетова Алла</v>
          </cell>
          <cell r="C1436" t="str">
            <v>Владимировна</v>
          </cell>
          <cell r="E1436" t="str">
            <v>Хастл-Центр,Динамика</v>
          </cell>
          <cell r="F1436" t="str">
            <v>D</v>
          </cell>
          <cell r="G1436" t="str">
            <v>ж</v>
          </cell>
          <cell r="H1436">
            <v>40195</v>
          </cell>
          <cell r="I1436" t="str">
            <v>20100117 Дебют (Веста)</v>
          </cell>
          <cell r="J1436">
            <v>1</v>
          </cell>
          <cell r="L1436">
            <v>2179</v>
          </cell>
          <cell r="O1436" t="str">
            <v>Бекетова Алла Владимировна</v>
          </cell>
        </row>
        <row r="1437">
          <cell r="A1437">
            <v>2180</v>
          </cell>
          <cell r="B1437" t="str">
            <v>Буланова Анна</v>
          </cell>
          <cell r="C1437" t="str">
            <v/>
          </cell>
          <cell r="E1437" t="str">
            <v>Ivara</v>
          </cell>
          <cell r="F1437" t="str">
            <v>D</v>
          </cell>
          <cell r="G1437" t="str">
            <v>ж</v>
          </cell>
          <cell r="H1437">
            <v>40195</v>
          </cell>
          <cell r="I1437" t="str">
            <v>20100117 Дебют (Веста)</v>
          </cell>
          <cell r="J1437">
            <v>1</v>
          </cell>
          <cell r="L1437">
            <v>2180</v>
          </cell>
          <cell r="O1437" t="str">
            <v xml:space="preserve">Буланова Анна </v>
          </cell>
        </row>
        <row r="1438">
          <cell r="A1438">
            <v>2181</v>
          </cell>
          <cell r="B1438" t="str">
            <v>Герчикова Ксения</v>
          </cell>
          <cell r="C1438" t="str">
            <v/>
          </cell>
          <cell r="E1438" t="str">
            <v>Vesta</v>
          </cell>
          <cell r="F1438" t="str">
            <v>D</v>
          </cell>
          <cell r="G1438" t="str">
            <v>ж</v>
          </cell>
          <cell r="H1438">
            <v>40195</v>
          </cell>
          <cell r="I1438" t="str">
            <v>20100117 Дебют (Веста)</v>
          </cell>
          <cell r="J1438">
            <v>1</v>
          </cell>
          <cell r="L1438">
            <v>2181</v>
          </cell>
          <cell r="O1438" t="str">
            <v xml:space="preserve">Герчикова Ксения </v>
          </cell>
        </row>
        <row r="1439">
          <cell r="A1439">
            <v>2182</v>
          </cell>
          <cell r="B1439" t="str">
            <v>Каширкина Светлана</v>
          </cell>
          <cell r="C1439" t="str">
            <v>Михайловна</v>
          </cell>
          <cell r="E1439" t="str">
            <v>Ivara</v>
          </cell>
          <cell r="F1439" t="str">
            <v>D</v>
          </cell>
          <cell r="G1439" t="str">
            <v>ж</v>
          </cell>
          <cell r="H1439">
            <v>40195</v>
          </cell>
          <cell r="I1439" t="str">
            <v>20100117 Дебют (Веста)</v>
          </cell>
          <cell r="J1439">
            <v>1</v>
          </cell>
          <cell r="L1439">
            <v>2182</v>
          </cell>
          <cell r="O1439" t="str">
            <v>Каширкина Светлана Михайловна</v>
          </cell>
        </row>
        <row r="1440">
          <cell r="A1440">
            <v>2183</v>
          </cell>
          <cell r="B1440" t="str">
            <v>Скакун Евгений</v>
          </cell>
          <cell r="C1440" t="str">
            <v>Петрович</v>
          </cell>
          <cell r="E1440" t="str">
            <v>ТК "Хастл" (г.Минск)</v>
          </cell>
          <cell r="F1440" t="str">
            <v>C</v>
          </cell>
          <cell r="G1440" t="str">
            <v>м</v>
          </cell>
          <cell r="H1440">
            <v>40202</v>
          </cell>
          <cell r="I1440" t="str">
            <v>20100124 Зимний Кубок СПб</v>
          </cell>
          <cell r="J1440">
            <v>1</v>
          </cell>
          <cell r="L1440">
            <v>2183</v>
          </cell>
          <cell r="O1440" t="str">
            <v>Скакун Евгений Петрович</v>
          </cell>
        </row>
        <row r="1441">
          <cell r="A1441">
            <v>2184</v>
          </cell>
          <cell r="B1441" t="str">
            <v>Ананьев Игорь</v>
          </cell>
          <cell r="C1441" t="str">
            <v>Евгеньевич</v>
          </cell>
          <cell r="E1441" t="str">
            <v>Strikly (г.СПб)</v>
          </cell>
          <cell r="F1441" t="str">
            <v>B</v>
          </cell>
          <cell r="G1441" t="str">
            <v>м</v>
          </cell>
          <cell r="H1441">
            <v>40202</v>
          </cell>
          <cell r="I1441" t="str">
            <v>20100124 Зимний Кубок СПб</v>
          </cell>
          <cell r="J1441">
            <v>1</v>
          </cell>
          <cell r="L1441">
            <v>2184</v>
          </cell>
          <cell r="O1441" t="str">
            <v>Ананьев Игорь Евгеньевич</v>
          </cell>
        </row>
        <row r="1442">
          <cell r="A1442">
            <v>2185</v>
          </cell>
          <cell r="B1442" t="str">
            <v>Фетисов Артём</v>
          </cell>
          <cell r="C1442" t="str">
            <v>Александрович</v>
          </cell>
          <cell r="E1442" t="str">
            <v>Strikly (г.СПб)</v>
          </cell>
          <cell r="F1442" t="str">
            <v>C</v>
          </cell>
          <cell r="G1442" t="str">
            <v>м</v>
          </cell>
          <cell r="H1442">
            <v>40202</v>
          </cell>
          <cell r="I1442" t="str">
            <v>20100124 Зимний Кубок СПб</v>
          </cell>
          <cell r="J1442">
            <v>1</v>
          </cell>
          <cell r="L1442">
            <v>2185</v>
          </cell>
          <cell r="O1442" t="str">
            <v>Фетисов Артём Александрович</v>
          </cell>
        </row>
        <row r="1443">
          <cell r="A1443">
            <v>2186</v>
          </cell>
          <cell r="B1443" t="str">
            <v>Климентюков Константин</v>
          </cell>
          <cell r="C1443" t="str">
            <v>Владимирович</v>
          </cell>
          <cell r="E1443" t="str">
            <v>Strikly (г.СПб),ХК (г.В.Новгород)</v>
          </cell>
          <cell r="F1443" t="str">
            <v>D</v>
          </cell>
          <cell r="G1443" t="str">
            <v>м</v>
          </cell>
          <cell r="H1443">
            <v>40202</v>
          </cell>
          <cell r="I1443" t="str">
            <v>20100124 Зимний Кубок СПб</v>
          </cell>
          <cell r="J1443">
            <v>1</v>
          </cell>
          <cell r="L1443">
            <v>2186</v>
          </cell>
          <cell r="O1443" t="str">
            <v>Климентюков Константин Владимирович</v>
          </cell>
        </row>
        <row r="1444">
          <cell r="A1444">
            <v>2187</v>
          </cell>
          <cell r="B1444" t="str">
            <v>Цой Николай</v>
          </cell>
          <cell r="C1444" t="str">
            <v/>
          </cell>
          <cell r="E1444" t="str">
            <v>Триумф (г.СПб)</v>
          </cell>
          <cell r="F1444" t="str">
            <v>D</v>
          </cell>
          <cell r="G1444" t="str">
            <v>м</v>
          </cell>
          <cell r="H1444">
            <v>40202</v>
          </cell>
          <cell r="I1444" t="str">
            <v>20100124 Зимний Кубок СПб</v>
          </cell>
          <cell r="J1444">
            <v>1</v>
          </cell>
          <cell r="L1444">
            <v>2187</v>
          </cell>
          <cell r="O1444" t="str">
            <v xml:space="preserve">Цой Николай </v>
          </cell>
        </row>
        <row r="1445">
          <cell r="A1445">
            <v>2188</v>
          </cell>
          <cell r="B1445" t="str">
            <v>Смирнов Станислав</v>
          </cell>
          <cell r="C1445" t="str">
            <v>Борисович</v>
          </cell>
          <cell r="E1445" t="str">
            <v>ДНК (г.СПб)</v>
          </cell>
          <cell r="F1445" t="str">
            <v>D</v>
          </cell>
          <cell r="G1445" t="str">
            <v>м</v>
          </cell>
          <cell r="H1445">
            <v>40202</v>
          </cell>
          <cell r="I1445" t="str">
            <v>20100124 Зимний Кубок СПб</v>
          </cell>
          <cell r="J1445">
            <v>1</v>
          </cell>
          <cell r="L1445">
            <v>2188</v>
          </cell>
          <cell r="O1445" t="str">
            <v>Смирнов Станислав Борисович</v>
          </cell>
        </row>
        <row r="1446">
          <cell r="A1446">
            <v>2189</v>
          </cell>
          <cell r="B1446" t="str">
            <v>Козлов Сергей</v>
          </cell>
          <cell r="C1446" t="str">
            <v>Юрьевич</v>
          </cell>
          <cell r="E1446" t="str">
            <v>Джайв-Стрит (г.СПб)</v>
          </cell>
          <cell r="F1446" t="str">
            <v>D</v>
          </cell>
          <cell r="G1446" t="str">
            <v>м</v>
          </cell>
          <cell r="H1446">
            <v>40202</v>
          </cell>
          <cell r="I1446" t="str">
            <v>20100124 Зимний Кубок СПб</v>
          </cell>
          <cell r="J1446">
            <v>1</v>
          </cell>
          <cell r="L1446">
            <v>2189</v>
          </cell>
          <cell r="O1446" t="str">
            <v>Козлов Сергей Юрьевич</v>
          </cell>
        </row>
        <row r="1447">
          <cell r="A1447">
            <v>2190</v>
          </cell>
          <cell r="B1447" t="str">
            <v>Алексеев Андрей</v>
          </cell>
          <cell r="C1447" t="str">
            <v/>
          </cell>
          <cell r="E1447" t="str">
            <v>Движение (г.СПб)</v>
          </cell>
          <cell r="F1447" t="str">
            <v>C</v>
          </cell>
          <cell r="G1447" t="str">
            <v>м</v>
          </cell>
          <cell r="H1447">
            <v>40202</v>
          </cell>
          <cell r="I1447" t="str">
            <v>20100124 Зимний Кубок СПб</v>
          </cell>
          <cell r="J1447">
            <v>2</v>
          </cell>
          <cell r="L1447" t="str">
            <v>2190(2чел.)</v>
          </cell>
          <cell r="O1447" t="str">
            <v xml:space="preserve">Алексеев Андрей </v>
          </cell>
        </row>
        <row r="1448">
          <cell r="A1448">
            <v>2191</v>
          </cell>
          <cell r="B1448" t="str">
            <v>Веселков Александр</v>
          </cell>
          <cell r="C1448" t="str">
            <v/>
          </cell>
          <cell r="E1448" t="str">
            <v>Движение (г.СПб)</v>
          </cell>
          <cell r="F1448" t="str">
            <v>C</v>
          </cell>
          <cell r="G1448" t="str">
            <v>м</v>
          </cell>
          <cell r="H1448">
            <v>40202</v>
          </cell>
          <cell r="I1448" t="str">
            <v>20100124 Зимний Кубок СПб</v>
          </cell>
          <cell r="J1448">
            <v>1</v>
          </cell>
          <cell r="L1448">
            <v>2191</v>
          </cell>
          <cell r="O1448" t="str">
            <v xml:space="preserve">Веселков Александр </v>
          </cell>
        </row>
        <row r="1449">
          <cell r="A1449">
            <v>2192</v>
          </cell>
          <cell r="B1449" t="str">
            <v>Бабак Юрий</v>
          </cell>
          <cell r="C1449" t="str">
            <v/>
          </cell>
          <cell r="E1449" t="str">
            <v>Движение (г.СПб)</v>
          </cell>
          <cell r="F1449" t="str">
            <v>D</v>
          </cell>
          <cell r="G1449" t="str">
            <v>м</v>
          </cell>
          <cell r="H1449">
            <v>40202</v>
          </cell>
          <cell r="I1449" t="str">
            <v>20100124 Зимний Кубок СПб</v>
          </cell>
          <cell r="J1449">
            <v>1</v>
          </cell>
          <cell r="L1449">
            <v>2192</v>
          </cell>
          <cell r="O1449" t="str">
            <v xml:space="preserve">Бабак Юрий </v>
          </cell>
        </row>
        <row r="1450">
          <cell r="A1450">
            <v>2193</v>
          </cell>
          <cell r="B1450" t="str">
            <v>Лобанов Павел</v>
          </cell>
          <cell r="C1450" t="str">
            <v>Геннадьевич</v>
          </cell>
          <cell r="E1450" t="str">
            <v>ДНК (г.СПб)</v>
          </cell>
          <cell r="F1450" t="str">
            <v>D</v>
          </cell>
          <cell r="G1450" t="str">
            <v>м</v>
          </cell>
          <cell r="H1450">
            <v>40202</v>
          </cell>
          <cell r="I1450" t="str">
            <v>20100124 Зимний Кубок СПб</v>
          </cell>
          <cell r="J1450">
            <v>1</v>
          </cell>
          <cell r="L1450">
            <v>2193</v>
          </cell>
          <cell r="O1450" t="str">
            <v>Лобанов Павел Геннадьевич</v>
          </cell>
        </row>
        <row r="1451">
          <cell r="A1451">
            <v>2194</v>
          </cell>
          <cell r="B1451" t="str">
            <v>Валиуллин Артур</v>
          </cell>
          <cell r="C1451" t="str">
            <v/>
          </cell>
          <cell r="E1451" t="str">
            <v>ДНК (г.СПб)</v>
          </cell>
          <cell r="F1451" t="str">
            <v>C</v>
          </cell>
          <cell r="G1451" t="str">
            <v>м</v>
          </cell>
          <cell r="H1451">
            <v>40202</v>
          </cell>
          <cell r="I1451" t="str">
            <v>20100124 Зимний Кубок СПб</v>
          </cell>
          <cell r="J1451">
            <v>1</v>
          </cell>
          <cell r="L1451">
            <v>2194</v>
          </cell>
          <cell r="O1451" t="str">
            <v xml:space="preserve">Валиуллин Артур </v>
          </cell>
        </row>
        <row r="1452">
          <cell r="A1452">
            <v>2195</v>
          </cell>
          <cell r="B1452" t="str">
            <v>Назаренко Виталий</v>
          </cell>
          <cell r="C1452" t="str">
            <v>Иванович</v>
          </cell>
          <cell r="E1452" t="str">
            <v>ДНК (г.СПб)</v>
          </cell>
          <cell r="F1452" t="str">
            <v>B</v>
          </cell>
          <cell r="G1452" t="str">
            <v>м</v>
          </cell>
          <cell r="H1452">
            <v>40202</v>
          </cell>
          <cell r="I1452" t="str">
            <v>20100124 Зимний Кубок СПб</v>
          </cell>
          <cell r="J1452">
            <v>1</v>
          </cell>
          <cell r="L1452">
            <v>2195</v>
          </cell>
          <cell r="O1452" t="str">
            <v>Назаренко Виталий Иванович</v>
          </cell>
        </row>
        <row r="1453">
          <cell r="A1453">
            <v>2196</v>
          </cell>
          <cell r="B1453" t="str">
            <v>Чегодаев Олег</v>
          </cell>
          <cell r="C1453" t="str">
            <v/>
          </cell>
          <cell r="E1453" t="str">
            <v>ДНК (г.СПб)</v>
          </cell>
          <cell r="F1453" t="str">
            <v>D</v>
          </cell>
          <cell r="G1453" t="str">
            <v>м</v>
          </cell>
          <cell r="H1453">
            <v>40202</v>
          </cell>
          <cell r="I1453" t="str">
            <v>20100124 Зимний Кубок СПб</v>
          </cell>
          <cell r="J1453">
            <v>1</v>
          </cell>
          <cell r="L1453">
            <v>2196</v>
          </cell>
          <cell r="O1453" t="str">
            <v xml:space="preserve">Чегодаев Олег </v>
          </cell>
        </row>
        <row r="1454">
          <cell r="A1454">
            <v>2197</v>
          </cell>
          <cell r="B1454" t="str">
            <v>Шатаев Владимир</v>
          </cell>
          <cell r="C1454" t="str">
            <v/>
          </cell>
          <cell r="E1454" t="str">
            <v>ДНК (г.СПб)</v>
          </cell>
          <cell r="F1454" t="str">
            <v>C</v>
          </cell>
          <cell r="G1454" t="str">
            <v>м</v>
          </cell>
          <cell r="H1454">
            <v>40202</v>
          </cell>
          <cell r="I1454" t="str">
            <v>20100124 Зимний Кубок СПб</v>
          </cell>
          <cell r="J1454">
            <v>1</v>
          </cell>
          <cell r="L1454">
            <v>2197</v>
          </cell>
          <cell r="O1454" t="str">
            <v xml:space="preserve">Шатаев Владимир </v>
          </cell>
        </row>
        <row r="1455">
          <cell r="A1455">
            <v>2198</v>
          </cell>
          <cell r="B1455" t="str">
            <v>Ермолаев Роман</v>
          </cell>
          <cell r="C1455" t="str">
            <v/>
          </cell>
          <cell r="E1455" t="str">
            <v>ДНК (г.СПб)</v>
          </cell>
          <cell r="F1455" t="str">
            <v>D</v>
          </cell>
          <cell r="G1455" t="str">
            <v>м</v>
          </cell>
          <cell r="H1455">
            <v>40202</v>
          </cell>
          <cell r="I1455" t="str">
            <v>20100124 Зимний Кубок СПб</v>
          </cell>
          <cell r="J1455">
            <v>1</v>
          </cell>
          <cell r="L1455">
            <v>2198</v>
          </cell>
          <cell r="O1455" t="str">
            <v xml:space="preserve">Ермолаев Роман </v>
          </cell>
        </row>
        <row r="1456">
          <cell r="A1456">
            <v>2199</v>
          </cell>
          <cell r="B1456" t="str">
            <v>Киреев Дмитрий</v>
          </cell>
          <cell r="C1456" t="str">
            <v/>
          </cell>
          <cell r="E1456" t="str">
            <v>ДНК (г.СПб)</v>
          </cell>
          <cell r="F1456" t="str">
            <v>D</v>
          </cell>
          <cell r="G1456" t="str">
            <v>м</v>
          </cell>
          <cell r="H1456">
            <v>40202</v>
          </cell>
          <cell r="I1456" t="str">
            <v>20100124 Зимний Кубок СПб</v>
          </cell>
          <cell r="J1456">
            <v>1</v>
          </cell>
          <cell r="L1456">
            <v>2199</v>
          </cell>
          <cell r="O1456" t="str">
            <v xml:space="preserve">Киреев Дмитрий </v>
          </cell>
        </row>
        <row r="1457">
          <cell r="A1457">
            <v>2200</v>
          </cell>
          <cell r="B1457" t="str">
            <v>Прошунин Иван</v>
          </cell>
          <cell r="C1457" t="str">
            <v/>
          </cell>
          <cell r="E1457" t="str">
            <v>ДНК (г.СПб)</v>
          </cell>
          <cell r="F1457" t="str">
            <v>D</v>
          </cell>
          <cell r="G1457" t="str">
            <v>м</v>
          </cell>
          <cell r="H1457">
            <v>40202</v>
          </cell>
          <cell r="I1457" t="str">
            <v>20100124 Зимний Кубок СПб</v>
          </cell>
          <cell r="J1457">
            <v>1</v>
          </cell>
          <cell r="L1457">
            <v>2200</v>
          </cell>
          <cell r="O1457" t="str">
            <v xml:space="preserve">Прошунин Иван </v>
          </cell>
        </row>
        <row r="1458">
          <cell r="A1458">
            <v>2201</v>
          </cell>
          <cell r="B1458" t="str">
            <v>Мацкевич Роман</v>
          </cell>
          <cell r="C1458" t="str">
            <v/>
          </cell>
          <cell r="E1458" t="str">
            <v>ДНК (г.СПб)</v>
          </cell>
          <cell r="F1458" t="str">
            <v>D</v>
          </cell>
          <cell r="G1458" t="str">
            <v>м</v>
          </cell>
          <cell r="H1458">
            <v>40202</v>
          </cell>
          <cell r="I1458" t="str">
            <v>20100124 Зимний Кубок СПб</v>
          </cell>
          <cell r="J1458">
            <v>1</v>
          </cell>
          <cell r="L1458">
            <v>2201</v>
          </cell>
          <cell r="O1458" t="str">
            <v xml:space="preserve">Мацкевич Роман </v>
          </cell>
        </row>
        <row r="1459">
          <cell r="A1459">
            <v>2202</v>
          </cell>
          <cell r="B1459" t="str">
            <v>Кузнецов Евгений</v>
          </cell>
          <cell r="C1459" t="str">
            <v/>
          </cell>
          <cell r="E1459" t="str">
            <v>ДНК (г.СПб)</v>
          </cell>
          <cell r="F1459" t="str">
            <v>D</v>
          </cell>
          <cell r="G1459" t="str">
            <v>м</v>
          </cell>
          <cell r="H1459">
            <v>40202</v>
          </cell>
          <cell r="I1459" t="str">
            <v>20100124 Зимний Кубок СПб</v>
          </cell>
          <cell r="J1459">
            <v>1</v>
          </cell>
          <cell r="L1459">
            <v>2202</v>
          </cell>
          <cell r="O1459" t="str">
            <v xml:space="preserve">Кузнецов Евгений </v>
          </cell>
        </row>
        <row r="1460">
          <cell r="A1460">
            <v>2203</v>
          </cell>
          <cell r="B1460" t="str">
            <v>Смыкалов Юрий</v>
          </cell>
          <cell r="C1460" t="str">
            <v/>
          </cell>
          <cell r="E1460" t="str">
            <v>Движение (г.СПб)</v>
          </cell>
          <cell r="F1460" t="str">
            <v>D</v>
          </cell>
          <cell r="G1460" t="str">
            <v>м</v>
          </cell>
          <cell r="H1460">
            <v>40202</v>
          </cell>
          <cell r="I1460" t="str">
            <v>20100124 Зимний Кубок СПб</v>
          </cell>
          <cell r="J1460">
            <v>1</v>
          </cell>
          <cell r="L1460">
            <v>2203</v>
          </cell>
          <cell r="O1460" t="str">
            <v xml:space="preserve">Смыкалов Юрий </v>
          </cell>
        </row>
        <row r="1461">
          <cell r="A1461">
            <v>2204</v>
          </cell>
          <cell r="B1461" t="str">
            <v>Чуприн Александр</v>
          </cell>
          <cell r="C1461" t="str">
            <v/>
          </cell>
          <cell r="E1461" t="str">
            <v>ДНК (г.СПб)</v>
          </cell>
          <cell r="F1461" t="str">
            <v>C</v>
          </cell>
          <cell r="G1461" t="str">
            <v>м</v>
          </cell>
          <cell r="H1461">
            <v>40202</v>
          </cell>
          <cell r="I1461" t="str">
            <v>20100124 Зимний Кубок СПб</v>
          </cell>
          <cell r="J1461">
            <v>1</v>
          </cell>
          <cell r="L1461">
            <v>2204</v>
          </cell>
          <cell r="O1461" t="str">
            <v xml:space="preserve">Чуприн Александр </v>
          </cell>
        </row>
        <row r="1462">
          <cell r="A1462">
            <v>2205</v>
          </cell>
          <cell r="B1462" t="str">
            <v>Никитченко Владимир</v>
          </cell>
          <cell r="C1462" t="str">
            <v>Владимирович</v>
          </cell>
          <cell r="E1462" t="str">
            <v>Strikly (г.СПб),ДНК (г.СПб),U'Piter (г.СПб)</v>
          </cell>
          <cell r="F1462" t="str">
            <v>C</v>
          </cell>
          <cell r="G1462" t="str">
            <v>м</v>
          </cell>
          <cell r="H1462">
            <v>40202</v>
          </cell>
          <cell r="I1462" t="str">
            <v>20100124 Зимний Кубок СПб</v>
          </cell>
          <cell r="J1462">
            <v>1</v>
          </cell>
          <cell r="L1462">
            <v>2205</v>
          </cell>
          <cell r="O1462" t="str">
            <v>Никитченко Владимир Владимирович</v>
          </cell>
        </row>
        <row r="1463">
          <cell r="A1463">
            <v>2206</v>
          </cell>
          <cell r="B1463" t="str">
            <v>Смирнов Дмитрий</v>
          </cell>
          <cell r="C1463" t="str">
            <v>Николаевич</v>
          </cell>
          <cell r="E1463" t="str">
            <v>Caminito (г.СПб),ДНК (г.СПб)</v>
          </cell>
          <cell r="F1463" t="str">
            <v>D</v>
          </cell>
          <cell r="G1463" t="str">
            <v>м</v>
          </cell>
          <cell r="H1463">
            <v>40202</v>
          </cell>
          <cell r="I1463" t="str">
            <v>20100124 Зимний Кубок СПб</v>
          </cell>
          <cell r="J1463">
            <v>2</v>
          </cell>
          <cell r="L1463" t="str">
            <v>2206(2чел.)</v>
          </cell>
          <cell r="O1463" t="str">
            <v>Смирнов Дмитрий Николаевич</v>
          </cell>
        </row>
        <row r="1464">
          <cell r="A1464">
            <v>2207</v>
          </cell>
          <cell r="B1464" t="str">
            <v>Свителёв Александр</v>
          </cell>
          <cell r="C1464" t="str">
            <v>Дмитриевич</v>
          </cell>
          <cell r="E1464" t="str">
            <v>Dance Drive (г.СПб)</v>
          </cell>
          <cell r="F1464" t="str">
            <v>A</v>
          </cell>
          <cell r="G1464" t="str">
            <v>м</v>
          </cell>
          <cell r="H1464">
            <v>40202</v>
          </cell>
          <cell r="I1464" t="str">
            <v>20100124 Зимний Кубок СПб</v>
          </cell>
          <cell r="J1464">
            <v>1</v>
          </cell>
          <cell r="L1464">
            <v>2207</v>
          </cell>
          <cell r="O1464" t="str">
            <v>Свителёв Александр Дмитриевич</v>
          </cell>
        </row>
        <row r="1465">
          <cell r="A1465">
            <v>2208</v>
          </cell>
          <cell r="B1465" t="str">
            <v>Кузнецов Антон</v>
          </cell>
          <cell r="C1465" t="str">
            <v>Геннадьевич</v>
          </cell>
          <cell r="E1465" t="str">
            <v>Созвездие (г.СПб)</v>
          </cell>
          <cell r="F1465" t="str">
            <v>D</v>
          </cell>
          <cell r="G1465" t="str">
            <v>м</v>
          </cell>
          <cell r="H1465">
            <v>40202</v>
          </cell>
          <cell r="I1465" t="str">
            <v>20100124 Зимний Кубок СПб</v>
          </cell>
          <cell r="J1465">
            <v>2</v>
          </cell>
          <cell r="L1465" t="str">
            <v>2208(2чел.)</v>
          </cell>
          <cell r="O1465" t="str">
            <v>Кузнецов Антон Геннадьевич</v>
          </cell>
        </row>
        <row r="1466">
          <cell r="A1466">
            <v>2209</v>
          </cell>
          <cell r="B1466" t="str">
            <v>Евсеев Андрей</v>
          </cell>
          <cell r="C1466" t="str">
            <v/>
          </cell>
          <cell r="E1466" t="str">
            <v>Caminito (г.СПб)</v>
          </cell>
          <cell r="F1466" t="str">
            <v>D</v>
          </cell>
          <cell r="G1466" t="str">
            <v>м</v>
          </cell>
          <cell r="H1466">
            <v>40202</v>
          </cell>
          <cell r="I1466" t="str">
            <v>20100124 Зимний Кубок СПб</v>
          </cell>
          <cell r="J1466">
            <v>1</v>
          </cell>
          <cell r="L1466">
            <v>2209</v>
          </cell>
          <cell r="O1466" t="str">
            <v xml:space="preserve">Евсеев Андрей </v>
          </cell>
        </row>
        <row r="1467">
          <cell r="A1467">
            <v>2210</v>
          </cell>
          <cell r="B1467" t="str">
            <v>Чалов Владимир</v>
          </cell>
          <cell r="C1467" t="str">
            <v>Владимирович</v>
          </cell>
          <cell r="E1467" t="str">
            <v>Just Dance Club (г.СПб)</v>
          </cell>
          <cell r="F1467" t="str">
            <v>C</v>
          </cell>
          <cell r="G1467" t="str">
            <v>м</v>
          </cell>
          <cell r="H1467">
            <v>40202</v>
          </cell>
          <cell r="I1467" t="str">
            <v>20100124 Зимний Кубок СПб</v>
          </cell>
          <cell r="J1467">
            <v>1</v>
          </cell>
          <cell r="L1467">
            <v>2210</v>
          </cell>
          <cell r="O1467" t="str">
            <v>Чалов Владимир Владимирович</v>
          </cell>
        </row>
        <row r="1468">
          <cell r="A1468">
            <v>2211</v>
          </cell>
          <cell r="B1468" t="str">
            <v>Ганзюк Анна</v>
          </cell>
          <cell r="C1468" t="str">
            <v/>
          </cell>
          <cell r="E1468" t="str">
            <v>Движение (г.СПб)</v>
          </cell>
          <cell r="F1468" t="str">
            <v>D</v>
          </cell>
          <cell r="G1468" t="str">
            <v>ж</v>
          </cell>
          <cell r="H1468">
            <v>40202</v>
          </cell>
          <cell r="I1468" t="str">
            <v>20100124 Зимний Кубок СПб</v>
          </cell>
          <cell r="J1468">
            <v>1</v>
          </cell>
          <cell r="L1468">
            <v>2211</v>
          </cell>
          <cell r="O1468" t="str">
            <v xml:space="preserve">Ганзюк Анна </v>
          </cell>
        </row>
        <row r="1469">
          <cell r="A1469">
            <v>2212</v>
          </cell>
          <cell r="B1469" t="str">
            <v>Цветова Елена</v>
          </cell>
          <cell r="C1469" t="str">
            <v>Романовна</v>
          </cell>
          <cell r="E1469" t="str">
            <v>ДНК (г.СПб)</v>
          </cell>
          <cell r="F1469" t="str">
            <v>C</v>
          </cell>
          <cell r="G1469" t="str">
            <v>ж</v>
          </cell>
          <cell r="H1469">
            <v>40202</v>
          </cell>
          <cell r="I1469" t="str">
            <v>20100124 Зимний Кубок СПб</v>
          </cell>
          <cell r="J1469">
            <v>1</v>
          </cell>
          <cell r="L1469">
            <v>2212</v>
          </cell>
          <cell r="O1469" t="str">
            <v>Цветова Елена Романовна</v>
          </cell>
        </row>
        <row r="1470">
          <cell r="A1470">
            <v>2213</v>
          </cell>
          <cell r="B1470" t="str">
            <v>Радченко Полина</v>
          </cell>
          <cell r="C1470" t="str">
            <v/>
          </cell>
          <cell r="E1470" t="str">
            <v>ДНК (г.СПб)</v>
          </cell>
          <cell r="F1470" t="str">
            <v>C</v>
          </cell>
          <cell r="G1470" t="str">
            <v>ж</v>
          </cell>
          <cell r="H1470">
            <v>40202</v>
          </cell>
          <cell r="I1470" t="str">
            <v>20100124 Зимний Кубок СПб</v>
          </cell>
          <cell r="J1470">
            <v>1</v>
          </cell>
          <cell r="L1470">
            <v>2213</v>
          </cell>
          <cell r="O1470" t="str">
            <v xml:space="preserve">Радченко Полина </v>
          </cell>
        </row>
        <row r="1471">
          <cell r="A1471">
            <v>2214</v>
          </cell>
          <cell r="B1471" t="str">
            <v>Воронина Анна</v>
          </cell>
          <cell r="C1471" t="str">
            <v/>
          </cell>
          <cell r="E1471" t="str">
            <v>ХК (г.В.Новгород)</v>
          </cell>
          <cell r="F1471" t="str">
            <v>D</v>
          </cell>
          <cell r="G1471" t="str">
            <v>ж</v>
          </cell>
          <cell r="H1471">
            <v>40202</v>
          </cell>
          <cell r="I1471" t="str">
            <v>20100124 Зимний Кубок СПб</v>
          </cell>
          <cell r="J1471">
            <v>1</v>
          </cell>
          <cell r="L1471">
            <v>2214</v>
          </cell>
          <cell r="O1471" t="str">
            <v xml:space="preserve">Воронина Анна </v>
          </cell>
        </row>
        <row r="1472">
          <cell r="A1472">
            <v>2215</v>
          </cell>
          <cell r="B1472" t="str">
            <v>Селезнёва Валерия</v>
          </cell>
          <cell r="C1472" t="str">
            <v/>
          </cell>
          <cell r="E1472" t="str">
            <v>Джайв-Стрит (г.СПб)</v>
          </cell>
          <cell r="F1472" t="str">
            <v>D</v>
          </cell>
          <cell r="G1472" t="str">
            <v>ж</v>
          </cell>
          <cell r="H1472">
            <v>40202</v>
          </cell>
          <cell r="I1472" t="str">
            <v>20100124 Зимний Кубок СПб</v>
          </cell>
          <cell r="J1472">
            <v>1</v>
          </cell>
          <cell r="L1472">
            <v>2215</v>
          </cell>
          <cell r="O1472" t="str">
            <v xml:space="preserve">Селезнёва Валерия </v>
          </cell>
        </row>
        <row r="1473">
          <cell r="A1473">
            <v>2216</v>
          </cell>
          <cell r="B1473" t="str">
            <v>Маргания Алёна</v>
          </cell>
          <cell r="C1473" t="str">
            <v>Валерьевна</v>
          </cell>
          <cell r="E1473" t="str">
            <v>ДНК (г.СПб)</v>
          </cell>
          <cell r="F1473" t="str">
            <v>D</v>
          </cell>
          <cell r="G1473" t="str">
            <v>ж</v>
          </cell>
          <cell r="H1473">
            <v>40202</v>
          </cell>
          <cell r="I1473" t="str">
            <v>20100124 Зимний Кубок СПб</v>
          </cell>
          <cell r="J1473">
            <v>1</v>
          </cell>
          <cell r="L1473">
            <v>2216</v>
          </cell>
          <cell r="O1473" t="str">
            <v>Маргания Алёна Валерьевна</v>
          </cell>
        </row>
        <row r="1474">
          <cell r="A1474">
            <v>2217</v>
          </cell>
          <cell r="B1474" t="str">
            <v>Мария Степанец</v>
          </cell>
          <cell r="C1474" t="str">
            <v/>
          </cell>
          <cell r="E1474" t="str">
            <v>Джайв-Стрит (г.СПб)</v>
          </cell>
          <cell r="F1474" t="str">
            <v>D</v>
          </cell>
          <cell r="G1474" t="str">
            <v>ж</v>
          </cell>
          <cell r="H1474">
            <v>40202</v>
          </cell>
          <cell r="I1474" t="str">
            <v>20100124 Зимний Кубок СПб</v>
          </cell>
          <cell r="J1474">
            <v>1</v>
          </cell>
          <cell r="L1474">
            <v>2217</v>
          </cell>
          <cell r="O1474" t="str">
            <v xml:space="preserve">Мария Степанец </v>
          </cell>
        </row>
        <row r="1475">
          <cell r="A1475">
            <v>2218</v>
          </cell>
          <cell r="B1475" t="str">
            <v>Кириллина Татьяна</v>
          </cell>
          <cell r="C1475" t="str">
            <v/>
          </cell>
          <cell r="E1475" t="str">
            <v>Движение (г.СПб)</v>
          </cell>
          <cell r="F1475" t="str">
            <v>C</v>
          </cell>
          <cell r="G1475" t="str">
            <v>ж</v>
          </cell>
          <cell r="H1475">
            <v>40202</v>
          </cell>
          <cell r="I1475" t="str">
            <v>20100124 Зимний Кубок СПб</v>
          </cell>
          <cell r="J1475">
            <v>1</v>
          </cell>
          <cell r="L1475">
            <v>2218</v>
          </cell>
          <cell r="O1475" t="str">
            <v xml:space="preserve">Кириллина Татьяна </v>
          </cell>
        </row>
        <row r="1476">
          <cell r="A1476">
            <v>2219</v>
          </cell>
          <cell r="B1476" t="str">
            <v>Комкина Дарья</v>
          </cell>
          <cell r="C1476" t="str">
            <v/>
          </cell>
          <cell r="E1476" t="str">
            <v>Движение (г.СПб)</v>
          </cell>
          <cell r="F1476" t="str">
            <v>C</v>
          </cell>
          <cell r="G1476" t="str">
            <v>ж</v>
          </cell>
          <cell r="H1476">
            <v>40202</v>
          </cell>
          <cell r="I1476" t="str">
            <v>20100124 Зимний Кубок СПб</v>
          </cell>
          <cell r="J1476">
            <v>1</v>
          </cell>
          <cell r="L1476">
            <v>2219</v>
          </cell>
          <cell r="O1476" t="str">
            <v xml:space="preserve">Комкина Дарья </v>
          </cell>
        </row>
        <row r="1477">
          <cell r="A1477">
            <v>2220</v>
          </cell>
          <cell r="B1477" t="str">
            <v>Андреева Елена</v>
          </cell>
          <cell r="C1477" t="str">
            <v/>
          </cell>
          <cell r="E1477" t="str">
            <v>Движение (г.СПб)</v>
          </cell>
          <cell r="F1477" t="str">
            <v>D</v>
          </cell>
          <cell r="G1477" t="str">
            <v>ж</v>
          </cell>
          <cell r="H1477">
            <v>40202</v>
          </cell>
          <cell r="I1477" t="str">
            <v>20100124 Зимний Кубок СПб</v>
          </cell>
          <cell r="J1477">
            <v>3</v>
          </cell>
          <cell r="L1477" t="str">
            <v>2220(3чел.)</v>
          </cell>
          <cell r="O1477" t="str">
            <v xml:space="preserve">Андреева Елена </v>
          </cell>
        </row>
        <row r="1478">
          <cell r="A1478">
            <v>2221</v>
          </cell>
          <cell r="B1478" t="str">
            <v>Шомрина Марина</v>
          </cell>
          <cell r="C1478" t="str">
            <v>Александровна</v>
          </cell>
          <cell r="E1478" t="str">
            <v>Мегаполис (г.СПб)</v>
          </cell>
          <cell r="F1478" t="str">
            <v>C</v>
          </cell>
          <cell r="G1478" t="str">
            <v>ж</v>
          </cell>
          <cell r="H1478">
            <v>40202</v>
          </cell>
          <cell r="I1478" t="str">
            <v>20100124 Зимний Кубок СПб</v>
          </cell>
          <cell r="J1478">
            <v>1</v>
          </cell>
          <cell r="L1478">
            <v>2221</v>
          </cell>
          <cell r="O1478" t="str">
            <v>Шомрина Марина Александровна</v>
          </cell>
        </row>
        <row r="1479">
          <cell r="A1479">
            <v>2222</v>
          </cell>
          <cell r="B1479" t="str">
            <v>Чуприна Анастасия</v>
          </cell>
          <cell r="C1479" t="str">
            <v>Юрьевна</v>
          </cell>
          <cell r="E1479" t="str">
            <v>ДНК (г.СПб),Движение</v>
          </cell>
          <cell r="F1479" t="str">
            <v>B</v>
          </cell>
          <cell r="G1479" t="str">
            <v>ж</v>
          </cell>
          <cell r="H1479">
            <v>40202</v>
          </cell>
          <cell r="I1479" t="str">
            <v>20100124 Зимний Кубок СПб</v>
          </cell>
          <cell r="J1479">
            <v>1</v>
          </cell>
          <cell r="L1479">
            <v>2222</v>
          </cell>
          <cell r="O1479" t="str">
            <v>Чуприна Анастасия Юрьевна</v>
          </cell>
        </row>
        <row r="1480">
          <cell r="A1480">
            <v>2223</v>
          </cell>
          <cell r="B1480" t="str">
            <v>Хван Ольга</v>
          </cell>
          <cell r="C1480" t="str">
            <v>Александровна</v>
          </cell>
          <cell r="E1480" t="str">
            <v>ДНК (г.СПб)</v>
          </cell>
          <cell r="F1480" t="str">
            <v>B</v>
          </cell>
          <cell r="G1480" t="str">
            <v>ж</v>
          </cell>
          <cell r="H1480">
            <v>40202</v>
          </cell>
          <cell r="I1480" t="str">
            <v>20100124 Зимний Кубок СПб</v>
          </cell>
          <cell r="J1480">
            <v>1</v>
          </cell>
          <cell r="L1480">
            <v>2223</v>
          </cell>
          <cell r="O1480" t="str">
            <v>Хван Ольга Александровна</v>
          </cell>
        </row>
        <row r="1481">
          <cell r="A1481">
            <v>2224</v>
          </cell>
          <cell r="B1481" t="str">
            <v>Рагимова Ольга</v>
          </cell>
          <cell r="C1481" t="str">
            <v>Эльнаровна</v>
          </cell>
          <cell r="E1481" t="str">
            <v>Динамика</v>
          </cell>
          <cell r="F1481" t="str">
            <v>A</v>
          </cell>
          <cell r="G1481" t="str">
            <v>ж</v>
          </cell>
          <cell r="H1481">
            <v>40202</v>
          </cell>
          <cell r="I1481" t="str">
            <v>20100124 Зимний Кубок СПб</v>
          </cell>
          <cell r="J1481">
            <v>1</v>
          </cell>
          <cell r="L1481">
            <v>2224</v>
          </cell>
          <cell r="O1481" t="str">
            <v>Рагимова Ольга Эльнаровна</v>
          </cell>
        </row>
        <row r="1482">
          <cell r="A1482">
            <v>2225</v>
          </cell>
          <cell r="B1482" t="str">
            <v>Березина Виктория</v>
          </cell>
          <cell r="C1482" t="str">
            <v>Андреевна</v>
          </cell>
          <cell r="E1482" t="str">
            <v>ДНК (г.СПб)</v>
          </cell>
          <cell r="F1482" t="str">
            <v>C</v>
          </cell>
          <cell r="G1482" t="str">
            <v>ж</v>
          </cell>
          <cell r="H1482">
            <v>40202</v>
          </cell>
          <cell r="I1482" t="str">
            <v>20100124 Зимний Кубок СПб</v>
          </cell>
          <cell r="J1482">
            <v>1</v>
          </cell>
          <cell r="L1482">
            <v>2225</v>
          </cell>
          <cell r="O1482" t="str">
            <v>Березина Виктория Андреевна</v>
          </cell>
        </row>
        <row r="1483">
          <cell r="A1483">
            <v>2226</v>
          </cell>
          <cell r="B1483" t="str">
            <v>Андреева Мила</v>
          </cell>
          <cell r="C1483" t="str">
            <v>Вадимовна</v>
          </cell>
          <cell r="E1483" t="str">
            <v>Smile</v>
          </cell>
          <cell r="F1483" t="str">
            <v>C</v>
          </cell>
          <cell r="G1483" t="str">
            <v>ж</v>
          </cell>
          <cell r="H1483">
            <v>40202</v>
          </cell>
          <cell r="I1483" t="str">
            <v>20100124 Зимний Кубок СПб</v>
          </cell>
          <cell r="J1483">
            <v>1</v>
          </cell>
          <cell r="L1483">
            <v>2226</v>
          </cell>
          <cell r="O1483" t="str">
            <v>Андреева Мила Вадимовна</v>
          </cell>
        </row>
        <row r="1484">
          <cell r="A1484">
            <v>2227</v>
          </cell>
          <cell r="B1484" t="str">
            <v>Лебедева Ольга</v>
          </cell>
          <cell r="C1484" t="str">
            <v/>
          </cell>
          <cell r="E1484" t="str">
            <v>ДНК (г.СПб)</v>
          </cell>
          <cell r="F1484" t="str">
            <v>D</v>
          </cell>
          <cell r="G1484" t="str">
            <v>ж</v>
          </cell>
          <cell r="H1484">
            <v>40202</v>
          </cell>
          <cell r="I1484" t="str">
            <v>20100124 Зимний Кубок СПб</v>
          </cell>
          <cell r="J1484">
            <v>1</v>
          </cell>
          <cell r="L1484">
            <v>2227</v>
          </cell>
          <cell r="O1484" t="str">
            <v xml:space="preserve">Лебедева Ольга </v>
          </cell>
        </row>
        <row r="1485">
          <cell r="A1485">
            <v>2228</v>
          </cell>
          <cell r="B1485" t="str">
            <v>Пуховская Светлана</v>
          </cell>
          <cell r="C1485" t="str">
            <v>Леонидовна</v>
          </cell>
          <cell r="E1485" t="str">
            <v>Мегаполис (г.СПб)</v>
          </cell>
          <cell r="F1485" t="str">
            <v>B</v>
          </cell>
          <cell r="G1485" t="str">
            <v>ж</v>
          </cell>
          <cell r="H1485">
            <v>40202</v>
          </cell>
          <cell r="I1485" t="str">
            <v>20100124 Зимний Кубок СПб</v>
          </cell>
          <cell r="J1485">
            <v>1</v>
          </cell>
          <cell r="L1485">
            <v>2228</v>
          </cell>
          <cell r="O1485" t="str">
            <v>Пуховская Светлана Леонидовна</v>
          </cell>
        </row>
        <row r="1486">
          <cell r="A1486">
            <v>2229</v>
          </cell>
          <cell r="B1486" t="str">
            <v>Ганькова Анна</v>
          </cell>
          <cell r="C1486" t="str">
            <v>Борисовна</v>
          </cell>
          <cell r="E1486" t="str">
            <v>ДНК (г.СПб)</v>
          </cell>
          <cell r="F1486" t="str">
            <v>C</v>
          </cell>
          <cell r="G1486" t="str">
            <v>ж</v>
          </cell>
          <cell r="H1486">
            <v>40202</v>
          </cell>
          <cell r="I1486" t="str">
            <v>20100124 Зимний Кубок СПб</v>
          </cell>
          <cell r="J1486">
            <v>1</v>
          </cell>
          <cell r="L1486">
            <v>2229</v>
          </cell>
          <cell r="O1486" t="str">
            <v>Ганькова Анна Борисовна</v>
          </cell>
        </row>
        <row r="1487">
          <cell r="A1487">
            <v>2230</v>
          </cell>
          <cell r="B1487" t="str">
            <v>Багрова Александра</v>
          </cell>
          <cell r="C1487" t="str">
            <v/>
          </cell>
          <cell r="E1487" t="str">
            <v>Движение (г.СПб)</v>
          </cell>
          <cell r="F1487" t="str">
            <v>D</v>
          </cell>
          <cell r="G1487" t="str">
            <v>ж</v>
          </cell>
          <cell r="H1487">
            <v>40202</v>
          </cell>
          <cell r="I1487" t="str">
            <v>20100124 Зимний Кубок СПб</v>
          </cell>
          <cell r="J1487">
            <v>1</v>
          </cell>
          <cell r="L1487">
            <v>2230</v>
          </cell>
          <cell r="O1487" t="str">
            <v xml:space="preserve">Багрова Александра </v>
          </cell>
        </row>
        <row r="1488">
          <cell r="A1488">
            <v>2231</v>
          </cell>
          <cell r="B1488" t="str">
            <v>Зюзина Наталья</v>
          </cell>
          <cell r="C1488" t="str">
            <v>Сергеевна</v>
          </cell>
          <cell r="E1488" t="str">
            <v>ДНК (г.СПб)</v>
          </cell>
          <cell r="F1488" t="str">
            <v>C</v>
          </cell>
          <cell r="G1488" t="str">
            <v>ж</v>
          </cell>
          <cell r="H1488">
            <v>40202</v>
          </cell>
          <cell r="I1488" t="str">
            <v>20100124 Зимний Кубок СПб</v>
          </cell>
          <cell r="J1488">
            <v>1</v>
          </cell>
          <cell r="L1488">
            <v>2231</v>
          </cell>
          <cell r="O1488" t="str">
            <v>Зюзина Наталья Сергеевна</v>
          </cell>
        </row>
        <row r="1489">
          <cell r="A1489">
            <v>2232</v>
          </cell>
          <cell r="B1489" t="str">
            <v>Слободянюк Оксана</v>
          </cell>
          <cell r="C1489" t="str">
            <v>Сергеевна</v>
          </cell>
          <cell r="E1489" t="str">
            <v>ДНК (г.СПб)</v>
          </cell>
          <cell r="F1489" t="str">
            <v>D</v>
          </cell>
          <cell r="G1489" t="str">
            <v>ж</v>
          </cell>
          <cell r="H1489">
            <v>40202</v>
          </cell>
          <cell r="I1489" t="str">
            <v>20100124 Зимний Кубок СПб</v>
          </cell>
          <cell r="J1489">
            <v>1</v>
          </cell>
          <cell r="L1489">
            <v>2232</v>
          </cell>
          <cell r="O1489" t="str">
            <v>Слободянюк Оксана Сергеевна</v>
          </cell>
        </row>
        <row r="1490">
          <cell r="A1490">
            <v>2233</v>
          </cell>
          <cell r="B1490" t="str">
            <v>Фирсова Валентина</v>
          </cell>
          <cell r="C1490" t="str">
            <v/>
          </cell>
          <cell r="E1490" t="str">
            <v>Caminito (г.СПб)</v>
          </cell>
          <cell r="F1490" t="str">
            <v>D</v>
          </cell>
          <cell r="G1490" t="str">
            <v>ж</v>
          </cell>
          <cell r="H1490">
            <v>40202</v>
          </cell>
          <cell r="I1490" t="str">
            <v>20100124 Зимний Кубок СПб</v>
          </cell>
          <cell r="J1490">
            <v>1</v>
          </cell>
          <cell r="L1490">
            <v>2233</v>
          </cell>
          <cell r="O1490" t="str">
            <v xml:space="preserve">Фирсова Валентина </v>
          </cell>
        </row>
        <row r="1491">
          <cell r="A1491">
            <v>2234</v>
          </cell>
          <cell r="B1491" t="str">
            <v>Зарипова Дина</v>
          </cell>
          <cell r="C1491" t="str">
            <v/>
          </cell>
          <cell r="E1491" t="str">
            <v>Caminito (г.СПб)</v>
          </cell>
          <cell r="F1491" t="str">
            <v>D</v>
          </cell>
          <cell r="G1491" t="str">
            <v>ж</v>
          </cell>
          <cell r="H1491">
            <v>40202</v>
          </cell>
          <cell r="I1491" t="str">
            <v>20100124 Зимний Кубок СПб</v>
          </cell>
          <cell r="J1491">
            <v>1</v>
          </cell>
          <cell r="L1491">
            <v>2234</v>
          </cell>
          <cell r="O1491" t="str">
            <v xml:space="preserve">Зарипова Дина </v>
          </cell>
        </row>
        <row r="1492">
          <cell r="A1492">
            <v>2235</v>
          </cell>
          <cell r="B1492" t="str">
            <v>Струнникова Екатерина</v>
          </cell>
          <cell r="C1492" t="str">
            <v/>
          </cell>
          <cell r="E1492" t="str">
            <v>Caminito (г.СПб)</v>
          </cell>
          <cell r="F1492" t="str">
            <v>D</v>
          </cell>
          <cell r="G1492" t="str">
            <v>ж</v>
          </cell>
          <cell r="H1492">
            <v>40202</v>
          </cell>
          <cell r="I1492" t="str">
            <v>20100124 Зимний Кубок СПб</v>
          </cell>
          <cell r="J1492">
            <v>1</v>
          </cell>
          <cell r="L1492">
            <v>2235</v>
          </cell>
          <cell r="O1492" t="str">
            <v xml:space="preserve">Струнникова Екатерина </v>
          </cell>
        </row>
        <row r="1493">
          <cell r="A1493">
            <v>2236</v>
          </cell>
          <cell r="B1493" t="str">
            <v>Чиркова Мария</v>
          </cell>
          <cell r="C1493" t="str">
            <v>Викторовна</v>
          </cell>
          <cell r="E1493" t="str">
            <v>Just Dance Club (г.СПб),ДНК (г.СПб)</v>
          </cell>
          <cell r="F1493" t="str">
            <v>C</v>
          </cell>
          <cell r="G1493" t="str">
            <v>ж</v>
          </cell>
          <cell r="H1493">
            <v>40202</v>
          </cell>
          <cell r="I1493" t="str">
            <v>20100124 Зимний Кубок СПб</v>
          </cell>
          <cell r="J1493">
            <v>1</v>
          </cell>
          <cell r="L1493">
            <v>2236</v>
          </cell>
          <cell r="O1493" t="str">
            <v>Чиркова Мария Викторовна</v>
          </cell>
        </row>
        <row r="1494">
          <cell r="A1494">
            <v>2237</v>
          </cell>
          <cell r="B1494" t="str">
            <v>Самохина Юлия</v>
          </cell>
          <cell r="C1494" t="str">
            <v>Анатольевна</v>
          </cell>
          <cell r="E1494" t="str">
            <v>ДНК (г.СПб),Латинский квартал (г.СПб)</v>
          </cell>
          <cell r="F1494" t="str">
            <v>C</v>
          </cell>
          <cell r="G1494" t="str">
            <v>ж</v>
          </cell>
          <cell r="H1494">
            <v>40202</v>
          </cell>
          <cell r="I1494" t="str">
            <v>20100124 Зимний Кубок СПб</v>
          </cell>
          <cell r="J1494">
            <v>1</v>
          </cell>
          <cell r="L1494">
            <v>2237</v>
          </cell>
          <cell r="O1494" t="str">
            <v>Самохина Юлия Анатольевна</v>
          </cell>
        </row>
        <row r="1495">
          <cell r="A1495">
            <v>2238</v>
          </cell>
          <cell r="B1495" t="str">
            <v>Дьякова Оксана</v>
          </cell>
          <cell r="C1495" t="str">
            <v/>
          </cell>
          <cell r="E1495" t="str">
            <v>Caminito (г.СПб)</v>
          </cell>
          <cell r="F1495" t="str">
            <v>D</v>
          </cell>
          <cell r="G1495" t="str">
            <v>ж</v>
          </cell>
          <cell r="H1495">
            <v>40202</v>
          </cell>
          <cell r="I1495" t="str">
            <v>20100124 Зимний Кубок СПб</v>
          </cell>
          <cell r="J1495">
            <v>1</v>
          </cell>
          <cell r="L1495">
            <v>2238</v>
          </cell>
          <cell r="O1495" t="str">
            <v xml:space="preserve">Дьякова Оксана </v>
          </cell>
        </row>
        <row r="1496">
          <cell r="A1496">
            <v>2239</v>
          </cell>
          <cell r="B1496" t="str">
            <v>Мамонов Павел</v>
          </cell>
          <cell r="C1496" t="str">
            <v>Юрьевич</v>
          </cell>
          <cell r="E1496" t="str">
            <v>Движение,Априори</v>
          </cell>
          <cell r="F1496" t="str">
            <v>D</v>
          </cell>
          <cell r="G1496" t="str">
            <v>м</v>
          </cell>
          <cell r="H1496">
            <v>40209</v>
          </cell>
          <cell r="I1496" t="str">
            <v>20100131 Кубок Чемпионов</v>
          </cell>
          <cell r="J1496">
            <v>1</v>
          </cell>
          <cell r="L1496">
            <v>2239</v>
          </cell>
          <cell r="O1496" t="str">
            <v>Мамонов Павел Юрьевич</v>
          </cell>
        </row>
        <row r="1497">
          <cell r="A1497">
            <v>2240</v>
          </cell>
          <cell r="B1497" t="str">
            <v>Свитнев Сергей</v>
          </cell>
          <cell r="C1497" t="str">
            <v>Александрович</v>
          </cell>
          <cell r="E1497" t="str">
            <v>Динамика</v>
          </cell>
          <cell r="F1497" t="str">
            <v>B</v>
          </cell>
          <cell r="G1497" t="str">
            <v>м</v>
          </cell>
          <cell r="H1497">
            <v>40209</v>
          </cell>
          <cell r="I1497" t="str">
            <v>20100131 Кубок Чемпионов</v>
          </cell>
          <cell r="J1497">
            <v>1</v>
          </cell>
          <cell r="L1497">
            <v>2240</v>
          </cell>
          <cell r="O1497" t="str">
            <v>Свитнев Сергей Александрович</v>
          </cell>
        </row>
        <row r="1498">
          <cell r="A1498">
            <v>2241</v>
          </cell>
          <cell r="B1498" t="str">
            <v>Хартен Александр</v>
          </cell>
          <cell r="C1498" t="str">
            <v/>
          </cell>
          <cell r="E1498" t="str">
            <v>Экспромт</v>
          </cell>
          <cell r="F1498" t="str">
            <v>D</v>
          </cell>
          <cell r="G1498" t="str">
            <v>м</v>
          </cell>
          <cell r="H1498">
            <v>40209</v>
          </cell>
          <cell r="I1498" t="str">
            <v>20100131 Кубок Чемпионов</v>
          </cell>
          <cell r="J1498">
            <v>1</v>
          </cell>
          <cell r="L1498">
            <v>2241</v>
          </cell>
          <cell r="O1498" t="str">
            <v xml:space="preserve">Хартен Александр </v>
          </cell>
        </row>
        <row r="1499">
          <cell r="A1499">
            <v>2242</v>
          </cell>
          <cell r="B1499" t="str">
            <v>Козлов Александр</v>
          </cell>
          <cell r="C1499" t="str">
            <v>Павлович</v>
          </cell>
          <cell r="E1499" t="str">
            <v>Хастл-Центр,Красный Уголок</v>
          </cell>
          <cell r="F1499" t="str">
            <v>D</v>
          </cell>
          <cell r="G1499" t="str">
            <v>м</v>
          </cell>
          <cell r="H1499">
            <v>40209</v>
          </cell>
          <cell r="I1499" t="str">
            <v>20100131 Кубок Чемпионов</v>
          </cell>
          <cell r="J1499">
            <v>2</v>
          </cell>
          <cell r="L1499" t="str">
            <v>2242(2чел.)</v>
          </cell>
          <cell r="O1499" t="str">
            <v>Козлов Александр Павлович</v>
          </cell>
        </row>
        <row r="1500">
          <cell r="A1500">
            <v>2243</v>
          </cell>
          <cell r="B1500" t="str">
            <v>Усачёв Вячеслав</v>
          </cell>
          <cell r="C1500" t="str">
            <v/>
          </cell>
          <cell r="E1500" t="str">
            <v>Ритм</v>
          </cell>
          <cell r="F1500" t="str">
            <v>D</v>
          </cell>
          <cell r="G1500" t="str">
            <v>м</v>
          </cell>
          <cell r="H1500">
            <v>40209</v>
          </cell>
          <cell r="I1500" t="str">
            <v>20100131 Кубок Чемпионов</v>
          </cell>
          <cell r="J1500">
            <v>1</v>
          </cell>
          <cell r="L1500">
            <v>2243</v>
          </cell>
          <cell r="O1500" t="str">
            <v xml:space="preserve">Усачёв Вячеслав </v>
          </cell>
        </row>
        <row r="1501">
          <cell r="A1501">
            <v>2244</v>
          </cell>
          <cell r="B1501" t="str">
            <v>Ненарокомов Кирилл</v>
          </cell>
          <cell r="C1501" t="str">
            <v>Алексеевич</v>
          </cell>
          <cell r="E1501" t="str">
            <v>Движение,Альтернатива</v>
          </cell>
          <cell r="F1501" t="str">
            <v>C</v>
          </cell>
          <cell r="G1501" t="str">
            <v>м</v>
          </cell>
          <cell r="H1501">
            <v>40209</v>
          </cell>
          <cell r="I1501" t="str">
            <v>20100131 Кубок Чемпионов</v>
          </cell>
          <cell r="J1501">
            <v>1</v>
          </cell>
          <cell r="L1501">
            <v>2244</v>
          </cell>
          <cell r="O1501" t="str">
            <v>Ненарокомов Кирилл Алексеевич</v>
          </cell>
        </row>
        <row r="1502">
          <cell r="A1502">
            <v>2245</v>
          </cell>
          <cell r="B1502" t="str">
            <v>Зосимов Андрей</v>
          </cell>
          <cell r="C1502" t="str">
            <v>Викторович</v>
          </cell>
          <cell r="E1502" t="str">
            <v>Ivara</v>
          </cell>
          <cell r="F1502" t="str">
            <v>B</v>
          </cell>
          <cell r="G1502" t="str">
            <v>м</v>
          </cell>
          <cell r="H1502">
            <v>40209</v>
          </cell>
          <cell r="I1502" t="str">
            <v>20100131 Кубок Чемпионов</v>
          </cell>
          <cell r="J1502">
            <v>1</v>
          </cell>
          <cell r="L1502">
            <v>2245</v>
          </cell>
          <cell r="O1502" t="str">
            <v>Зосимов Андрей Викторович</v>
          </cell>
        </row>
        <row r="1503">
          <cell r="A1503">
            <v>2246</v>
          </cell>
          <cell r="B1503" t="str">
            <v>Воротников Алексей</v>
          </cell>
          <cell r="C1503" t="str">
            <v>Анатольевич</v>
          </cell>
          <cell r="E1503" t="str">
            <v>Динамика</v>
          </cell>
          <cell r="F1503" t="str">
            <v>C</v>
          </cell>
          <cell r="G1503" t="str">
            <v>м</v>
          </cell>
          <cell r="H1503">
            <v>40209</v>
          </cell>
          <cell r="I1503" t="str">
            <v>20100131 Кубок Чемпионов</v>
          </cell>
          <cell r="J1503">
            <v>1</v>
          </cell>
          <cell r="L1503">
            <v>2246</v>
          </cell>
          <cell r="O1503" t="str">
            <v>Воротников Алексей Анатольевич</v>
          </cell>
        </row>
        <row r="1504">
          <cell r="A1504">
            <v>2247</v>
          </cell>
          <cell r="B1504" t="str">
            <v>Мутафян Георгий</v>
          </cell>
          <cell r="C1504" t="str">
            <v/>
          </cell>
          <cell r="E1504" t="str">
            <v>Хастл-Центр</v>
          </cell>
          <cell r="F1504" t="str">
            <v>D</v>
          </cell>
          <cell r="G1504" t="str">
            <v>м</v>
          </cell>
          <cell r="H1504">
            <v>40209</v>
          </cell>
          <cell r="I1504" t="str">
            <v>20100131 Кубок Чемпионов</v>
          </cell>
          <cell r="J1504">
            <v>1</v>
          </cell>
          <cell r="L1504">
            <v>2247</v>
          </cell>
          <cell r="O1504" t="str">
            <v xml:space="preserve">Мутафян Георгий </v>
          </cell>
        </row>
        <row r="1505">
          <cell r="A1505">
            <v>2248</v>
          </cell>
          <cell r="B1505" t="str">
            <v>Дружинин Виктор</v>
          </cell>
          <cell r="C1505" t="str">
            <v/>
          </cell>
          <cell r="E1505" t="str">
            <v>Движение</v>
          </cell>
          <cell r="F1505" t="str">
            <v>D</v>
          </cell>
          <cell r="G1505" t="str">
            <v>м</v>
          </cell>
          <cell r="H1505">
            <v>40209</v>
          </cell>
          <cell r="I1505" t="str">
            <v>20100131 Кубок Чемпионов</v>
          </cell>
          <cell r="J1505">
            <v>1</v>
          </cell>
          <cell r="L1505">
            <v>2248</v>
          </cell>
          <cell r="O1505" t="str">
            <v xml:space="preserve">Дружинин Виктор </v>
          </cell>
        </row>
        <row r="1506">
          <cell r="A1506">
            <v>2249</v>
          </cell>
          <cell r="B1506" t="str">
            <v>Тафинцева Анастасия</v>
          </cell>
          <cell r="C1506" t="str">
            <v/>
          </cell>
          <cell r="E1506" t="str">
            <v>Движение</v>
          </cell>
          <cell r="F1506" t="str">
            <v>D</v>
          </cell>
          <cell r="G1506" t="str">
            <v>ж</v>
          </cell>
          <cell r="H1506">
            <v>40209</v>
          </cell>
          <cell r="I1506" t="str">
            <v>20100131 Кубок Чемпионов</v>
          </cell>
          <cell r="J1506">
            <v>1</v>
          </cell>
          <cell r="L1506">
            <v>2249</v>
          </cell>
          <cell r="O1506" t="str">
            <v xml:space="preserve">Тафинцева Анастасия </v>
          </cell>
        </row>
        <row r="1507">
          <cell r="A1507">
            <v>2250</v>
          </cell>
          <cell r="B1507" t="str">
            <v>Куликова Дарья</v>
          </cell>
          <cell r="C1507" t="str">
            <v>Сергеевна</v>
          </cell>
          <cell r="E1507" t="str">
            <v>Данцарто</v>
          </cell>
          <cell r="F1507" t="str">
            <v>C</v>
          </cell>
          <cell r="G1507" t="str">
            <v>ж</v>
          </cell>
          <cell r="H1507">
            <v>40209</v>
          </cell>
          <cell r="I1507" t="str">
            <v>20100131 Кубок Чемпионов</v>
          </cell>
          <cell r="J1507">
            <v>1</v>
          </cell>
          <cell r="L1507">
            <v>2250</v>
          </cell>
          <cell r="O1507" t="str">
            <v>Куликова Дарья Сергеевна</v>
          </cell>
        </row>
        <row r="1508">
          <cell r="A1508">
            <v>2251</v>
          </cell>
          <cell r="B1508" t="str">
            <v>Мельникова Ирина</v>
          </cell>
          <cell r="C1508" t="str">
            <v>Сергеевна</v>
          </cell>
          <cell r="E1508" t="str">
            <v>Альтернатива</v>
          </cell>
          <cell r="F1508" t="str">
            <v>C</v>
          </cell>
          <cell r="G1508" t="str">
            <v>ж</v>
          </cell>
          <cell r="H1508">
            <v>40209</v>
          </cell>
          <cell r="I1508" t="str">
            <v>20100131 Кубок Чемпионов</v>
          </cell>
          <cell r="J1508">
            <v>2</v>
          </cell>
          <cell r="L1508" t="str">
            <v>2251(2чел.)</v>
          </cell>
          <cell r="O1508" t="str">
            <v>Мельникова Ирина Сергеевна</v>
          </cell>
        </row>
        <row r="1509">
          <cell r="A1509">
            <v>2252</v>
          </cell>
          <cell r="B1509" t="str">
            <v>Никулина Анна</v>
          </cell>
          <cell r="C1509" t="str">
            <v>Дмитриевна</v>
          </cell>
          <cell r="E1509" t="str">
            <v>Альтернатива,Движение</v>
          </cell>
          <cell r="F1509" t="str">
            <v>C</v>
          </cell>
          <cell r="G1509" t="str">
            <v>ж</v>
          </cell>
          <cell r="H1509">
            <v>40209</v>
          </cell>
          <cell r="I1509" t="str">
            <v>20100131 Кубок Чемпионов</v>
          </cell>
          <cell r="J1509">
            <v>1</v>
          </cell>
          <cell r="L1509">
            <v>2252</v>
          </cell>
          <cell r="O1509" t="str">
            <v>Никулина Анна Дмитриевна</v>
          </cell>
        </row>
        <row r="1510">
          <cell r="A1510">
            <v>2253</v>
          </cell>
          <cell r="B1510" t="str">
            <v>Соловьёва Елена</v>
          </cell>
          <cell r="C1510" t="str">
            <v/>
          </cell>
          <cell r="E1510" t="str">
            <v>Хастл-Центр</v>
          </cell>
          <cell r="F1510" t="str">
            <v>D</v>
          </cell>
          <cell r="G1510" t="str">
            <v>ж</v>
          </cell>
          <cell r="H1510">
            <v>40209</v>
          </cell>
          <cell r="I1510" t="str">
            <v>20100131 Кубок Чемпионов</v>
          </cell>
          <cell r="J1510">
            <v>1</v>
          </cell>
          <cell r="L1510">
            <v>2253</v>
          </cell>
          <cell r="O1510" t="str">
            <v xml:space="preserve">Соловьёва Елена </v>
          </cell>
        </row>
        <row r="1511">
          <cell r="A1511">
            <v>2254</v>
          </cell>
          <cell r="B1511" t="str">
            <v>Ворноскова Ирина</v>
          </cell>
          <cell r="C1511" t="str">
            <v>Михайловна</v>
          </cell>
          <cell r="E1511" t="str">
            <v>Мегаполис</v>
          </cell>
          <cell r="F1511" t="str">
            <v>D</v>
          </cell>
          <cell r="G1511" t="str">
            <v>ж</v>
          </cell>
          <cell r="H1511">
            <v>40209</v>
          </cell>
          <cell r="I1511" t="str">
            <v>20100131 Кубок Чемпионов</v>
          </cell>
          <cell r="J1511">
            <v>1</v>
          </cell>
          <cell r="L1511">
            <v>2254</v>
          </cell>
          <cell r="O1511" t="str">
            <v>Ворноскова Ирина Михайловна</v>
          </cell>
        </row>
        <row r="1512">
          <cell r="A1512">
            <v>2255</v>
          </cell>
          <cell r="B1512" t="str">
            <v>Ващенко Евгения</v>
          </cell>
          <cell r="C1512" t="str">
            <v/>
          </cell>
          <cell r="E1512" t="str">
            <v>Экспромт</v>
          </cell>
          <cell r="F1512" t="str">
            <v>D</v>
          </cell>
          <cell r="G1512" t="str">
            <v>ж</v>
          </cell>
          <cell r="H1512">
            <v>40209</v>
          </cell>
          <cell r="I1512" t="str">
            <v>20100131 Кубок Чемпионов</v>
          </cell>
          <cell r="J1512">
            <v>1</v>
          </cell>
          <cell r="L1512">
            <v>2255</v>
          </cell>
          <cell r="O1512" t="str">
            <v xml:space="preserve">Ващенко Евгения </v>
          </cell>
        </row>
        <row r="1513">
          <cell r="A1513">
            <v>2256</v>
          </cell>
          <cell r="B1513" t="str">
            <v>Абросимова Татьяна</v>
          </cell>
          <cell r="C1513" t="str">
            <v/>
          </cell>
          <cell r="E1513" t="str">
            <v>Хастл-Центр,Красный Уголок</v>
          </cell>
          <cell r="F1513" t="str">
            <v>D</v>
          </cell>
          <cell r="G1513" t="str">
            <v>ж</v>
          </cell>
          <cell r="H1513">
            <v>40209</v>
          </cell>
          <cell r="I1513" t="str">
            <v>20100131 Кубок Чемпионов</v>
          </cell>
          <cell r="J1513">
            <v>1</v>
          </cell>
          <cell r="L1513">
            <v>2256</v>
          </cell>
          <cell r="O1513" t="str">
            <v xml:space="preserve">Абросимова Татьяна </v>
          </cell>
        </row>
        <row r="1514">
          <cell r="A1514">
            <v>2257</v>
          </cell>
          <cell r="B1514" t="str">
            <v>Аниканова Светлана</v>
          </cell>
          <cell r="C1514" t="str">
            <v/>
          </cell>
          <cell r="E1514" t="str">
            <v>Движение</v>
          </cell>
          <cell r="F1514" t="str">
            <v>C</v>
          </cell>
          <cell r="G1514" t="str">
            <v>ж</v>
          </cell>
          <cell r="H1514">
            <v>40209</v>
          </cell>
          <cell r="I1514" t="str">
            <v>20100131 Кубок Чемпионов</v>
          </cell>
          <cell r="J1514">
            <v>1</v>
          </cell>
          <cell r="L1514">
            <v>2257</v>
          </cell>
          <cell r="O1514" t="str">
            <v xml:space="preserve">Аниканова Светлана </v>
          </cell>
        </row>
        <row r="1515">
          <cell r="A1515">
            <v>2258</v>
          </cell>
          <cell r="B1515" t="str">
            <v>Неговора Дарья</v>
          </cell>
          <cell r="C1515" t="str">
            <v>Геннадьевна</v>
          </cell>
          <cell r="E1515" t="str">
            <v>Ivara</v>
          </cell>
          <cell r="F1515" t="str">
            <v>B</v>
          </cell>
          <cell r="G1515" t="str">
            <v>ж</v>
          </cell>
          <cell r="H1515">
            <v>40209</v>
          </cell>
          <cell r="I1515" t="str">
            <v>20100131 Кубок Чемпионов</v>
          </cell>
          <cell r="J1515">
            <v>1</v>
          </cell>
          <cell r="L1515">
            <v>2258</v>
          </cell>
          <cell r="O1515" t="str">
            <v>Неговора Дарья Геннадьевна</v>
          </cell>
        </row>
        <row r="1516">
          <cell r="A1516">
            <v>2259</v>
          </cell>
          <cell r="B1516" t="str">
            <v>Богачанова Марина</v>
          </cell>
          <cell r="C1516" t="str">
            <v/>
          </cell>
          <cell r="E1516" t="str">
            <v>Хастл-Центр</v>
          </cell>
          <cell r="F1516" t="str">
            <v>D</v>
          </cell>
          <cell r="G1516" t="str">
            <v>ж</v>
          </cell>
          <cell r="H1516">
            <v>40209</v>
          </cell>
          <cell r="I1516" t="str">
            <v>20100131 Кубок Чемпионов</v>
          </cell>
          <cell r="J1516">
            <v>1</v>
          </cell>
          <cell r="L1516">
            <v>2259</v>
          </cell>
          <cell r="O1516" t="str">
            <v xml:space="preserve">Богачанова Марина </v>
          </cell>
        </row>
        <row r="1517">
          <cell r="A1517">
            <v>2260</v>
          </cell>
          <cell r="B1517" t="str">
            <v>Катушкина Ольга</v>
          </cell>
          <cell r="C1517" t="str">
            <v>Александровна</v>
          </cell>
          <cell r="E1517" t="str">
            <v>Vesta,Хастл-Центр,Ivara</v>
          </cell>
          <cell r="F1517" t="str">
            <v>D</v>
          </cell>
          <cell r="G1517" t="str">
            <v>ж</v>
          </cell>
          <cell r="H1517">
            <v>40209</v>
          </cell>
          <cell r="I1517" t="str">
            <v>20100131 Кубок Чемпионов</v>
          </cell>
          <cell r="J1517">
            <v>1</v>
          </cell>
          <cell r="L1517">
            <v>2260</v>
          </cell>
          <cell r="O1517" t="str">
            <v>Катушкина Ольга Александровна</v>
          </cell>
        </row>
        <row r="1518">
          <cell r="A1518">
            <v>2261</v>
          </cell>
          <cell r="B1518" t="str">
            <v>Хрусталёва Мадина</v>
          </cell>
          <cell r="C1518" t="str">
            <v>Владимировна</v>
          </cell>
          <cell r="E1518" t="str">
            <v>Движение</v>
          </cell>
          <cell r="F1518" t="str">
            <v>D</v>
          </cell>
          <cell r="G1518" t="str">
            <v>ж</v>
          </cell>
          <cell r="H1518">
            <v>40209</v>
          </cell>
          <cell r="I1518" t="str">
            <v>20100131 Кубок Чемпионов</v>
          </cell>
          <cell r="J1518">
            <v>1</v>
          </cell>
          <cell r="L1518">
            <v>2261</v>
          </cell>
          <cell r="O1518" t="str">
            <v>Хрусталёва Мадина Владимировна</v>
          </cell>
        </row>
        <row r="1519">
          <cell r="A1519">
            <v>2262</v>
          </cell>
          <cell r="B1519" t="str">
            <v>Жуков Илья</v>
          </cell>
          <cell r="C1519" t="str">
            <v/>
          </cell>
          <cell r="E1519" t="str">
            <v>Латинский квартал (г.СПб)</v>
          </cell>
          <cell r="F1519" t="str">
            <v>C</v>
          </cell>
          <cell r="G1519" t="str">
            <v>м</v>
          </cell>
          <cell r="H1519">
            <v>40222</v>
          </cell>
          <cell r="I1519" t="str">
            <v>20100213 Кубок Святого Валентина</v>
          </cell>
          <cell r="J1519">
            <v>1</v>
          </cell>
          <cell r="L1519">
            <v>2262</v>
          </cell>
          <cell r="O1519" t="str">
            <v xml:space="preserve">Жуков Илья </v>
          </cell>
        </row>
        <row r="1520">
          <cell r="A1520">
            <v>2263</v>
          </cell>
          <cell r="B1520" t="str">
            <v>Кучеренко Иван</v>
          </cell>
          <cell r="C1520" t="str">
            <v/>
          </cell>
          <cell r="E1520" t="str">
            <v>Хастл-Центр</v>
          </cell>
          <cell r="F1520" t="str">
            <v>D</v>
          </cell>
          <cell r="G1520" t="str">
            <v>м</v>
          </cell>
          <cell r="H1520">
            <v>40222</v>
          </cell>
          <cell r="I1520" t="str">
            <v>20100213 Кубок Святого Валентина</v>
          </cell>
          <cell r="J1520">
            <v>1</v>
          </cell>
          <cell r="L1520">
            <v>2263</v>
          </cell>
          <cell r="O1520" t="str">
            <v xml:space="preserve">Кучеренко Иван </v>
          </cell>
        </row>
        <row r="1521">
          <cell r="A1521">
            <v>2264</v>
          </cell>
          <cell r="B1521" t="str">
            <v>Васильева Дарья</v>
          </cell>
          <cell r="C1521" t="str">
            <v/>
          </cell>
          <cell r="E1521" t="str">
            <v>Латинский квартал (г.СПб)</v>
          </cell>
          <cell r="F1521" t="str">
            <v>C</v>
          </cell>
          <cell r="G1521" t="str">
            <v>ж</v>
          </cell>
          <cell r="H1521">
            <v>40222</v>
          </cell>
          <cell r="I1521" t="str">
            <v>20100213 Кубок Святого Валентина</v>
          </cell>
          <cell r="J1521">
            <v>1</v>
          </cell>
          <cell r="L1521">
            <v>2264</v>
          </cell>
          <cell r="O1521" t="str">
            <v xml:space="preserve">Васильева Дарья </v>
          </cell>
        </row>
        <row r="1522">
          <cell r="A1522">
            <v>2265</v>
          </cell>
          <cell r="B1522" t="str">
            <v>Медвецкая Анна</v>
          </cell>
          <cell r="C1522" t="str">
            <v/>
          </cell>
          <cell r="E1522" t="str">
            <v>Хастл-Центр</v>
          </cell>
          <cell r="F1522" t="str">
            <v>D</v>
          </cell>
          <cell r="G1522" t="str">
            <v>ж</v>
          </cell>
          <cell r="H1522">
            <v>40222</v>
          </cell>
          <cell r="I1522" t="str">
            <v>20100213 Кубок Святого Валентина</v>
          </cell>
          <cell r="J1522">
            <v>1</v>
          </cell>
          <cell r="L1522">
            <v>2265</v>
          </cell>
          <cell r="O1522" t="str">
            <v xml:space="preserve">Медвецкая Анна </v>
          </cell>
        </row>
        <row r="1523">
          <cell r="A1523">
            <v>2266</v>
          </cell>
          <cell r="B1523" t="str">
            <v>Лобутев Николай</v>
          </cell>
          <cell r="C1523" t="str">
            <v>Игоревич</v>
          </cell>
          <cell r="E1523" t="str">
            <v>Smile</v>
          </cell>
          <cell r="F1523" t="str">
            <v>B</v>
          </cell>
          <cell r="G1523" t="str">
            <v>м</v>
          </cell>
          <cell r="H1523">
            <v>40230</v>
          </cell>
          <cell r="I1523" t="str">
            <v>20100221 Держи Ритм 10</v>
          </cell>
          <cell r="J1523">
            <v>1</v>
          </cell>
          <cell r="L1523">
            <v>2266</v>
          </cell>
          <cell r="O1523" t="str">
            <v>Лобутев Николай Игоревич</v>
          </cell>
        </row>
        <row r="1524">
          <cell r="A1524">
            <v>2267</v>
          </cell>
          <cell r="B1524" t="str">
            <v>Абрамов Алексей</v>
          </cell>
          <cell r="C1524" t="str">
            <v>Юрьевич</v>
          </cell>
          <cell r="E1524" t="str">
            <v>Ivara,Альтернатива</v>
          </cell>
          <cell r="F1524" t="str">
            <v>C</v>
          </cell>
          <cell r="G1524" t="str">
            <v>м</v>
          </cell>
          <cell r="H1524">
            <v>40230</v>
          </cell>
          <cell r="I1524" t="str">
            <v>20100221 Держи Ритм 10</v>
          </cell>
          <cell r="J1524">
            <v>1</v>
          </cell>
          <cell r="L1524">
            <v>2267</v>
          </cell>
          <cell r="O1524" t="str">
            <v>Абрамов Алексей Юрьевич</v>
          </cell>
        </row>
        <row r="1525">
          <cell r="A1525">
            <v>2268</v>
          </cell>
          <cell r="B1525" t="str">
            <v>Федосеев Василий</v>
          </cell>
          <cell r="C1525" t="str">
            <v>Олегович</v>
          </cell>
          <cell r="E1525" t="str">
            <v>Движение</v>
          </cell>
          <cell r="F1525" t="str">
            <v>C</v>
          </cell>
          <cell r="G1525" t="str">
            <v>м</v>
          </cell>
          <cell r="H1525">
            <v>40230</v>
          </cell>
          <cell r="I1525" t="str">
            <v>20100221 Держи Ритм 10</v>
          </cell>
          <cell r="J1525">
            <v>1</v>
          </cell>
          <cell r="L1525">
            <v>2268</v>
          </cell>
          <cell r="O1525" t="str">
            <v>Федосеев Василий Олегович</v>
          </cell>
        </row>
        <row r="1526">
          <cell r="A1526">
            <v>2269</v>
          </cell>
          <cell r="B1526" t="str">
            <v>Данилов Кирилл</v>
          </cell>
          <cell r="C1526" t="str">
            <v/>
          </cell>
          <cell r="E1526" t="str">
            <v>Ivara</v>
          </cell>
          <cell r="F1526" t="str">
            <v>D</v>
          </cell>
          <cell r="G1526" t="str">
            <v>м</v>
          </cell>
          <cell r="H1526">
            <v>40230</v>
          </cell>
          <cell r="I1526" t="str">
            <v>20100221 Держи Ритм 10</v>
          </cell>
          <cell r="J1526">
            <v>1</v>
          </cell>
          <cell r="L1526">
            <v>2269</v>
          </cell>
          <cell r="O1526" t="str">
            <v xml:space="preserve">Данилов Кирилл </v>
          </cell>
        </row>
        <row r="1527">
          <cell r="A1527">
            <v>2270</v>
          </cell>
          <cell r="B1527" t="str">
            <v>Каплин Александр</v>
          </cell>
          <cell r="C1527" t="str">
            <v/>
          </cell>
          <cell r="E1527" t="str">
            <v>Альтернатива</v>
          </cell>
          <cell r="F1527" t="str">
            <v>D</v>
          </cell>
          <cell r="G1527" t="str">
            <v>м</v>
          </cell>
          <cell r="H1527">
            <v>40230</v>
          </cell>
          <cell r="I1527" t="str">
            <v>20100221 Держи Ритм 10</v>
          </cell>
          <cell r="J1527">
            <v>1</v>
          </cell>
          <cell r="L1527">
            <v>2270</v>
          </cell>
          <cell r="O1527" t="str">
            <v xml:space="preserve">Каплин Александр </v>
          </cell>
        </row>
        <row r="1528">
          <cell r="A1528">
            <v>2271</v>
          </cell>
          <cell r="B1528" t="str">
            <v>Самарцев Максим</v>
          </cell>
          <cell r="C1528" t="str">
            <v/>
          </cell>
          <cell r="E1528" t="str">
            <v>Альтернатива</v>
          </cell>
          <cell r="F1528" t="str">
            <v>C</v>
          </cell>
          <cell r="G1528" t="str">
            <v>м</v>
          </cell>
          <cell r="H1528">
            <v>40230</v>
          </cell>
          <cell r="I1528" t="str">
            <v>20100221 Держи Ритм 10</v>
          </cell>
          <cell r="J1528">
            <v>1</v>
          </cell>
          <cell r="L1528">
            <v>2271</v>
          </cell>
          <cell r="O1528" t="str">
            <v xml:space="preserve">Самарцев Максим </v>
          </cell>
        </row>
        <row r="1529">
          <cell r="A1529">
            <v>2272</v>
          </cell>
          <cell r="B1529" t="str">
            <v>Серебряков Андрей</v>
          </cell>
          <cell r="C1529" t="str">
            <v/>
          </cell>
          <cell r="E1529" t="str">
            <v>Ivara</v>
          </cell>
          <cell r="F1529" t="str">
            <v>D</v>
          </cell>
          <cell r="G1529" t="str">
            <v>м</v>
          </cell>
          <cell r="H1529">
            <v>40230</v>
          </cell>
          <cell r="I1529" t="str">
            <v>20100221 Держи Ритм 10</v>
          </cell>
          <cell r="J1529">
            <v>1</v>
          </cell>
          <cell r="L1529">
            <v>2272</v>
          </cell>
          <cell r="O1529" t="str">
            <v xml:space="preserve">Серебряков Андрей </v>
          </cell>
        </row>
        <row r="1530">
          <cell r="A1530">
            <v>2273</v>
          </cell>
          <cell r="B1530" t="str">
            <v>Грязнов Александр</v>
          </cell>
          <cell r="C1530" t="str">
            <v/>
          </cell>
          <cell r="E1530" t="str">
            <v>Движение</v>
          </cell>
          <cell r="F1530" t="str">
            <v>C</v>
          </cell>
          <cell r="G1530" t="str">
            <v>м</v>
          </cell>
          <cell r="H1530">
            <v>40230</v>
          </cell>
          <cell r="I1530" t="str">
            <v>20100221 Держи Ритм 10</v>
          </cell>
          <cell r="J1530">
            <v>1</v>
          </cell>
          <cell r="L1530">
            <v>2273</v>
          </cell>
          <cell r="O1530" t="str">
            <v xml:space="preserve">Грязнов Александр </v>
          </cell>
        </row>
        <row r="1531">
          <cell r="A1531">
            <v>2274</v>
          </cell>
          <cell r="B1531" t="str">
            <v>Назаров Алексей</v>
          </cell>
          <cell r="C1531" t="str">
            <v>Евгеньевич</v>
          </cell>
          <cell r="E1531" t="str">
            <v>Ivara</v>
          </cell>
          <cell r="F1531" t="str">
            <v>C</v>
          </cell>
          <cell r="G1531" t="str">
            <v>м</v>
          </cell>
          <cell r="H1531">
            <v>40230</v>
          </cell>
          <cell r="I1531" t="str">
            <v>20100221 Держи Ритм 10</v>
          </cell>
          <cell r="J1531">
            <v>1</v>
          </cell>
          <cell r="L1531">
            <v>2274</v>
          </cell>
          <cell r="O1531" t="str">
            <v>Назаров Алексей Евгеньевич</v>
          </cell>
        </row>
        <row r="1532">
          <cell r="A1532">
            <v>2275</v>
          </cell>
          <cell r="B1532" t="str">
            <v>Чёрная Виктория</v>
          </cell>
          <cell r="C1532" t="str">
            <v/>
          </cell>
          <cell r="E1532" t="str">
            <v>Vesta</v>
          </cell>
          <cell r="F1532" t="str">
            <v>C</v>
          </cell>
          <cell r="G1532" t="str">
            <v>ж</v>
          </cell>
          <cell r="H1532">
            <v>40230</v>
          </cell>
          <cell r="I1532" t="str">
            <v>20100221 Держи Ритм 10</v>
          </cell>
          <cell r="J1532">
            <v>1</v>
          </cell>
          <cell r="L1532">
            <v>2275</v>
          </cell>
          <cell r="O1532" t="str">
            <v xml:space="preserve">Чёрная Виктория </v>
          </cell>
        </row>
        <row r="1533">
          <cell r="A1533">
            <v>2276</v>
          </cell>
          <cell r="B1533" t="str">
            <v>Мальгина Дарья</v>
          </cell>
          <cell r="C1533" t="str">
            <v>Владимировна</v>
          </cell>
          <cell r="E1533" t="str">
            <v>Динамика</v>
          </cell>
          <cell r="F1533" t="str">
            <v>B</v>
          </cell>
          <cell r="G1533" t="str">
            <v>ж</v>
          </cell>
          <cell r="H1533">
            <v>40230</v>
          </cell>
          <cell r="I1533" t="str">
            <v>20100221 Держи Ритм 10</v>
          </cell>
          <cell r="J1533">
            <v>1</v>
          </cell>
          <cell r="L1533">
            <v>2276</v>
          </cell>
          <cell r="O1533" t="str">
            <v>Мальгина Дарья Владимировна</v>
          </cell>
        </row>
        <row r="1534">
          <cell r="A1534">
            <v>2277</v>
          </cell>
          <cell r="B1534" t="str">
            <v>Шустова Татьяна</v>
          </cell>
          <cell r="C1534" t="str">
            <v/>
          </cell>
          <cell r="E1534" t="str">
            <v>Движение</v>
          </cell>
          <cell r="F1534" t="str">
            <v>D</v>
          </cell>
          <cell r="G1534" t="str">
            <v>ж</v>
          </cell>
          <cell r="H1534">
            <v>40230</v>
          </cell>
          <cell r="I1534" t="str">
            <v>20100221 Держи Ритм 10</v>
          </cell>
          <cell r="J1534">
            <v>1</v>
          </cell>
          <cell r="L1534">
            <v>2277</v>
          </cell>
          <cell r="O1534" t="str">
            <v xml:space="preserve">Шустова Татьяна </v>
          </cell>
        </row>
        <row r="1535">
          <cell r="A1535">
            <v>2278</v>
          </cell>
          <cell r="B1535" t="str">
            <v>Езовских Мария</v>
          </cell>
          <cell r="C1535" t="str">
            <v>Вячеславовна</v>
          </cell>
          <cell r="E1535" t="str">
            <v>Движение</v>
          </cell>
          <cell r="F1535" t="str">
            <v>C</v>
          </cell>
          <cell r="G1535" t="str">
            <v>ж</v>
          </cell>
          <cell r="H1535">
            <v>40230</v>
          </cell>
          <cell r="I1535" t="str">
            <v>20100221 Держи Ритм 10</v>
          </cell>
          <cell r="J1535">
            <v>1</v>
          </cell>
          <cell r="L1535">
            <v>2278</v>
          </cell>
          <cell r="O1535" t="str">
            <v>Езовских Мария Вячеславовна</v>
          </cell>
        </row>
        <row r="1536">
          <cell r="A1536">
            <v>2279</v>
          </cell>
          <cell r="B1536" t="str">
            <v>Каплина Екатерина</v>
          </cell>
          <cell r="C1536" t="str">
            <v/>
          </cell>
          <cell r="E1536" t="str">
            <v>Альтернатива</v>
          </cell>
          <cell r="F1536" t="str">
            <v>D</v>
          </cell>
          <cell r="G1536" t="str">
            <v>ж</v>
          </cell>
          <cell r="H1536">
            <v>40230</v>
          </cell>
          <cell r="I1536" t="str">
            <v>20100221 Держи Ритм 10</v>
          </cell>
          <cell r="J1536">
            <v>1</v>
          </cell>
          <cell r="L1536">
            <v>2279</v>
          </cell>
          <cell r="O1536" t="str">
            <v xml:space="preserve">Каплина Екатерина </v>
          </cell>
        </row>
        <row r="1537">
          <cell r="A1537">
            <v>2280</v>
          </cell>
          <cell r="B1537" t="str">
            <v>Византийская Таис</v>
          </cell>
          <cell r="C1537" t="str">
            <v>Олеговна</v>
          </cell>
          <cell r="E1537" t="str">
            <v>Ivara</v>
          </cell>
          <cell r="F1537" t="str">
            <v>B</v>
          </cell>
          <cell r="G1537" t="str">
            <v>ж</v>
          </cell>
          <cell r="H1537">
            <v>40230</v>
          </cell>
          <cell r="I1537" t="str">
            <v>20100221 Держи Ритм 10</v>
          </cell>
          <cell r="J1537">
            <v>1</v>
          </cell>
          <cell r="L1537">
            <v>2280</v>
          </cell>
          <cell r="O1537" t="str">
            <v>Византийская Таис Олеговна</v>
          </cell>
        </row>
        <row r="1538">
          <cell r="A1538">
            <v>2281</v>
          </cell>
          <cell r="B1538" t="str">
            <v>Гулько Екатерина</v>
          </cell>
          <cell r="C1538" t="str">
            <v>Владиславовна</v>
          </cell>
          <cell r="E1538" t="str">
            <v>Движение</v>
          </cell>
          <cell r="F1538" t="str">
            <v>C</v>
          </cell>
          <cell r="G1538" t="str">
            <v>ж</v>
          </cell>
          <cell r="H1538">
            <v>40230</v>
          </cell>
          <cell r="I1538" t="str">
            <v>20100221 Держи Ритм 10</v>
          </cell>
          <cell r="J1538">
            <v>1</v>
          </cell>
          <cell r="L1538">
            <v>2281</v>
          </cell>
          <cell r="O1538" t="str">
            <v>Гулько Екатерина Владиславовна</v>
          </cell>
        </row>
        <row r="1539">
          <cell r="A1539">
            <v>2282</v>
          </cell>
          <cell r="B1539" t="str">
            <v>Гребёнкина Александра</v>
          </cell>
          <cell r="C1539" t="str">
            <v>Владимировна</v>
          </cell>
          <cell r="E1539" t="str">
            <v>Ivara,Движение</v>
          </cell>
          <cell r="F1539" t="str">
            <v>C</v>
          </cell>
          <cell r="G1539" t="str">
            <v>ж</v>
          </cell>
          <cell r="H1539">
            <v>40230</v>
          </cell>
          <cell r="I1539" t="str">
            <v>20100221 Держи Ритм 10</v>
          </cell>
          <cell r="J1539">
            <v>1</v>
          </cell>
          <cell r="L1539">
            <v>2282</v>
          </cell>
          <cell r="O1539" t="str">
            <v>Гребёнкина Александра Владимировна</v>
          </cell>
        </row>
        <row r="1540">
          <cell r="A1540">
            <v>2283</v>
          </cell>
          <cell r="B1540" t="str">
            <v>Нешмонина Анна</v>
          </cell>
          <cell r="C1540" t="str">
            <v>Олеговна</v>
          </cell>
          <cell r="E1540" t="str">
            <v>Vesta</v>
          </cell>
          <cell r="F1540" t="str">
            <v>C</v>
          </cell>
          <cell r="G1540" t="str">
            <v>ж</v>
          </cell>
          <cell r="H1540">
            <v>40230</v>
          </cell>
          <cell r="I1540" t="str">
            <v>20100221 Держи Ритм 10</v>
          </cell>
          <cell r="J1540">
            <v>1</v>
          </cell>
          <cell r="L1540">
            <v>2283</v>
          </cell>
          <cell r="O1540" t="str">
            <v>Нешмонина Анна Олеговна</v>
          </cell>
        </row>
        <row r="1541">
          <cell r="A1541">
            <v>2284</v>
          </cell>
          <cell r="B1541" t="str">
            <v>Ладытева Евгения</v>
          </cell>
          <cell r="C1541" t="str">
            <v/>
          </cell>
          <cell r="E1541" t="str">
            <v>Ivara</v>
          </cell>
          <cell r="F1541" t="str">
            <v>D</v>
          </cell>
          <cell r="G1541" t="str">
            <v>ж</v>
          </cell>
          <cell r="H1541">
            <v>40230</v>
          </cell>
          <cell r="I1541" t="str">
            <v>20100221 Держи Ритм 10</v>
          </cell>
          <cell r="J1541">
            <v>1</v>
          </cell>
          <cell r="L1541">
            <v>2284</v>
          </cell>
          <cell r="O1541" t="str">
            <v xml:space="preserve">Ладытева Евгения </v>
          </cell>
        </row>
        <row r="1542">
          <cell r="A1542">
            <v>2285</v>
          </cell>
          <cell r="B1542" t="str">
            <v>Александров Дмитрий</v>
          </cell>
          <cell r="C1542" t="str">
            <v>Валерьевич</v>
          </cell>
          <cell r="E1542" t="str">
            <v>Движение</v>
          </cell>
          <cell r="F1542" t="str">
            <v>D</v>
          </cell>
          <cell r="G1542" t="str">
            <v>м</v>
          </cell>
          <cell r="H1542">
            <v>40243</v>
          </cell>
          <cell r="I1542" t="str">
            <v>20100306 Кубок АСХ</v>
          </cell>
          <cell r="J1542">
            <v>3</v>
          </cell>
          <cell r="L1542" t="str">
            <v>2285(3чел.)</v>
          </cell>
          <cell r="O1542" t="str">
            <v>Александров Дмитрий Валерьевич</v>
          </cell>
        </row>
        <row r="1543">
          <cell r="A1543">
            <v>2286</v>
          </cell>
          <cell r="B1543" t="str">
            <v>Баринов Дмитрий</v>
          </cell>
          <cell r="C1543" t="str">
            <v>Александрович</v>
          </cell>
          <cell r="E1543" t="str">
            <v>Индиго,Альтернатива</v>
          </cell>
          <cell r="F1543" t="str">
            <v>C</v>
          </cell>
          <cell r="G1543" t="str">
            <v>м</v>
          </cell>
          <cell r="H1543">
            <v>40243</v>
          </cell>
          <cell r="I1543" t="str">
            <v>20100306 Кубок АСХ</v>
          </cell>
          <cell r="J1543">
            <v>1</v>
          </cell>
          <cell r="L1543">
            <v>2286</v>
          </cell>
          <cell r="O1543" t="str">
            <v>Баринов Дмитрий Александрович</v>
          </cell>
        </row>
        <row r="1544">
          <cell r="A1544">
            <v>2287</v>
          </cell>
          <cell r="B1544" t="str">
            <v>Бычков Вячеслав</v>
          </cell>
          <cell r="C1544" t="str">
            <v>Викторович</v>
          </cell>
          <cell r="E1544" t="str">
            <v>ТК "Хастл" (г.Минск)</v>
          </cell>
          <cell r="F1544" t="str">
            <v>B</v>
          </cell>
          <cell r="G1544" t="str">
            <v>м</v>
          </cell>
          <cell r="H1544">
            <v>40243</v>
          </cell>
          <cell r="I1544" t="str">
            <v>20100306 Кубок АСХ</v>
          </cell>
          <cell r="J1544">
            <v>1</v>
          </cell>
          <cell r="L1544">
            <v>2287</v>
          </cell>
          <cell r="O1544" t="str">
            <v>Бычков Вячеслав Викторович</v>
          </cell>
        </row>
        <row r="1545">
          <cell r="A1545">
            <v>2288</v>
          </cell>
          <cell r="B1545" t="str">
            <v>Корейша Илья</v>
          </cell>
          <cell r="C1545" t="str">
            <v/>
          </cell>
          <cell r="E1545" t="str">
            <v>Данцарто</v>
          </cell>
          <cell r="F1545" t="str">
            <v>D</v>
          </cell>
          <cell r="G1545" t="str">
            <v>м</v>
          </cell>
          <cell r="H1545">
            <v>40243</v>
          </cell>
          <cell r="I1545" t="str">
            <v>20100306 Кубок АСХ</v>
          </cell>
          <cell r="J1545">
            <v>1</v>
          </cell>
          <cell r="L1545">
            <v>2288</v>
          </cell>
          <cell r="O1545" t="str">
            <v xml:space="preserve">Корейша Илья </v>
          </cell>
        </row>
        <row r="1546">
          <cell r="A1546">
            <v>2289</v>
          </cell>
          <cell r="B1546" t="str">
            <v>Корсетский Дмитрий</v>
          </cell>
          <cell r="C1546" t="str">
            <v>Александрович</v>
          </cell>
          <cell r="E1546" t="str">
            <v>Движение,Априори</v>
          </cell>
          <cell r="F1546" t="str">
            <v>C</v>
          </cell>
          <cell r="G1546" t="str">
            <v>м</v>
          </cell>
          <cell r="H1546">
            <v>40243</v>
          </cell>
          <cell r="I1546" t="str">
            <v>20100306 Кубок АСХ</v>
          </cell>
          <cell r="J1546">
            <v>1</v>
          </cell>
          <cell r="L1546">
            <v>2289</v>
          </cell>
          <cell r="O1546" t="str">
            <v>Корсетский Дмитрий Александрович</v>
          </cell>
        </row>
        <row r="1547">
          <cell r="A1547">
            <v>2290</v>
          </cell>
          <cell r="B1547" t="str">
            <v>Николаев Виктор</v>
          </cell>
          <cell r="C1547" t="str">
            <v/>
          </cell>
          <cell r="E1547" t="str">
            <v>Движение</v>
          </cell>
          <cell r="F1547" t="str">
            <v>D</v>
          </cell>
          <cell r="G1547" t="str">
            <v>м</v>
          </cell>
          <cell r="H1547">
            <v>40243</v>
          </cell>
          <cell r="I1547" t="str">
            <v>20100306 Кубок АСХ</v>
          </cell>
          <cell r="J1547">
            <v>1</v>
          </cell>
          <cell r="L1547">
            <v>2290</v>
          </cell>
          <cell r="O1547" t="str">
            <v xml:space="preserve">Николаев Виктор </v>
          </cell>
        </row>
        <row r="1548">
          <cell r="A1548">
            <v>2291</v>
          </cell>
          <cell r="B1548" t="str">
            <v>Печеник Максим</v>
          </cell>
          <cell r="C1548" t="str">
            <v>Сергеевич</v>
          </cell>
          <cell r="E1548" t="str">
            <v>Ivara</v>
          </cell>
          <cell r="F1548" t="str">
            <v>D</v>
          </cell>
          <cell r="G1548" t="str">
            <v>м</v>
          </cell>
          <cell r="H1548">
            <v>40243</v>
          </cell>
          <cell r="I1548" t="str">
            <v>20100306 Кубок АСХ</v>
          </cell>
          <cell r="J1548">
            <v>1</v>
          </cell>
          <cell r="L1548">
            <v>2291</v>
          </cell>
          <cell r="O1548" t="str">
            <v>Печеник Максим Сергеевич</v>
          </cell>
        </row>
        <row r="1549">
          <cell r="A1549">
            <v>2292</v>
          </cell>
          <cell r="B1549" t="str">
            <v>Пименов Даниил</v>
          </cell>
          <cell r="C1549" t="str">
            <v/>
          </cell>
          <cell r="E1549" t="str">
            <v>Движение</v>
          </cell>
          <cell r="F1549" t="str">
            <v>D</v>
          </cell>
          <cell r="G1549" t="str">
            <v>м</v>
          </cell>
          <cell r="H1549">
            <v>40243</v>
          </cell>
          <cell r="I1549" t="str">
            <v>20100306 Кубок АСХ</v>
          </cell>
          <cell r="J1549">
            <v>1</v>
          </cell>
          <cell r="L1549">
            <v>2292</v>
          </cell>
          <cell r="O1549" t="str">
            <v xml:space="preserve">Пименов Даниил </v>
          </cell>
        </row>
        <row r="1550">
          <cell r="A1550">
            <v>2294</v>
          </cell>
          <cell r="B1550" t="str">
            <v>Семёнов Сергей</v>
          </cell>
          <cell r="C1550" t="str">
            <v/>
          </cell>
          <cell r="E1550" t="str">
            <v>Ivara</v>
          </cell>
          <cell r="F1550" t="str">
            <v>D</v>
          </cell>
          <cell r="G1550" t="str">
            <v>м</v>
          </cell>
          <cell r="H1550">
            <v>40243</v>
          </cell>
          <cell r="I1550" t="str">
            <v>20100306 Кубок АСХ</v>
          </cell>
          <cell r="J1550">
            <v>1</v>
          </cell>
          <cell r="L1550">
            <v>2294</v>
          </cell>
          <cell r="O1550" t="str">
            <v xml:space="preserve">Семёнов Сергей </v>
          </cell>
        </row>
        <row r="1551">
          <cell r="A1551">
            <v>2295</v>
          </cell>
          <cell r="B1551" t="str">
            <v>Хван Виктор</v>
          </cell>
          <cell r="C1551" t="str">
            <v>Юрьевич</v>
          </cell>
          <cell r="E1551" t="str">
            <v>Движение</v>
          </cell>
          <cell r="F1551" t="str">
            <v>D</v>
          </cell>
          <cell r="G1551" t="str">
            <v>м</v>
          </cell>
          <cell r="H1551">
            <v>40243</v>
          </cell>
          <cell r="I1551" t="str">
            <v>20100306 Кубок АСХ</v>
          </cell>
          <cell r="J1551">
            <v>1</v>
          </cell>
          <cell r="L1551">
            <v>2295</v>
          </cell>
          <cell r="O1551" t="str">
            <v>Хван Виктор Юрьевич</v>
          </cell>
        </row>
        <row r="1552">
          <cell r="A1552">
            <v>2296</v>
          </cell>
          <cell r="B1552" t="str">
            <v>Чинюкин Дмитрий</v>
          </cell>
          <cell r="C1552" t="str">
            <v>Михайлович</v>
          </cell>
          <cell r="E1552" t="str">
            <v>Smile</v>
          </cell>
          <cell r="F1552" t="str">
            <v>C</v>
          </cell>
          <cell r="G1552" t="str">
            <v>м</v>
          </cell>
          <cell r="H1552">
            <v>40243</v>
          </cell>
          <cell r="I1552" t="str">
            <v>20100306 Кубок АСХ</v>
          </cell>
          <cell r="J1552">
            <v>1</v>
          </cell>
          <cell r="L1552">
            <v>2296</v>
          </cell>
          <cell r="O1552" t="str">
            <v>Чинюкин Дмитрий Михайлович</v>
          </cell>
        </row>
        <row r="1553">
          <cell r="A1553">
            <v>2298</v>
          </cell>
          <cell r="B1553" t="str">
            <v>Шахбазян Артём</v>
          </cell>
          <cell r="C1553" t="str">
            <v>Георгиевич</v>
          </cell>
          <cell r="E1553" t="str">
            <v>Движение</v>
          </cell>
          <cell r="F1553" t="str">
            <v>D</v>
          </cell>
          <cell r="G1553" t="str">
            <v>м</v>
          </cell>
          <cell r="H1553">
            <v>40243</v>
          </cell>
          <cell r="I1553" t="str">
            <v>20100306 Кубок АСХ</v>
          </cell>
          <cell r="J1553">
            <v>1</v>
          </cell>
          <cell r="L1553">
            <v>2298</v>
          </cell>
          <cell r="O1553" t="str">
            <v>Шахбазян Артём Георгиевич</v>
          </cell>
        </row>
        <row r="1554">
          <cell r="A1554">
            <v>2299</v>
          </cell>
          <cell r="B1554" t="str">
            <v>Шахлай Сергей</v>
          </cell>
          <cell r="C1554" t="str">
            <v>Викторович</v>
          </cell>
          <cell r="E1554" t="str">
            <v>ТК "Хастл" (г.Минск)</v>
          </cell>
          <cell r="F1554" t="str">
            <v>D</v>
          </cell>
          <cell r="G1554" t="str">
            <v>м</v>
          </cell>
          <cell r="H1554">
            <v>40243</v>
          </cell>
          <cell r="I1554" t="str">
            <v>20100306 Кубок АСХ</v>
          </cell>
          <cell r="J1554">
            <v>1</v>
          </cell>
          <cell r="L1554">
            <v>2299</v>
          </cell>
          <cell r="O1554" t="str">
            <v>Шахлай Сергей Викторович</v>
          </cell>
        </row>
        <row r="1555">
          <cell r="A1555">
            <v>2300</v>
          </cell>
          <cell r="B1555" t="str">
            <v>Шорохов Эдуард</v>
          </cell>
          <cell r="C1555" t="str">
            <v>Юрьевич</v>
          </cell>
          <cell r="E1555" t="str">
            <v>Vesta,Хастл-Центр</v>
          </cell>
          <cell r="F1555" t="str">
            <v>D</v>
          </cell>
          <cell r="G1555" t="str">
            <v>м</v>
          </cell>
          <cell r="H1555">
            <v>40243</v>
          </cell>
          <cell r="I1555" t="str">
            <v>20100306 Кубок АСХ</v>
          </cell>
          <cell r="J1555">
            <v>1</v>
          </cell>
          <cell r="L1555">
            <v>2300</v>
          </cell>
          <cell r="O1555" t="str">
            <v>Шорохов Эдуард Юрьевич</v>
          </cell>
        </row>
        <row r="1556">
          <cell r="A1556">
            <v>2301</v>
          </cell>
          <cell r="B1556" t="str">
            <v>Соколова Екатерина</v>
          </cell>
          <cell r="C1556" t="str">
            <v/>
          </cell>
          <cell r="E1556" t="str">
            <v>Ivara</v>
          </cell>
          <cell r="F1556" t="str">
            <v>C</v>
          </cell>
          <cell r="G1556" t="str">
            <v>ж</v>
          </cell>
          <cell r="H1556">
            <v>40243</v>
          </cell>
          <cell r="I1556" t="str">
            <v>20100306 Кубок АСХ</v>
          </cell>
          <cell r="J1556">
            <v>2</v>
          </cell>
          <cell r="L1556" t="str">
            <v>2301(2чел.)</v>
          </cell>
          <cell r="O1556" t="str">
            <v xml:space="preserve">Соколова Екатерина </v>
          </cell>
        </row>
        <row r="1557">
          <cell r="A1557">
            <v>2302</v>
          </cell>
          <cell r="B1557" t="str">
            <v>Климовская Анна</v>
          </cell>
          <cell r="C1557" t="str">
            <v>Владиславовна</v>
          </cell>
          <cell r="E1557" t="str">
            <v>Движение</v>
          </cell>
          <cell r="F1557" t="str">
            <v>D</v>
          </cell>
          <cell r="G1557" t="str">
            <v>ж</v>
          </cell>
          <cell r="H1557">
            <v>40243</v>
          </cell>
          <cell r="I1557" t="str">
            <v>20100306 Кубок АСХ</v>
          </cell>
          <cell r="J1557">
            <v>1</v>
          </cell>
          <cell r="L1557">
            <v>2302</v>
          </cell>
          <cell r="O1557" t="str">
            <v>Климовская Анна Владиславовна</v>
          </cell>
        </row>
        <row r="1558">
          <cell r="A1558">
            <v>2303</v>
          </cell>
          <cell r="B1558" t="str">
            <v>Стабровская Ольга</v>
          </cell>
          <cell r="C1558" t="str">
            <v>Станиславовна</v>
          </cell>
          <cell r="E1558" t="str">
            <v>ТК "Хастл" (г.Минск)</v>
          </cell>
          <cell r="F1558" t="str">
            <v>B</v>
          </cell>
          <cell r="G1558" t="str">
            <v>ж</v>
          </cell>
          <cell r="H1558">
            <v>40243</v>
          </cell>
          <cell r="I1558" t="str">
            <v>20100306 Кубок АСХ</v>
          </cell>
          <cell r="J1558">
            <v>1</v>
          </cell>
          <cell r="L1558">
            <v>2303</v>
          </cell>
          <cell r="O1558" t="str">
            <v>Стабровская Ольга Станиславовна</v>
          </cell>
        </row>
        <row r="1559">
          <cell r="A1559">
            <v>2304</v>
          </cell>
          <cell r="B1559" t="str">
            <v>Бузак Ольга</v>
          </cell>
          <cell r="C1559" t="str">
            <v>Владимировна</v>
          </cell>
          <cell r="E1559" t="str">
            <v>Альтернатива</v>
          </cell>
          <cell r="F1559" t="str">
            <v>D</v>
          </cell>
          <cell r="G1559" t="str">
            <v>ж</v>
          </cell>
          <cell r="H1559">
            <v>40243</v>
          </cell>
          <cell r="I1559" t="str">
            <v>20100306 Кубок АСХ</v>
          </cell>
          <cell r="J1559">
            <v>1</v>
          </cell>
          <cell r="L1559">
            <v>2304</v>
          </cell>
          <cell r="O1559" t="str">
            <v>Бузак Ольга Владимировна</v>
          </cell>
        </row>
        <row r="1560">
          <cell r="A1560">
            <v>2305</v>
          </cell>
          <cell r="B1560" t="str">
            <v>Соколова Екатерина</v>
          </cell>
          <cell r="C1560" t="str">
            <v>Игоревна</v>
          </cell>
          <cell r="E1560" t="str">
            <v>Движение,Априори</v>
          </cell>
          <cell r="F1560" t="str">
            <v>C</v>
          </cell>
          <cell r="G1560" t="str">
            <v>ж</v>
          </cell>
          <cell r="H1560">
            <v>40243</v>
          </cell>
          <cell r="I1560" t="str">
            <v>20100306 Кубок АСХ</v>
          </cell>
          <cell r="J1560">
            <v>2</v>
          </cell>
          <cell r="L1560" t="str">
            <v>2305(2чел.)</v>
          </cell>
          <cell r="O1560" t="str">
            <v>Соколова Екатерина Игоревна</v>
          </cell>
        </row>
        <row r="1561">
          <cell r="A1561">
            <v>2306</v>
          </cell>
          <cell r="B1561" t="str">
            <v>Долотова Наталья</v>
          </cell>
          <cell r="C1561" t="str">
            <v/>
          </cell>
          <cell r="E1561" t="str">
            <v>Движение</v>
          </cell>
          <cell r="F1561" t="str">
            <v>D</v>
          </cell>
          <cell r="G1561" t="str">
            <v>ж</v>
          </cell>
          <cell r="H1561">
            <v>40243</v>
          </cell>
          <cell r="I1561" t="str">
            <v>20100306 Кубок АСХ</v>
          </cell>
          <cell r="J1561">
            <v>1</v>
          </cell>
          <cell r="L1561">
            <v>2306</v>
          </cell>
          <cell r="O1561" t="str">
            <v xml:space="preserve">Долотова Наталья </v>
          </cell>
        </row>
        <row r="1562">
          <cell r="A1562">
            <v>2307</v>
          </cell>
          <cell r="B1562" t="str">
            <v>Нечаева Екатерина</v>
          </cell>
          <cell r="C1562" t="str">
            <v>Николаевна</v>
          </cell>
          <cell r="E1562" t="str">
            <v>Smile</v>
          </cell>
          <cell r="F1562" t="str">
            <v>C</v>
          </cell>
          <cell r="G1562" t="str">
            <v>ж</v>
          </cell>
          <cell r="H1562">
            <v>40243</v>
          </cell>
          <cell r="I1562" t="str">
            <v>20100306 Кубок АСХ</v>
          </cell>
          <cell r="J1562">
            <v>1</v>
          </cell>
          <cell r="L1562">
            <v>2307</v>
          </cell>
          <cell r="O1562" t="str">
            <v>Нечаева Екатерина Николаевна</v>
          </cell>
        </row>
        <row r="1563">
          <cell r="A1563">
            <v>2308</v>
          </cell>
          <cell r="B1563" t="str">
            <v>Грозова Мария</v>
          </cell>
          <cell r="C1563" t="str">
            <v>Владимировна</v>
          </cell>
          <cell r="E1563" t="str">
            <v>Ivara</v>
          </cell>
          <cell r="F1563" t="str">
            <v>D</v>
          </cell>
          <cell r="G1563" t="str">
            <v>ж</v>
          </cell>
          <cell r="H1563">
            <v>40243</v>
          </cell>
          <cell r="I1563" t="str">
            <v>20100306 Кубок АСХ</v>
          </cell>
          <cell r="J1563">
            <v>1</v>
          </cell>
          <cell r="L1563">
            <v>2308</v>
          </cell>
          <cell r="O1563" t="str">
            <v>Грозова Мария Владимировна</v>
          </cell>
        </row>
        <row r="1564">
          <cell r="A1564">
            <v>2309</v>
          </cell>
          <cell r="B1564" t="str">
            <v>Агапцева Наталья</v>
          </cell>
          <cell r="C1564" t="str">
            <v/>
          </cell>
          <cell r="E1564" t="str">
            <v>Движение</v>
          </cell>
          <cell r="F1564" t="str">
            <v>D</v>
          </cell>
          <cell r="G1564" t="str">
            <v>ж</v>
          </cell>
          <cell r="H1564">
            <v>40243</v>
          </cell>
          <cell r="I1564" t="str">
            <v>20100306 Кубок АСХ</v>
          </cell>
          <cell r="J1564">
            <v>1</v>
          </cell>
          <cell r="L1564">
            <v>2309</v>
          </cell>
          <cell r="O1564" t="str">
            <v xml:space="preserve">Агапцева Наталья </v>
          </cell>
        </row>
        <row r="1565">
          <cell r="A1565">
            <v>2310</v>
          </cell>
          <cell r="B1565" t="str">
            <v>Решетова Наталья</v>
          </cell>
          <cell r="C1565" t="str">
            <v>Андреевна</v>
          </cell>
          <cell r="D1565" t="str">
            <v>Томм</v>
          </cell>
          <cell r="E1565" t="str">
            <v>Движение</v>
          </cell>
          <cell r="F1565" t="str">
            <v>D</v>
          </cell>
          <cell r="G1565" t="str">
            <v>ж</v>
          </cell>
          <cell r="H1565">
            <v>40243</v>
          </cell>
          <cell r="I1565" t="str">
            <v>20100306 Кубок АСХ</v>
          </cell>
          <cell r="J1565">
            <v>1</v>
          </cell>
          <cell r="L1565">
            <v>2310</v>
          </cell>
          <cell r="O1565" t="str">
            <v>Решетова Наталья Андреевна</v>
          </cell>
        </row>
        <row r="1566">
          <cell r="A1566">
            <v>2312</v>
          </cell>
          <cell r="B1566" t="str">
            <v>Чернышёва Татьяна</v>
          </cell>
          <cell r="C1566" t="str">
            <v>Олеговна</v>
          </cell>
          <cell r="E1566" t="str">
            <v>Ivara</v>
          </cell>
          <cell r="F1566" t="str">
            <v>D</v>
          </cell>
          <cell r="G1566" t="str">
            <v>ж</v>
          </cell>
          <cell r="H1566">
            <v>40243</v>
          </cell>
          <cell r="I1566" t="str">
            <v>20100306 Кубок АСХ</v>
          </cell>
          <cell r="J1566">
            <v>1</v>
          </cell>
          <cell r="L1566">
            <v>2312</v>
          </cell>
          <cell r="O1566" t="str">
            <v>Чернышёва Татьяна Олеговна</v>
          </cell>
        </row>
        <row r="1567">
          <cell r="A1567">
            <v>2313</v>
          </cell>
          <cell r="B1567" t="str">
            <v>Трифанова Юлия</v>
          </cell>
          <cell r="C1567" t="str">
            <v>Сергеевна</v>
          </cell>
          <cell r="E1567" t="str">
            <v>Caminito (г.СПб)</v>
          </cell>
          <cell r="F1567" t="str">
            <v>C</v>
          </cell>
          <cell r="G1567" t="str">
            <v>ж</v>
          </cell>
          <cell r="H1567">
            <v>40243</v>
          </cell>
          <cell r="I1567" t="str">
            <v>20100306 Кубок АСХ</v>
          </cell>
          <cell r="J1567">
            <v>1</v>
          </cell>
          <cell r="L1567">
            <v>2313</v>
          </cell>
          <cell r="O1567" t="str">
            <v>Трифанова Юлия Сергеевна</v>
          </cell>
        </row>
        <row r="1568">
          <cell r="A1568">
            <v>2314</v>
          </cell>
          <cell r="B1568" t="str">
            <v>Винецкая Анастасия</v>
          </cell>
          <cell r="C1568" t="str">
            <v/>
          </cell>
          <cell r="E1568" t="str">
            <v>Движение</v>
          </cell>
          <cell r="F1568" t="str">
            <v>D</v>
          </cell>
          <cell r="G1568" t="str">
            <v>ж</v>
          </cell>
          <cell r="H1568">
            <v>40243</v>
          </cell>
          <cell r="I1568" t="str">
            <v>20100306 Кубок АСХ</v>
          </cell>
          <cell r="J1568">
            <v>1</v>
          </cell>
          <cell r="L1568">
            <v>2314</v>
          </cell>
          <cell r="O1568" t="str">
            <v xml:space="preserve">Винецкая Анастасия </v>
          </cell>
        </row>
        <row r="1569">
          <cell r="A1569">
            <v>2315</v>
          </cell>
          <cell r="B1569" t="str">
            <v>Донова Александра</v>
          </cell>
          <cell r="C1569" t="str">
            <v/>
          </cell>
          <cell r="E1569" t="str">
            <v>ТК "Хастл" (г.Минск)</v>
          </cell>
          <cell r="F1569" t="str">
            <v>D</v>
          </cell>
          <cell r="G1569" t="str">
            <v>ж</v>
          </cell>
          <cell r="H1569">
            <v>40243</v>
          </cell>
          <cell r="I1569" t="str">
            <v>20100306 Кубок АСХ</v>
          </cell>
          <cell r="J1569">
            <v>1</v>
          </cell>
          <cell r="L1569">
            <v>2315</v>
          </cell>
          <cell r="O1569" t="str">
            <v xml:space="preserve">Донова Александра </v>
          </cell>
        </row>
        <row r="1570">
          <cell r="A1570">
            <v>2316</v>
          </cell>
          <cell r="B1570" t="str">
            <v>Карифулина Марьям</v>
          </cell>
          <cell r="C1570" t="str">
            <v/>
          </cell>
          <cell r="E1570" t="str">
            <v>Profi-Dance</v>
          </cell>
          <cell r="F1570" t="str">
            <v>D</v>
          </cell>
          <cell r="G1570" t="str">
            <v>ж</v>
          </cell>
          <cell r="H1570">
            <v>40243</v>
          </cell>
          <cell r="I1570" t="str">
            <v>20100306 Кубок АСХ</v>
          </cell>
          <cell r="J1570">
            <v>1</v>
          </cell>
          <cell r="L1570">
            <v>2316</v>
          </cell>
          <cell r="O1570" t="str">
            <v xml:space="preserve">Карифулина Марьям </v>
          </cell>
        </row>
        <row r="1571">
          <cell r="A1571">
            <v>2293</v>
          </cell>
          <cell r="B1571" t="str">
            <v>Андрюшин Олег</v>
          </cell>
          <cell r="C1571" t="str">
            <v/>
          </cell>
          <cell r="E1571" t="str">
            <v>LaVida (г.Железногорск)</v>
          </cell>
          <cell r="F1571" t="str">
            <v>D</v>
          </cell>
          <cell r="G1571" t="str">
            <v>м</v>
          </cell>
          <cell r="H1571">
            <v>40251</v>
          </cell>
          <cell r="I1571" t="str">
            <v>20100314 Красноярск-Кубок Движения</v>
          </cell>
          <cell r="J1571">
            <v>1</v>
          </cell>
          <cell r="L1571">
            <v>2293</v>
          </cell>
          <cell r="O1571" t="str">
            <v xml:space="preserve">Андрюшин Олег </v>
          </cell>
        </row>
        <row r="1572">
          <cell r="A1572">
            <v>2297</v>
          </cell>
          <cell r="B1572" t="str">
            <v>Крышков Алексей</v>
          </cell>
          <cell r="C1572" t="str">
            <v>Юрьевич</v>
          </cell>
          <cell r="E1572" t="str">
            <v>Движение (г.Новосибирск)</v>
          </cell>
          <cell r="F1572" t="str">
            <v>D</v>
          </cell>
          <cell r="G1572" t="str">
            <v>м</v>
          </cell>
          <cell r="H1572">
            <v>40251</v>
          </cell>
          <cell r="I1572" t="str">
            <v>20100314 Красноярск-Кубок Движения</v>
          </cell>
          <cell r="J1572">
            <v>1</v>
          </cell>
          <cell r="L1572">
            <v>2297</v>
          </cell>
          <cell r="O1572" t="str">
            <v>Крышков Алексей Юрьевич</v>
          </cell>
        </row>
        <row r="1573">
          <cell r="A1573">
            <v>2311</v>
          </cell>
          <cell r="B1573" t="str">
            <v>Вигель Антон</v>
          </cell>
          <cell r="C1573" t="str">
            <v/>
          </cell>
          <cell r="E1573" t="str">
            <v>Движение (г.Красноярск)</v>
          </cell>
          <cell r="F1573" t="str">
            <v>D</v>
          </cell>
          <cell r="G1573" t="str">
            <v>м</v>
          </cell>
          <cell r="H1573">
            <v>40251</v>
          </cell>
          <cell r="I1573" t="str">
            <v>20100314 Красноярск-Кубок Движения</v>
          </cell>
          <cell r="J1573">
            <v>1</v>
          </cell>
          <cell r="L1573">
            <v>2311</v>
          </cell>
          <cell r="O1573" t="str">
            <v xml:space="preserve">Вигель Антон </v>
          </cell>
        </row>
        <row r="1574">
          <cell r="A1574">
            <v>2317</v>
          </cell>
          <cell r="B1574" t="str">
            <v>Хименко Александр</v>
          </cell>
          <cell r="C1574" t="str">
            <v/>
          </cell>
          <cell r="E1574" t="str">
            <v>Движение (г.Красноярск)</v>
          </cell>
          <cell r="F1574" t="str">
            <v>D</v>
          </cell>
          <cell r="G1574" t="str">
            <v>м</v>
          </cell>
          <cell r="H1574">
            <v>40251</v>
          </cell>
          <cell r="I1574" t="str">
            <v>20100314 Красноярск-Кубок Движения</v>
          </cell>
          <cell r="J1574">
            <v>1</v>
          </cell>
          <cell r="L1574">
            <v>2317</v>
          </cell>
          <cell r="O1574" t="str">
            <v xml:space="preserve">Хименко Александр </v>
          </cell>
        </row>
        <row r="1575">
          <cell r="A1575">
            <v>2318</v>
          </cell>
          <cell r="B1575" t="str">
            <v>Баркарь Денис</v>
          </cell>
          <cell r="C1575" t="str">
            <v/>
          </cell>
          <cell r="E1575" t="str">
            <v>Движение (г.Красноярск)</v>
          </cell>
          <cell r="F1575" t="str">
            <v>D</v>
          </cell>
          <cell r="G1575" t="str">
            <v>м</v>
          </cell>
          <cell r="H1575">
            <v>40251</v>
          </cell>
          <cell r="I1575" t="str">
            <v>20100314 Красноярск-Кубок Движения</v>
          </cell>
          <cell r="J1575">
            <v>1</v>
          </cell>
          <cell r="L1575">
            <v>2318</v>
          </cell>
          <cell r="O1575" t="str">
            <v xml:space="preserve">Баркарь Денис </v>
          </cell>
        </row>
        <row r="1576">
          <cell r="A1576">
            <v>2319</v>
          </cell>
          <cell r="B1576" t="str">
            <v>Шаталин Александр</v>
          </cell>
          <cell r="C1576" t="str">
            <v/>
          </cell>
          <cell r="E1576" t="str">
            <v>Движение (г.Красноярск)</v>
          </cell>
          <cell r="F1576" t="str">
            <v>D</v>
          </cell>
          <cell r="G1576" t="str">
            <v>м</v>
          </cell>
          <cell r="H1576">
            <v>40251</v>
          </cell>
          <cell r="I1576" t="str">
            <v>20100314 Красноярск-Кубок Движения</v>
          </cell>
          <cell r="J1576">
            <v>1</v>
          </cell>
          <cell r="L1576">
            <v>2319</v>
          </cell>
          <cell r="O1576" t="str">
            <v xml:space="preserve">Шаталин Александр </v>
          </cell>
        </row>
        <row r="1577">
          <cell r="A1577">
            <v>2320</v>
          </cell>
          <cell r="B1577" t="str">
            <v>Костырев Артём</v>
          </cell>
          <cell r="C1577" t="str">
            <v/>
          </cell>
          <cell r="E1577" t="str">
            <v>Фиеста (г.Томск)</v>
          </cell>
          <cell r="F1577" t="str">
            <v>D</v>
          </cell>
          <cell r="G1577" t="str">
            <v>м</v>
          </cell>
          <cell r="H1577">
            <v>40251</v>
          </cell>
          <cell r="I1577" t="str">
            <v>20100314 Красноярск-Кубок Движения</v>
          </cell>
          <cell r="J1577">
            <v>1</v>
          </cell>
          <cell r="L1577">
            <v>2320</v>
          </cell>
          <cell r="O1577" t="str">
            <v xml:space="preserve">Костырев Артём </v>
          </cell>
        </row>
        <row r="1578">
          <cell r="A1578">
            <v>2321</v>
          </cell>
          <cell r="B1578" t="str">
            <v>Лесников Роман</v>
          </cell>
          <cell r="C1578" t="str">
            <v/>
          </cell>
          <cell r="E1578" t="str">
            <v>Движение (г.Красноярск)</v>
          </cell>
          <cell r="F1578" t="str">
            <v>D</v>
          </cell>
          <cell r="G1578" t="str">
            <v>м</v>
          </cell>
          <cell r="H1578">
            <v>40251</v>
          </cell>
          <cell r="I1578" t="str">
            <v>20100314 Красноярск-Кубок Движения</v>
          </cell>
          <cell r="J1578">
            <v>1</v>
          </cell>
          <cell r="L1578">
            <v>2321</v>
          </cell>
          <cell r="O1578" t="str">
            <v xml:space="preserve">Лесников Роман </v>
          </cell>
        </row>
        <row r="1579">
          <cell r="A1579">
            <v>2322</v>
          </cell>
          <cell r="B1579" t="str">
            <v>Лебедев Василий</v>
          </cell>
          <cell r="C1579" t="str">
            <v>Валентинович</v>
          </cell>
          <cell r="E1579" t="str">
            <v>Движение (г.Красноярск)</v>
          </cell>
          <cell r="F1579" t="str">
            <v>C</v>
          </cell>
          <cell r="G1579" t="str">
            <v>м</v>
          </cell>
          <cell r="H1579">
            <v>40251</v>
          </cell>
          <cell r="I1579" t="str">
            <v>20100314 Красноярск-Кубок Движения</v>
          </cell>
          <cell r="J1579">
            <v>1</v>
          </cell>
          <cell r="L1579">
            <v>2322</v>
          </cell>
          <cell r="O1579" t="str">
            <v>Лебедев Василий Валентинович</v>
          </cell>
        </row>
        <row r="1580">
          <cell r="A1580">
            <v>2323</v>
          </cell>
          <cell r="B1580" t="str">
            <v>Михайлов Сергей</v>
          </cell>
          <cell r="C1580" t="str">
            <v>Андреевич</v>
          </cell>
          <cell r="E1580" t="str">
            <v>Движение (г.Красноярск)</v>
          </cell>
          <cell r="F1580" t="str">
            <v>B</v>
          </cell>
          <cell r="G1580" t="str">
            <v>м</v>
          </cell>
          <cell r="H1580">
            <v>40251</v>
          </cell>
          <cell r="I1580" t="str">
            <v>20100314 Красноярск-Кубок Движения</v>
          </cell>
          <cell r="J1580">
            <v>1</v>
          </cell>
          <cell r="L1580">
            <v>2323</v>
          </cell>
          <cell r="O1580" t="str">
            <v>Михайлов Сергей Андреевич</v>
          </cell>
        </row>
        <row r="1581">
          <cell r="A1581">
            <v>2324</v>
          </cell>
          <cell r="B1581" t="str">
            <v>Похабов Александр</v>
          </cell>
          <cell r="C1581" t="str">
            <v>Михайлович</v>
          </cell>
          <cell r="E1581" t="str">
            <v>Движение (г.Красноярск)</v>
          </cell>
          <cell r="F1581" t="str">
            <v>B</v>
          </cell>
          <cell r="G1581" t="str">
            <v>м</v>
          </cell>
          <cell r="H1581">
            <v>40251</v>
          </cell>
          <cell r="I1581" t="str">
            <v>20100314 Красноярск-Кубок Движения</v>
          </cell>
          <cell r="J1581">
            <v>1</v>
          </cell>
          <cell r="L1581">
            <v>2324</v>
          </cell>
          <cell r="O1581" t="str">
            <v>Похабов Александр Михайлович</v>
          </cell>
        </row>
        <row r="1582">
          <cell r="A1582">
            <v>2325</v>
          </cell>
          <cell r="B1582" t="str">
            <v>Потылицын Вадим</v>
          </cell>
          <cell r="C1582" t="str">
            <v/>
          </cell>
          <cell r="E1582" t="str">
            <v>Движение (г.Красноярск)</v>
          </cell>
          <cell r="F1582" t="str">
            <v>D</v>
          </cell>
          <cell r="G1582" t="str">
            <v>м</v>
          </cell>
          <cell r="H1582">
            <v>40251</v>
          </cell>
          <cell r="I1582" t="str">
            <v>20100314 Красноярск-Кубок Движения</v>
          </cell>
          <cell r="J1582">
            <v>1</v>
          </cell>
          <cell r="L1582">
            <v>2325</v>
          </cell>
          <cell r="O1582" t="str">
            <v xml:space="preserve">Потылицын Вадим </v>
          </cell>
        </row>
        <row r="1583">
          <cell r="A1583">
            <v>2326</v>
          </cell>
          <cell r="B1583" t="str">
            <v>Бродников Андрей</v>
          </cell>
          <cell r="C1583" t="str">
            <v/>
          </cell>
          <cell r="E1583" t="str">
            <v>Движение (г.Красноярск)</v>
          </cell>
          <cell r="F1583" t="str">
            <v>D</v>
          </cell>
          <cell r="G1583" t="str">
            <v>м</v>
          </cell>
          <cell r="H1583">
            <v>40251</v>
          </cell>
          <cell r="I1583" t="str">
            <v>20100314 Красноярск-Кубок Движения</v>
          </cell>
          <cell r="J1583">
            <v>1</v>
          </cell>
          <cell r="L1583">
            <v>2326</v>
          </cell>
          <cell r="O1583" t="str">
            <v xml:space="preserve">Бродников Андрей </v>
          </cell>
        </row>
        <row r="1584">
          <cell r="A1584">
            <v>2327</v>
          </cell>
          <cell r="B1584" t="str">
            <v>Шевцов Михаил</v>
          </cell>
          <cell r="C1584" t="str">
            <v>Валерьевич</v>
          </cell>
          <cell r="E1584" t="str">
            <v>Движение (г.Красноярск)</v>
          </cell>
          <cell r="F1584" t="str">
            <v>D</v>
          </cell>
          <cell r="G1584" t="str">
            <v>м</v>
          </cell>
          <cell r="H1584">
            <v>40251</v>
          </cell>
          <cell r="I1584" t="str">
            <v>20100314 Красноярск-Кубок Движения</v>
          </cell>
          <cell r="J1584">
            <v>1</v>
          </cell>
          <cell r="L1584">
            <v>2327</v>
          </cell>
          <cell r="O1584" t="str">
            <v>Шевцов Михаил Валерьевич</v>
          </cell>
        </row>
        <row r="1585">
          <cell r="A1585">
            <v>2328</v>
          </cell>
          <cell r="B1585" t="str">
            <v>Величко Сергей</v>
          </cell>
          <cell r="C1585" t="str">
            <v>Сергеевич</v>
          </cell>
          <cell r="E1585" t="str">
            <v>Движение (г.Красноярск)</v>
          </cell>
          <cell r="F1585" t="str">
            <v>D</v>
          </cell>
          <cell r="G1585" t="str">
            <v>м</v>
          </cell>
          <cell r="H1585">
            <v>40251</v>
          </cell>
          <cell r="I1585" t="str">
            <v>20100314 Красноярск-Кубок Движения</v>
          </cell>
          <cell r="J1585">
            <v>1</v>
          </cell>
          <cell r="L1585">
            <v>2328</v>
          </cell>
          <cell r="O1585" t="str">
            <v>Величко Сергей Сергеевич</v>
          </cell>
        </row>
        <row r="1586">
          <cell r="A1586">
            <v>2329</v>
          </cell>
          <cell r="B1586" t="str">
            <v>Колесников Никита</v>
          </cell>
          <cell r="C1586" t="str">
            <v/>
          </cell>
          <cell r="E1586" t="str">
            <v>Движение (г.Красноярск)</v>
          </cell>
          <cell r="F1586" t="str">
            <v>D</v>
          </cell>
          <cell r="G1586" t="str">
            <v>м</v>
          </cell>
          <cell r="H1586">
            <v>40251</v>
          </cell>
          <cell r="I1586" t="str">
            <v>20100314 Красноярск-Кубок Движения</v>
          </cell>
          <cell r="J1586">
            <v>1</v>
          </cell>
          <cell r="L1586">
            <v>2329</v>
          </cell>
          <cell r="O1586" t="str">
            <v xml:space="preserve">Колесников Никита </v>
          </cell>
        </row>
        <row r="1587">
          <cell r="A1587">
            <v>2330</v>
          </cell>
          <cell r="B1587" t="str">
            <v>Арефина Екатерина</v>
          </cell>
          <cell r="C1587" t="str">
            <v/>
          </cell>
          <cell r="E1587" t="str">
            <v>LaVida (г.Железногорск)</v>
          </cell>
          <cell r="F1587" t="str">
            <v>D</v>
          </cell>
          <cell r="G1587" t="str">
            <v>ж</v>
          </cell>
          <cell r="H1587">
            <v>40251</v>
          </cell>
          <cell r="I1587" t="str">
            <v>20100314 Красноярск-Кубок Движения</v>
          </cell>
          <cell r="J1587">
            <v>1</v>
          </cell>
          <cell r="L1587">
            <v>2330</v>
          </cell>
          <cell r="O1587" t="str">
            <v xml:space="preserve">Арефина Екатерина </v>
          </cell>
        </row>
        <row r="1588">
          <cell r="A1588">
            <v>2331</v>
          </cell>
          <cell r="B1588" t="str">
            <v>Спириденко Екатерина</v>
          </cell>
          <cell r="C1588" t="str">
            <v>Валентиновна</v>
          </cell>
          <cell r="E1588" t="str">
            <v>Движение (г.Новосибирск)</v>
          </cell>
          <cell r="F1588" t="str">
            <v>D</v>
          </cell>
          <cell r="G1588" t="str">
            <v>ж</v>
          </cell>
          <cell r="H1588">
            <v>40251</v>
          </cell>
          <cell r="I1588" t="str">
            <v>20100314 Красноярск-Кубок Движения</v>
          </cell>
          <cell r="J1588">
            <v>1</v>
          </cell>
          <cell r="L1588">
            <v>2331</v>
          </cell>
          <cell r="O1588" t="str">
            <v>Спириденко Екатерина Валентиновна</v>
          </cell>
        </row>
        <row r="1589">
          <cell r="A1589">
            <v>2332</v>
          </cell>
          <cell r="B1589" t="str">
            <v>Богомолова Елена</v>
          </cell>
          <cell r="C1589" t="str">
            <v>Сергеевна</v>
          </cell>
          <cell r="E1589" t="str">
            <v>Альтернатива (г.Барнаул)</v>
          </cell>
          <cell r="F1589" t="str">
            <v>B</v>
          </cell>
          <cell r="G1589" t="str">
            <v>ж</v>
          </cell>
          <cell r="H1589">
            <v>40251</v>
          </cell>
          <cell r="I1589" t="str">
            <v>20100314 Красноярск-Кубок Движения</v>
          </cell>
          <cell r="J1589">
            <v>1</v>
          </cell>
          <cell r="L1589">
            <v>2332</v>
          </cell>
          <cell r="O1589" t="str">
            <v>Богомолова Елена Сергеевна</v>
          </cell>
        </row>
        <row r="1590">
          <cell r="A1590">
            <v>2333</v>
          </cell>
          <cell r="B1590" t="str">
            <v>Олейник Валерия</v>
          </cell>
          <cell r="C1590" t="str">
            <v/>
          </cell>
          <cell r="E1590" t="str">
            <v>Движение (г.Красноярск)</v>
          </cell>
          <cell r="F1590" t="str">
            <v>D</v>
          </cell>
          <cell r="G1590" t="str">
            <v>ж</v>
          </cell>
          <cell r="H1590">
            <v>40251</v>
          </cell>
          <cell r="I1590" t="str">
            <v>20100314 Красноярск-Кубок Движения</v>
          </cell>
          <cell r="J1590">
            <v>1</v>
          </cell>
          <cell r="L1590">
            <v>2333</v>
          </cell>
          <cell r="O1590" t="str">
            <v xml:space="preserve">Олейник Валерия </v>
          </cell>
        </row>
        <row r="1591">
          <cell r="A1591">
            <v>2334</v>
          </cell>
          <cell r="B1591" t="str">
            <v>Качаева Елена</v>
          </cell>
          <cell r="C1591" t="str">
            <v/>
          </cell>
          <cell r="E1591" t="str">
            <v>Движение (г.Красноярск)</v>
          </cell>
          <cell r="F1591" t="str">
            <v>D</v>
          </cell>
          <cell r="G1591" t="str">
            <v>ж</v>
          </cell>
          <cell r="H1591">
            <v>40251</v>
          </cell>
          <cell r="I1591" t="str">
            <v>20100314 Красноярск-Кубок Движения</v>
          </cell>
          <cell r="J1591">
            <v>1</v>
          </cell>
          <cell r="L1591">
            <v>2334</v>
          </cell>
          <cell r="O1591" t="str">
            <v xml:space="preserve">Качаева Елена </v>
          </cell>
        </row>
        <row r="1592">
          <cell r="A1592">
            <v>2335</v>
          </cell>
          <cell r="B1592" t="str">
            <v>Виноградова Серафима</v>
          </cell>
          <cell r="C1592" t="str">
            <v>Павловна</v>
          </cell>
          <cell r="E1592" t="str">
            <v>Чердак (г.Красноярск)</v>
          </cell>
          <cell r="F1592" t="str">
            <v>B</v>
          </cell>
          <cell r="G1592" t="str">
            <v>ж</v>
          </cell>
          <cell r="H1592">
            <v>40251</v>
          </cell>
          <cell r="I1592" t="str">
            <v>20100314 Красноярск-Кубок Движения</v>
          </cell>
          <cell r="J1592">
            <v>1</v>
          </cell>
          <cell r="L1592">
            <v>2335</v>
          </cell>
          <cell r="O1592" t="str">
            <v>Виноградова Серафима Павловна</v>
          </cell>
        </row>
        <row r="1593">
          <cell r="A1593">
            <v>2336</v>
          </cell>
          <cell r="B1593" t="str">
            <v>Николаева Александра</v>
          </cell>
          <cell r="C1593" t="str">
            <v/>
          </cell>
          <cell r="E1593" t="str">
            <v>Движение (г.Красноярск)</v>
          </cell>
          <cell r="F1593" t="str">
            <v>D</v>
          </cell>
          <cell r="G1593" t="str">
            <v>ж</v>
          </cell>
          <cell r="H1593">
            <v>40251</v>
          </cell>
          <cell r="I1593" t="str">
            <v>20100314 Красноярск-Кубок Движения</v>
          </cell>
          <cell r="J1593">
            <v>1</v>
          </cell>
          <cell r="L1593">
            <v>2336</v>
          </cell>
          <cell r="O1593" t="str">
            <v xml:space="preserve">Николаева Александра </v>
          </cell>
        </row>
        <row r="1594">
          <cell r="A1594">
            <v>2337</v>
          </cell>
          <cell r="B1594" t="str">
            <v>Перова Ксения</v>
          </cell>
          <cell r="C1594" t="str">
            <v/>
          </cell>
          <cell r="E1594" t="str">
            <v>Фиеста (г.Томск)</v>
          </cell>
          <cell r="F1594" t="str">
            <v>D</v>
          </cell>
          <cell r="G1594" t="str">
            <v>ж</v>
          </cell>
          <cell r="H1594">
            <v>40251</v>
          </cell>
          <cell r="I1594" t="str">
            <v>20100314 Красноярск-Кубок Движения</v>
          </cell>
          <cell r="J1594">
            <v>1</v>
          </cell>
          <cell r="L1594">
            <v>2337</v>
          </cell>
          <cell r="O1594" t="str">
            <v xml:space="preserve">Перова Ксения </v>
          </cell>
        </row>
        <row r="1595">
          <cell r="A1595">
            <v>2338</v>
          </cell>
          <cell r="B1595" t="str">
            <v>Ажермачева Мария</v>
          </cell>
          <cell r="C1595" t="str">
            <v/>
          </cell>
          <cell r="E1595" t="str">
            <v>Фиеста (г.Томск)</v>
          </cell>
          <cell r="F1595" t="str">
            <v>D</v>
          </cell>
          <cell r="G1595" t="str">
            <v>ж</v>
          </cell>
          <cell r="H1595">
            <v>40251</v>
          </cell>
          <cell r="I1595" t="str">
            <v>20100314 Красноярск-Кубок Движения</v>
          </cell>
          <cell r="J1595">
            <v>1</v>
          </cell>
          <cell r="L1595">
            <v>2338</v>
          </cell>
          <cell r="O1595" t="str">
            <v xml:space="preserve">Ажермачева Мария </v>
          </cell>
        </row>
        <row r="1596">
          <cell r="A1596">
            <v>2339</v>
          </cell>
          <cell r="B1596" t="str">
            <v>Рубанова Анна</v>
          </cell>
          <cell r="C1596" t="str">
            <v/>
          </cell>
          <cell r="E1596" t="str">
            <v>Движение (г.Красноярск)</v>
          </cell>
          <cell r="F1596" t="str">
            <v>D</v>
          </cell>
          <cell r="G1596" t="str">
            <v>ж</v>
          </cell>
          <cell r="H1596">
            <v>40251</v>
          </cell>
          <cell r="I1596" t="str">
            <v>20100314 Красноярск-Кубок Движения</v>
          </cell>
          <cell r="J1596">
            <v>1</v>
          </cell>
          <cell r="L1596">
            <v>2339</v>
          </cell>
          <cell r="O1596" t="str">
            <v xml:space="preserve">Рубанова Анна </v>
          </cell>
        </row>
        <row r="1597">
          <cell r="A1597">
            <v>2340</v>
          </cell>
          <cell r="B1597" t="str">
            <v>Санкова Екатерина</v>
          </cell>
          <cell r="C1597" t="str">
            <v>Евгеньевна</v>
          </cell>
          <cell r="E1597" t="str">
            <v>Движение (г.Красноярск)</v>
          </cell>
          <cell r="F1597" t="str">
            <v>C</v>
          </cell>
          <cell r="G1597" t="str">
            <v>ж</v>
          </cell>
          <cell r="H1597">
            <v>40251</v>
          </cell>
          <cell r="I1597" t="str">
            <v>20100314 Красноярск-Кубок Движения</v>
          </cell>
          <cell r="J1597">
            <v>1</v>
          </cell>
          <cell r="L1597">
            <v>2340</v>
          </cell>
          <cell r="O1597" t="str">
            <v>Санкова Екатерина Евгеньевна</v>
          </cell>
        </row>
        <row r="1598">
          <cell r="A1598">
            <v>2341</v>
          </cell>
          <cell r="B1598" t="str">
            <v>Куклина Дарья</v>
          </cell>
          <cell r="C1598" t="str">
            <v/>
          </cell>
          <cell r="E1598" t="str">
            <v>Движение (г.Красноярск)</v>
          </cell>
          <cell r="F1598" t="str">
            <v>C</v>
          </cell>
          <cell r="G1598" t="str">
            <v>ж</v>
          </cell>
          <cell r="H1598">
            <v>40251</v>
          </cell>
          <cell r="I1598" t="str">
            <v>20100314 Красноярск-Кубок Движения</v>
          </cell>
          <cell r="J1598">
            <v>1</v>
          </cell>
          <cell r="L1598">
            <v>2341</v>
          </cell>
          <cell r="O1598" t="str">
            <v xml:space="preserve">Куклина Дарья </v>
          </cell>
        </row>
        <row r="1599">
          <cell r="A1599">
            <v>2342</v>
          </cell>
          <cell r="B1599" t="str">
            <v>Степанова Екатерина</v>
          </cell>
          <cell r="C1599" t="str">
            <v/>
          </cell>
          <cell r="E1599" t="str">
            <v>Движение (г.Красноярск)</v>
          </cell>
          <cell r="F1599" t="str">
            <v>D</v>
          </cell>
          <cell r="G1599" t="str">
            <v>ж</v>
          </cell>
          <cell r="H1599">
            <v>40251</v>
          </cell>
          <cell r="I1599" t="str">
            <v>20100314 Красноярск-Кубок Движения</v>
          </cell>
          <cell r="J1599">
            <v>2</v>
          </cell>
          <cell r="L1599" t="str">
            <v>2342(2чел.)</v>
          </cell>
          <cell r="O1599" t="str">
            <v xml:space="preserve">Степанова Екатерина </v>
          </cell>
        </row>
        <row r="1600">
          <cell r="A1600">
            <v>2343</v>
          </cell>
          <cell r="B1600" t="str">
            <v>Ермолаева Елена</v>
          </cell>
          <cell r="C1600" t="str">
            <v>Олеговна</v>
          </cell>
          <cell r="E1600" t="str">
            <v>Движение (г.Красноярск)</v>
          </cell>
          <cell r="F1600" t="str">
            <v>D</v>
          </cell>
          <cell r="G1600" t="str">
            <v>ж</v>
          </cell>
          <cell r="H1600">
            <v>40251</v>
          </cell>
          <cell r="I1600" t="str">
            <v>20100314 Красноярск-Кубок Движения</v>
          </cell>
          <cell r="J1600">
            <v>1</v>
          </cell>
          <cell r="L1600">
            <v>2343</v>
          </cell>
          <cell r="O1600" t="str">
            <v>Ермолаева Елена Олеговна</v>
          </cell>
        </row>
        <row r="1601">
          <cell r="A1601">
            <v>2344</v>
          </cell>
          <cell r="B1601" t="str">
            <v>Шуклина Юлия</v>
          </cell>
          <cell r="C1601" t="str">
            <v/>
          </cell>
          <cell r="E1601" t="str">
            <v>Движение (г.Красноярск)</v>
          </cell>
          <cell r="F1601" t="str">
            <v>D</v>
          </cell>
          <cell r="G1601" t="str">
            <v>ж</v>
          </cell>
          <cell r="H1601">
            <v>40251</v>
          </cell>
          <cell r="I1601" t="str">
            <v>20100314 Красноярск-Кубок Движения</v>
          </cell>
          <cell r="J1601">
            <v>1</v>
          </cell>
          <cell r="L1601">
            <v>2344</v>
          </cell>
          <cell r="O1601" t="str">
            <v xml:space="preserve">Шуклина Юлия </v>
          </cell>
        </row>
        <row r="1602">
          <cell r="A1602">
            <v>2345</v>
          </cell>
          <cell r="B1602" t="str">
            <v>Короткова Любовь</v>
          </cell>
          <cell r="C1602" t="str">
            <v>Юрьевна</v>
          </cell>
          <cell r="E1602" t="str">
            <v>Движение (г.Красноярск)</v>
          </cell>
          <cell r="F1602" t="str">
            <v>B</v>
          </cell>
          <cell r="G1602" t="str">
            <v>ж</v>
          </cell>
          <cell r="H1602">
            <v>40251</v>
          </cell>
          <cell r="I1602" t="str">
            <v>20100314 Красноярск-Кубок Движения</v>
          </cell>
          <cell r="J1602">
            <v>1</v>
          </cell>
          <cell r="L1602">
            <v>2345</v>
          </cell>
          <cell r="O1602" t="str">
            <v>Короткова Любовь Юрьевна</v>
          </cell>
        </row>
        <row r="1603">
          <cell r="A1603">
            <v>2346</v>
          </cell>
          <cell r="B1603" t="str">
            <v>Климентьева Мария</v>
          </cell>
          <cell r="C1603" t="str">
            <v/>
          </cell>
          <cell r="E1603" t="str">
            <v>Движение (г.Красноярск)</v>
          </cell>
          <cell r="F1603" t="str">
            <v>D</v>
          </cell>
          <cell r="G1603" t="str">
            <v>ж</v>
          </cell>
          <cell r="H1603">
            <v>40251</v>
          </cell>
          <cell r="I1603" t="str">
            <v>20100314 Красноярск-Кубок Движения</v>
          </cell>
          <cell r="J1603">
            <v>1</v>
          </cell>
          <cell r="L1603">
            <v>2346</v>
          </cell>
          <cell r="O1603" t="str">
            <v xml:space="preserve">Климентьева Мария </v>
          </cell>
        </row>
        <row r="1604">
          <cell r="A1604">
            <v>2347</v>
          </cell>
          <cell r="B1604" t="str">
            <v>Киселёва Лариса</v>
          </cell>
          <cell r="C1604" t="str">
            <v>Александровна</v>
          </cell>
          <cell r="E1604" t="str">
            <v>Движение (г.Красноярск)</v>
          </cell>
          <cell r="F1604" t="str">
            <v>C</v>
          </cell>
          <cell r="G1604" t="str">
            <v>ж</v>
          </cell>
          <cell r="H1604">
            <v>40251</v>
          </cell>
          <cell r="I1604" t="str">
            <v>20100314 Красноярск-Кубок Движения</v>
          </cell>
          <cell r="J1604">
            <v>1</v>
          </cell>
          <cell r="L1604">
            <v>2347</v>
          </cell>
          <cell r="O1604" t="str">
            <v>Киселёва Лариса Александровна</v>
          </cell>
        </row>
        <row r="1605">
          <cell r="A1605">
            <v>2348</v>
          </cell>
          <cell r="B1605" t="str">
            <v>Кударова Наталья</v>
          </cell>
          <cell r="C1605" t="str">
            <v/>
          </cell>
          <cell r="E1605" t="str">
            <v>Движение (г.Красноярск)</v>
          </cell>
          <cell r="F1605" t="str">
            <v>C</v>
          </cell>
          <cell r="G1605" t="str">
            <v>ж</v>
          </cell>
          <cell r="H1605">
            <v>40251</v>
          </cell>
          <cell r="I1605" t="str">
            <v>20100314 Красноярск-Кубок Движения</v>
          </cell>
          <cell r="J1605">
            <v>1</v>
          </cell>
          <cell r="L1605">
            <v>2348</v>
          </cell>
          <cell r="O1605" t="str">
            <v xml:space="preserve">Кударова Наталья </v>
          </cell>
        </row>
        <row r="1606">
          <cell r="A1606">
            <v>2349</v>
          </cell>
          <cell r="B1606" t="str">
            <v>Кулешова Юлия</v>
          </cell>
          <cell r="C1606" t="str">
            <v>Леонидовна</v>
          </cell>
          <cell r="E1606" t="str">
            <v>Smile</v>
          </cell>
          <cell r="F1606" t="str">
            <v>B</v>
          </cell>
          <cell r="G1606" t="str">
            <v>ж</v>
          </cell>
          <cell r="H1606">
            <v>40258</v>
          </cell>
          <cell r="I1606" t="str">
            <v>20100321 Весенний Кубок (Vesta)</v>
          </cell>
          <cell r="J1606">
            <v>1</v>
          </cell>
          <cell r="L1606">
            <v>2349</v>
          </cell>
          <cell r="O1606" t="str">
            <v>Кулешова Юлия Леонидовна</v>
          </cell>
        </row>
        <row r="1607">
          <cell r="A1607">
            <v>2350</v>
          </cell>
          <cell r="B1607" t="str">
            <v>Степанова Любовь</v>
          </cell>
          <cell r="C1607" t="str">
            <v/>
          </cell>
          <cell r="E1607" t="str">
            <v>Vesta,Данцарто</v>
          </cell>
          <cell r="F1607" t="str">
            <v>D</v>
          </cell>
          <cell r="G1607" t="str">
            <v>ж</v>
          </cell>
          <cell r="H1607">
            <v>40258</v>
          </cell>
          <cell r="I1607" t="str">
            <v>20100321 Весенний Кубок (Vesta)</v>
          </cell>
          <cell r="J1607">
            <v>2</v>
          </cell>
          <cell r="L1607" t="str">
            <v>2350(2чел.)</v>
          </cell>
          <cell r="O1607" t="str">
            <v xml:space="preserve">Степанова Любовь </v>
          </cell>
        </row>
        <row r="1608">
          <cell r="A1608">
            <v>2351</v>
          </cell>
          <cell r="B1608" t="str">
            <v>Большев Роман</v>
          </cell>
          <cell r="C1608" t="str">
            <v/>
          </cell>
          <cell r="E1608" t="str">
            <v>Strikly (г.СПб)</v>
          </cell>
          <cell r="F1608" t="str">
            <v>D</v>
          </cell>
          <cell r="G1608" t="str">
            <v>м</v>
          </cell>
          <cell r="H1608">
            <v>40265</v>
          </cell>
          <cell r="I1608" t="str">
            <v>20100328 Простые Движения (СПб)</v>
          </cell>
          <cell r="J1608">
            <v>1</v>
          </cell>
          <cell r="L1608">
            <v>2351</v>
          </cell>
          <cell r="O1608" t="str">
            <v xml:space="preserve">Большев Роман </v>
          </cell>
        </row>
        <row r="1609">
          <cell r="A1609">
            <v>2352</v>
          </cell>
          <cell r="B1609" t="str">
            <v>Клеванный Михаил</v>
          </cell>
          <cell r="C1609" t="str">
            <v/>
          </cell>
          <cell r="E1609" t="str">
            <v>Движение (г.СПб)</v>
          </cell>
          <cell r="F1609" t="str">
            <v>D</v>
          </cell>
          <cell r="G1609" t="str">
            <v>м</v>
          </cell>
          <cell r="H1609">
            <v>40265</v>
          </cell>
          <cell r="I1609" t="str">
            <v>20100328 Простые Движения (СПб)</v>
          </cell>
          <cell r="J1609">
            <v>1</v>
          </cell>
          <cell r="L1609">
            <v>2352</v>
          </cell>
          <cell r="O1609" t="str">
            <v xml:space="preserve">Клеванный Михаил </v>
          </cell>
        </row>
        <row r="1610">
          <cell r="A1610">
            <v>2353</v>
          </cell>
          <cell r="B1610" t="str">
            <v>Ли Сергей</v>
          </cell>
          <cell r="C1610" t="str">
            <v/>
          </cell>
          <cell r="E1610" t="str">
            <v>Джайв-Стрит (г.СПб)</v>
          </cell>
          <cell r="F1610" t="str">
            <v>D</v>
          </cell>
          <cell r="G1610" t="str">
            <v>м</v>
          </cell>
          <cell r="H1610">
            <v>40265</v>
          </cell>
          <cell r="I1610" t="str">
            <v>20100328 Простые Движения (СПб)</v>
          </cell>
          <cell r="J1610">
            <v>2</v>
          </cell>
          <cell r="L1610" t="str">
            <v>2353(2чел.)</v>
          </cell>
          <cell r="O1610" t="str">
            <v xml:space="preserve">Ли Сергей </v>
          </cell>
        </row>
        <row r="1611">
          <cell r="A1611">
            <v>2354</v>
          </cell>
          <cell r="B1611" t="str">
            <v>Котенко Андрей</v>
          </cell>
          <cell r="C1611" t="str">
            <v>Игоревич</v>
          </cell>
          <cell r="E1611" t="str">
            <v>Движение (г.СПб)</v>
          </cell>
          <cell r="F1611" t="str">
            <v>C</v>
          </cell>
          <cell r="G1611" t="str">
            <v>м</v>
          </cell>
          <cell r="H1611">
            <v>40265</v>
          </cell>
          <cell r="I1611" t="str">
            <v>20100328 Простые Движения (СПб)</v>
          </cell>
          <cell r="J1611">
            <v>1</v>
          </cell>
          <cell r="L1611">
            <v>2354</v>
          </cell>
          <cell r="O1611" t="str">
            <v>Котенко Андрей Игоревич</v>
          </cell>
        </row>
        <row r="1612">
          <cell r="A1612">
            <v>2355</v>
          </cell>
          <cell r="B1612" t="str">
            <v>Тарасов Сергей</v>
          </cell>
          <cell r="C1612" t="str">
            <v>Олегович</v>
          </cell>
          <cell r="E1612" t="str">
            <v>Лето (г.СПб)</v>
          </cell>
          <cell r="F1612" t="str">
            <v>D</v>
          </cell>
          <cell r="G1612" t="str">
            <v>м</v>
          </cell>
          <cell r="H1612">
            <v>40265</v>
          </cell>
          <cell r="I1612" t="str">
            <v>20100328 Простые Движения (СПб)</v>
          </cell>
          <cell r="J1612">
            <v>1</v>
          </cell>
          <cell r="L1612">
            <v>2355</v>
          </cell>
          <cell r="O1612" t="str">
            <v>Тарасов Сергей Олегович</v>
          </cell>
        </row>
        <row r="1613">
          <cell r="A1613">
            <v>2356</v>
          </cell>
          <cell r="B1613" t="str">
            <v>Капулкин Станислав</v>
          </cell>
          <cell r="C1613" t="str">
            <v/>
          </cell>
          <cell r="E1613" t="str">
            <v>Движение (г.СПб)</v>
          </cell>
          <cell r="F1613" t="str">
            <v>D</v>
          </cell>
          <cell r="G1613" t="str">
            <v>м</v>
          </cell>
          <cell r="H1613">
            <v>40265</v>
          </cell>
          <cell r="I1613" t="str">
            <v>20100328 Простые Движения (СПб)</v>
          </cell>
          <cell r="J1613">
            <v>1</v>
          </cell>
          <cell r="L1613">
            <v>2356</v>
          </cell>
          <cell r="O1613" t="str">
            <v xml:space="preserve">Капулкин Станислав </v>
          </cell>
        </row>
        <row r="1614">
          <cell r="A1614">
            <v>2357</v>
          </cell>
          <cell r="B1614" t="str">
            <v>Чёрный Андрей</v>
          </cell>
          <cell r="C1614" t="str">
            <v/>
          </cell>
          <cell r="E1614" t="str">
            <v>Текила данс (г.СПб)</v>
          </cell>
          <cell r="F1614" t="str">
            <v>D</v>
          </cell>
          <cell r="G1614" t="str">
            <v>м</v>
          </cell>
          <cell r="H1614">
            <v>40265</v>
          </cell>
          <cell r="I1614" t="str">
            <v>20100328 Простые Движения (СПб)</v>
          </cell>
          <cell r="J1614">
            <v>1</v>
          </cell>
          <cell r="L1614">
            <v>2357</v>
          </cell>
          <cell r="O1614" t="str">
            <v xml:space="preserve">Чёрный Андрей </v>
          </cell>
        </row>
        <row r="1615">
          <cell r="A1615">
            <v>2358</v>
          </cell>
          <cell r="B1615" t="str">
            <v>Лебедев Николай</v>
          </cell>
          <cell r="C1615" t="str">
            <v/>
          </cell>
          <cell r="E1615" t="str">
            <v>самост.</v>
          </cell>
          <cell r="F1615" t="str">
            <v>D</v>
          </cell>
          <cell r="G1615" t="str">
            <v>м</v>
          </cell>
          <cell r="H1615">
            <v>40265</v>
          </cell>
          <cell r="I1615" t="str">
            <v>20100328 Простые Движения (СПб)</v>
          </cell>
          <cell r="J1615">
            <v>1</v>
          </cell>
          <cell r="L1615">
            <v>2358</v>
          </cell>
          <cell r="O1615" t="str">
            <v xml:space="preserve">Лебедев Николай </v>
          </cell>
        </row>
        <row r="1616">
          <cell r="A1616">
            <v>2359</v>
          </cell>
          <cell r="B1616" t="str">
            <v>Тимофеев Станислав</v>
          </cell>
          <cell r="C1616" t="str">
            <v>Константинович</v>
          </cell>
          <cell r="E1616" t="str">
            <v>Созвездие (г.СПб)</v>
          </cell>
          <cell r="F1616" t="str">
            <v>C</v>
          </cell>
          <cell r="G1616" t="str">
            <v>м</v>
          </cell>
          <cell r="H1616">
            <v>40265</v>
          </cell>
          <cell r="I1616" t="str">
            <v>20100328 Простые Движения (СПб)</v>
          </cell>
          <cell r="J1616">
            <v>1</v>
          </cell>
          <cell r="L1616">
            <v>2359</v>
          </cell>
          <cell r="O1616" t="str">
            <v>Тимофеев Станислав Константинович</v>
          </cell>
        </row>
        <row r="1617">
          <cell r="A1617">
            <v>2360</v>
          </cell>
          <cell r="B1617" t="str">
            <v>Костин Сергей</v>
          </cell>
          <cell r="C1617" t="str">
            <v/>
          </cell>
          <cell r="E1617" t="str">
            <v>Caminito (г.СПб)</v>
          </cell>
          <cell r="F1617" t="str">
            <v>D</v>
          </cell>
          <cell r="G1617" t="str">
            <v>м</v>
          </cell>
          <cell r="H1617">
            <v>40265</v>
          </cell>
          <cell r="I1617" t="str">
            <v>20100328 Простые Движения (СПб)</v>
          </cell>
          <cell r="J1617">
            <v>1</v>
          </cell>
          <cell r="L1617">
            <v>2360</v>
          </cell>
          <cell r="O1617" t="str">
            <v xml:space="preserve">Костин Сергей </v>
          </cell>
        </row>
        <row r="1618">
          <cell r="A1618">
            <v>2361</v>
          </cell>
          <cell r="B1618" t="str">
            <v>Абакшин Евгений</v>
          </cell>
          <cell r="C1618" t="str">
            <v>Николаевич</v>
          </cell>
          <cell r="E1618" t="str">
            <v>Созвездие (г.СПб)</v>
          </cell>
          <cell r="F1618" t="str">
            <v>C</v>
          </cell>
          <cell r="G1618" t="str">
            <v>м</v>
          </cell>
          <cell r="H1618">
            <v>40265</v>
          </cell>
          <cell r="I1618" t="str">
            <v>20100328 Простые Движения (СПб)</v>
          </cell>
          <cell r="J1618">
            <v>1</v>
          </cell>
          <cell r="L1618">
            <v>2361</v>
          </cell>
          <cell r="O1618" t="str">
            <v>Абакшин Евгений Николаевич</v>
          </cell>
        </row>
        <row r="1619">
          <cell r="A1619">
            <v>2362</v>
          </cell>
          <cell r="B1619" t="str">
            <v>Демидов Никита</v>
          </cell>
          <cell r="C1619" t="str">
            <v>Валерьевич</v>
          </cell>
          <cell r="E1619" t="str">
            <v>ДНК (г.СПб)</v>
          </cell>
          <cell r="F1619" t="str">
            <v>B</v>
          </cell>
          <cell r="G1619" t="str">
            <v>м</v>
          </cell>
          <cell r="H1619">
            <v>40265</v>
          </cell>
          <cell r="I1619" t="str">
            <v>20100328 Простые Движения (СПб)</v>
          </cell>
          <cell r="J1619">
            <v>1</v>
          </cell>
          <cell r="L1619">
            <v>2362</v>
          </cell>
          <cell r="O1619" t="str">
            <v>Демидов Никита Валерьевич</v>
          </cell>
        </row>
        <row r="1620">
          <cell r="A1620">
            <v>2363</v>
          </cell>
          <cell r="B1620" t="str">
            <v>Торшин Артём</v>
          </cell>
          <cell r="C1620" t="str">
            <v>Вячеславович</v>
          </cell>
          <cell r="E1620" t="str">
            <v>Мегаполис (г.СПб)</v>
          </cell>
          <cell r="F1620" t="str">
            <v>B</v>
          </cell>
          <cell r="G1620" t="str">
            <v>м</v>
          </cell>
          <cell r="H1620">
            <v>40265</v>
          </cell>
          <cell r="I1620" t="str">
            <v>20100328 Простые Движения (СПб)</v>
          </cell>
          <cell r="J1620">
            <v>1</v>
          </cell>
          <cell r="L1620">
            <v>2363</v>
          </cell>
          <cell r="O1620" t="str">
            <v>Торшин Артём Вячеславович</v>
          </cell>
        </row>
        <row r="1621">
          <cell r="A1621">
            <v>2364</v>
          </cell>
          <cell r="B1621" t="str">
            <v>Демков Владимир</v>
          </cell>
          <cell r="C1621" t="str">
            <v/>
          </cell>
          <cell r="E1621" t="str">
            <v>Strikly (г.СПб)</v>
          </cell>
          <cell r="F1621" t="str">
            <v>D</v>
          </cell>
          <cell r="G1621" t="str">
            <v>м</v>
          </cell>
          <cell r="H1621">
            <v>40265</v>
          </cell>
          <cell r="I1621" t="str">
            <v>20100328 Простые Движения (СПб)</v>
          </cell>
          <cell r="J1621">
            <v>1</v>
          </cell>
          <cell r="L1621">
            <v>2364</v>
          </cell>
          <cell r="O1621" t="str">
            <v xml:space="preserve">Демков Владимир </v>
          </cell>
        </row>
        <row r="1622">
          <cell r="A1622">
            <v>2365</v>
          </cell>
          <cell r="B1622" t="str">
            <v>Золотарёв Андрей</v>
          </cell>
          <cell r="C1622" t="str">
            <v/>
          </cell>
          <cell r="E1622" t="str">
            <v>Латинский квартал (г.СПб)</v>
          </cell>
          <cell r="F1622" t="str">
            <v>D</v>
          </cell>
          <cell r="G1622" t="str">
            <v>м</v>
          </cell>
          <cell r="H1622">
            <v>40265</v>
          </cell>
          <cell r="I1622" t="str">
            <v>20100328 Простые Движения (СПб)</v>
          </cell>
          <cell r="J1622">
            <v>1</v>
          </cell>
          <cell r="L1622">
            <v>2365</v>
          </cell>
          <cell r="O1622" t="str">
            <v xml:space="preserve">Золотарёв Андрей </v>
          </cell>
        </row>
        <row r="1623">
          <cell r="A1623">
            <v>2366</v>
          </cell>
          <cell r="B1623" t="str">
            <v>Макаренков Владимир</v>
          </cell>
          <cell r="C1623" t="str">
            <v>Григорьевич</v>
          </cell>
          <cell r="E1623" t="str">
            <v>Мегаполис (г.СПб)</v>
          </cell>
          <cell r="F1623" t="str">
            <v>B</v>
          </cell>
          <cell r="G1623" t="str">
            <v>м</v>
          </cell>
          <cell r="H1623">
            <v>40265</v>
          </cell>
          <cell r="I1623" t="str">
            <v>20100328 Простые Движения (СПб)</v>
          </cell>
          <cell r="J1623">
            <v>1</v>
          </cell>
          <cell r="L1623">
            <v>2366</v>
          </cell>
          <cell r="O1623" t="str">
            <v>Макаренков Владимир Григорьевич</v>
          </cell>
        </row>
        <row r="1624">
          <cell r="A1624">
            <v>2367</v>
          </cell>
          <cell r="B1624" t="str">
            <v>Гончаров Александр</v>
          </cell>
          <cell r="C1624" t="str">
            <v/>
          </cell>
          <cell r="E1624" t="str">
            <v>Латинский квартал (г.СПб)</v>
          </cell>
          <cell r="F1624" t="str">
            <v>D</v>
          </cell>
          <cell r="G1624" t="str">
            <v>м</v>
          </cell>
          <cell r="H1624">
            <v>40265</v>
          </cell>
          <cell r="I1624" t="str">
            <v>20100328 Простые Движения (СПб)</v>
          </cell>
          <cell r="J1624">
            <v>1</v>
          </cell>
          <cell r="L1624">
            <v>2367</v>
          </cell>
          <cell r="O1624" t="str">
            <v xml:space="preserve">Гончаров Александр </v>
          </cell>
        </row>
        <row r="1625">
          <cell r="A1625">
            <v>2368</v>
          </cell>
          <cell r="B1625" t="str">
            <v>Строкач Дмитрий</v>
          </cell>
          <cell r="C1625" t="str">
            <v/>
          </cell>
          <cell r="E1625" t="str">
            <v>ХК (г.В.Новгород)</v>
          </cell>
          <cell r="F1625" t="str">
            <v>D</v>
          </cell>
          <cell r="G1625" t="str">
            <v>м</v>
          </cell>
          <cell r="H1625">
            <v>40265</v>
          </cell>
          <cell r="I1625" t="str">
            <v>20100328 Простые Движения (СПб)</v>
          </cell>
          <cell r="J1625">
            <v>1</v>
          </cell>
          <cell r="L1625">
            <v>2368</v>
          </cell>
          <cell r="O1625" t="str">
            <v xml:space="preserve">Строкач Дмитрий </v>
          </cell>
        </row>
        <row r="1626">
          <cell r="A1626">
            <v>2369</v>
          </cell>
          <cell r="B1626" t="str">
            <v>Жарков Сергей</v>
          </cell>
          <cell r="C1626" t="str">
            <v/>
          </cell>
          <cell r="E1626" t="str">
            <v>ДНК (г.СПб)</v>
          </cell>
          <cell r="F1626" t="str">
            <v>D</v>
          </cell>
          <cell r="G1626" t="str">
            <v>м</v>
          </cell>
          <cell r="H1626">
            <v>40265</v>
          </cell>
          <cell r="I1626" t="str">
            <v>20100328 Простые Движения (СПб)</v>
          </cell>
          <cell r="J1626">
            <v>1</v>
          </cell>
          <cell r="L1626">
            <v>2369</v>
          </cell>
          <cell r="O1626" t="str">
            <v xml:space="preserve">Жарков Сергей </v>
          </cell>
        </row>
        <row r="1627">
          <cell r="A1627">
            <v>2370</v>
          </cell>
          <cell r="B1627" t="str">
            <v>Горлач Роман</v>
          </cell>
          <cell r="C1627" t="str">
            <v>Валерьевич</v>
          </cell>
          <cell r="E1627" t="str">
            <v>ДНК (г.СПб)</v>
          </cell>
          <cell r="F1627" t="str">
            <v>D</v>
          </cell>
          <cell r="G1627" t="str">
            <v>м</v>
          </cell>
          <cell r="H1627">
            <v>40265</v>
          </cell>
          <cell r="I1627" t="str">
            <v>20100328 Простые Движения (СПб)</v>
          </cell>
          <cell r="J1627">
            <v>1</v>
          </cell>
          <cell r="L1627">
            <v>2370</v>
          </cell>
          <cell r="O1627" t="str">
            <v>Горлач Роман Валерьевич</v>
          </cell>
        </row>
        <row r="1628">
          <cell r="A1628">
            <v>2371</v>
          </cell>
          <cell r="B1628" t="str">
            <v>Лебедев Андрей</v>
          </cell>
          <cell r="C1628" t="str">
            <v>Андреевич</v>
          </cell>
          <cell r="E1628" t="str">
            <v>ШкоLa Magnit (г.СПб)</v>
          </cell>
          <cell r="F1628" t="str">
            <v>B</v>
          </cell>
          <cell r="G1628" t="str">
            <v>м</v>
          </cell>
          <cell r="H1628">
            <v>40265</v>
          </cell>
          <cell r="I1628" t="str">
            <v>20100328 Простые Движения (СПб)</v>
          </cell>
          <cell r="J1628">
            <v>2</v>
          </cell>
          <cell r="L1628" t="str">
            <v>2371(2чел.)</v>
          </cell>
          <cell r="O1628" t="str">
            <v>Лебедев Андрей Андреевич</v>
          </cell>
        </row>
        <row r="1629">
          <cell r="A1629">
            <v>2372</v>
          </cell>
          <cell r="B1629" t="str">
            <v>Наревич Сергей</v>
          </cell>
          <cell r="C1629" t="str">
            <v>Юрьевич</v>
          </cell>
          <cell r="E1629" t="str">
            <v>Движение (г.СПб),ДНК (г.СПб)</v>
          </cell>
          <cell r="F1629" t="str">
            <v>D</v>
          </cell>
          <cell r="G1629" t="str">
            <v>м</v>
          </cell>
          <cell r="H1629">
            <v>40265</v>
          </cell>
          <cell r="I1629" t="str">
            <v>20100328 Простые Движения (СПб)</v>
          </cell>
          <cell r="J1629">
            <v>1</v>
          </cell>
          <cell r="L1629">
            <v>2372</v>
          </cell>
          <cell r="O1629" t="str">
            <v>Наревич Сергей Юрьевич</v>
          </cell>
        </row>
        <row r="1630">
          <cell r="A1630">
            <v>2373</v>
          </cell>
          <cell r="B1630" t="str">
            <v>Блохинцев Георгий</v>
          </cell>
          <cell r="C1630" t="str">
            <v/>
          </cell>
          <cell r="E1630" t="str">
            <v>Триумф (г.СПб)</v>
          </cell>
          <cell r="F1630" t="str">
            <v>C</v>
          </cell>
          <cell r="G1630" t="str">
            <v>м</v>
          </cell>
          <cell r="H1630">
            <v>40265</v>
          </cell>
          <cell r="I1630" t="str">
            <v>20100328 Простые Движения (СПб)</v>
          </cell>
          <cell r="J1630">
            <v>1</v>
          </cell>
          <cell r="L1630">
            <v>2373</v>
          </cell>
          <cell r="O1630" t="str">
            <v xml:space="preserve">Блохинцев Георгий </v>
          </cell>
        </row>
        <row r="1631">
          <cell r="A1631">
            <v>2374</v>
          </cell>
          <cell r="B1631" t="str">
            <v>Преснецова Надежда</v>
          </cell>
          <cell r="C1631" t="str">
            <v/>
          </cell>
          <cell r="E1631" t="str">
            <v>Strikly (г.СПб)</v>
          </cell>
          <cell r="F1631" t="str">
            <v>D</v>
          </cell>
          <cell r="G1631" t="str">
            <v>ж</v>
          </cell>
          <cell r="H1631">
            <v>40265</v>
          </cell>
          <cell r="I1631" t="str">
            <v>20100328 Простые Движения (СПб)</v>
          </cell>
          <cell r="J1631">
            <v>1</v>
          </cell>
          <cell r="L1631">
            <v>2374</v>
          </cell>
          <cell r="O1631" t="str">
            <v xml:space="preserve">Преснецова Надежда </v>
          </cell>
        </row>
        <row r="1632">
          <cell r="A1632">
            <v>2375</v>
          </cell>
          <cell r="B1632" t="str">
            <v>Боришанская Екатерина</v>
          </cell>
          <cell r="C1632" t="str">
            <v/>
          </cell>
          <cell r="E1632" t="str">
            <v>Движение (г.СПб)</v>
          </cell>
          <cell r="F1632" t="str">
            <v>D</v>
          </cell>
          <cell r="G1632" t="str">
            <v>ж</v>
          </cell>
          <cell r="H1632">
            <v>40265</v>
          </cell>
          <cell r="I1632" t="str">
            <v>20100328 Простые Движения (СПб)</v>
          </cell>
          <cell r="J1632">
            <v>1</v>
          </cell>
          <cell r="L1632">
            <v>2375</v>
          </cell>
          <cell r="O1632" t="str">
            <v xml:space="preserve">Боришанская Екатерина </v>
          </cell>
        </row>
        <row r="1633">
          <cell r="A1633">
            <v>2376</v>
          </cell>
          <cell r="B1633" t="str">
            <v>Форсова Вероника</v>
          </cell>
          <cell r="C1633" t="str">
            <v/>
          </cell>
          <cell r="E1633" t="str">
            <v>Джайв-Стрит (г.СПб)</v>
          </cell>
          <cell r="F1633" t="str">
            <v>D</v>
          </cell>
          <cell r="G1633" t="str">
            <v>ж</v>
          </cell>
          <cell r="H1633">
            <v>40265</v>
          </cell>
          <cell r="I1633" t="str">
            <v>20100328 Простые Движения (СПб)</v>
          </cell>
          <cell r="J1633">
            <v>1</v>
          </cell>
          <cell r="L1633">
            <v>2376</v>
          </cell>
          <cell r="O1633" t="str">
            <v xml:space="preserve">Форсова Вероника </v>
          </cell>
        </row>
        <row r="1634">
          <cell r="A1634">
            <v>2377</v>
          </cell>
          <cell r="B1634" t="str">
            <v>Сурогина Наталья</v>
          </cell>
          <cell r="C1634" t="str">
            <v/>
          </cell>
          <cell r="E1634" t="str">
            <v>Лето (г.СПб)</v>
          </cell>
          <cell r="F1634" t="str">
            <v>D</v>
          </cell>
          <cell r="G1634" t="str">
            <v>ж</v>
          </cell>
          <cell r="H1634">
            <v>40265</v>
          </cell>
          <cell r="I1634" t="str">
            <v>20100328 Простые Движения (СПб)</v>
          </cell>
          <cell r="J1634">
            <v>1</v>
          </cell>
          <cell r="L1634">
            <v>2377</v>
          </cell>
          <cell r="O1634" t="str">
            <v xml:space="preserve">Сурогина Наталья </v>
          </cell>
        </row>
        <row r="1635">
          <cell r="A1635">
            <v>2378</v>
          </cell>
          <cell r="B1635" t="str">
            <v>Данилова Надежда</v>
          </cell>
          <cell r="C1635" t="str">
            <v/>
          </cell>
          <cell r="E1635" t="str">
            <v>Движение (г.СПб)</v>
          </cell>
          <cell r="F1635" t="str">
            <v>D</v>
          </cell>
          <cell r="G1635" t="str">
            <v>ж</v>
          </cell>
          <cell r="H1635">
            <v>40265</v>
          </cell>
          <cell r="I1635" t="str">
            <v>20100328 Простые Движения (СПб)</v>
          </cell>
          <cell r="J1635">
            <v>1</v>
          </cell>
          <cell r="L1635">
            <v>2378</v>
          </cell>
          <cell r="O1635" t="str">
            <v xml:space="preserve">Данилова Надежда </v>
          </cell>
        </row>
        <row r="1636">
          <cell r="A1636">
            <v>2379</v>
          </cell>
          <cell r="B1636" t="str">
            <v>Покровская Светлана</v>
          </cell>
          <cell r="C1636" t="str">
            <v/>
          </cell>
          <cell r="E1636" t="str">
            <v>Текила данс (г.СПб)</v>
          </cell>
          <cell r="F1636" t="str">
            <v>D</v>
          </cell>
          <cell r="G1636" t="str">
            <v>ж</v>
          </cell>
          <cell r="H1636">
            <v>40265</v>
          </cell>
          <cell r="I1636" t="str">
            <v>20100328 Простые Движения (СПб)</v>
          </cell>
          <cell r="J1636">
            <v>1</v>
          </cell>
          <cell r="L1636">
            <v>2379</v>
          </cell>
          <cell r="O1636" t="str">
            <v xml:space="preserve">Покровская Светлана </v>
          </cell>
        </row>
        <row r="1637">
          <cell r="A1637">
            <v>2380</v>
          </cell>
          <cell r="B1637" t="str">
            <v>Давыдова Ольга</v>
          </cell>
          <cell r="C1637" t="str">
            <v/>
          </cell>
          <cell r="E1637" t="str">
            <v>самост.</v>
          </cell>
          <cell r="F1637" t="str">
            <v>D</v>
          </cell>
          <cell r="G1637" t="str">
            <v>ж</v>
          </cell>
          <cell r="H1637">
            <v>40265</v>
          </cell>
          <cell r="I1637" t="str">
            <v>20100328 Простые Движения (СПб)</v>
          </cell>
          <cell r="J1637">
            <v>1</v>
          </cell>
          <cell r="L1637">
            <v>2380</v>
          </cell>
          <cell r="O1637" t="str">
            <v xml:space="preserve">Давыдова Ольга </v>
          </cell>
        </row>
        <row r="1638">
          <cell r="A1638">
            <v>2381</v>
          </cell>
          <cell r="B1638" t="str">
            <v>Петрова Юлия</v>
          </cell>
          <cell r="C1638" t="str">
            <v/>
          </cell>
          <cell r="E1638" t="str">
            <v>Caminito (г.СПб)</v>
          </cell>
          <cell r="F1638" t="str">
            <v>D</v>
          </cell>
          <cell r="G1638" t="str">
            <v>ж</v>
          </cell>
          <cell r="H1638">
            <v>40265</v>
          </cell>
          <cell r="I1638" t="str">
            <v>20100328 Простые Движения (СПб)</v>
          </cell>
          <cell r="J1638">
            <v>1</v>
          </cell>
          <cell r="L1638">
            <v>2381</v>
          </cell>
          <cell r="O1638" t="str">
            <v xml:space="preserve">Петрова Юлия </v>
          </cell>
        </row>
        <row r="1639">
          <cell r="A1639">
            <v>2382</v>
          </cell>
          <cell r="B1639" t="str">
            <v>Усманова Ольга</v>
          </cell>
          <cell r="C1639" t="str">
            <v/>
          </cell>
          <cell r="E1639" t="str">
            <v>Strikly (г.СПб)</v>
          </cell>
          <cell r="F1639" t="str">
            <v>C</v>
          </cell>
          <cell r="G1639" t="str">
            <v>ж</v>
          </cell>
          <cell r="H1639">
            <v>40265</v>
          </cell>
          <cell r="I1639" t="str">
            <v>20100328 Простые Движения (СПб)</v>
          </cell>
          <cell r="J1639">
            <v>1</v>
          </cell>
          <cell r="L1639">
            <v>2382</v>
          </cell>
          <cell r="O1639" t="str">
            <v xml:space="preserve">Усманова Ольга </v>
          </cell>
        </row>
        <row r="1640">
          <cell r="A1640">
            <v>2383</v>
          </cell>
          <cell r="B1640" t="str">
            <v>Китаева Анастасия</v>
          </cell>
          <cell r="C1640" t="str">
            <v>Олеговна</v>
          </cell>
          <cell r="E1640" t="str">
            <v>Caminito (г.СПб)</v>
          </cell>
          <cell r="F1640" t="str">
            <v>D</v>
          </cell>
          <cell r="G1640" t="str">
            <v>ж</v>
          </cell>
          <cell r="H1640">
            <v>40265</v>
          </cell>
          <cell r="I1640" t="str">
            <v>20100328 Простые Движения (СПб)</v>
          </cell>
          <cell r="J1640">
            <v>2</v>
          </cell>
          <cell r="L1640" t="str">
            <v>2383(2чел.)</v>
          </cell>
          <cell r="O1640" t="str">
            <v>Китаева Анастасия Олеговна</v>
          </cell>
        </row>
        <row r="1641">
          <cell r="A1641">
            <v>2384</v>
          </cell>
          <cell r="B1641" t="str">
            <v>Кравченко Татьяна</v>
          </cell>
          <cell r="C1641" t="str">
            <v>Юрьевна</v>
          </cell>
          <cell r="E1641" t="str">
            <v>Caminito (г.СПб)</v>
          </cell>
          <cell r="F1641" t="str">
            <v>C</v>
          </cell>
          <cell r="G1641" t="str">
            <v>ж</v>
          </cell>
          <cell r="H1641">
            <v>40265</v>
          </cell>
          <cell r="I1641" t="str">
            <v>20100328 Простые Движения (СПб)</v>
          </cell>
          <cell r="J1641">
            <v>1</v>
          </cell>
          <cell r="L1641">
            <v>2384</v>
          </cell>
          <cell r="O1641" t="str">
            <v>Кравченко Татьяна Юрьевна</v>
          </cell>
        </row>
        <row r="1642">
          <cell r="A1642">
            <v>2385</v>
          </cell>
          <cell r="B1642" t="str">
            <v>Свителёва Олеся</v>
          </cell>
          <cell r="C1642" t="str">
            <v>Алексеевна</v>
          </cell>
          <cell r="D1642" t="str">
            <v>Авдеенкова</v>
          </cell>
          <cell r="E1642" t="str">
            <v>Dance Drive (г.СПб)</v>
          </cell>
          <cell r="F1642" t="str">
            <v>B</v>
          </cell>
          <cell r="G1642" t="str">
            <v>ж</v>
          </cell>
          <cell r="H1642">
            <v>40265</v>
          </cell>
          <cell r="I1642" t="str">
            <v>20100328 Простые Движения (СПб)</v>
          </cell>
          <cell r="J1642">
            <v>1</v>
          </cell>
          <cell r="L1642">
            <v>2385</v>
          </cell>
          <cell r="O1642" t="str">
            <v>Свителёва Олеся Алексеевна</v>
          </cell>
        </row>
        <row r="1643">
          <cell r="A1643">
            <v>2386</v>
          </cell>
          <cell r="B1643" t="str">
            <v>Михайлова Валентина</v>
          </cell>
          <cell r="C1643" t="str">
            <v/>
          </cell>
          <cell r="E1643" t="str">
            <v>ДНК (г.СПб)</v>
          </cell>
          <cell r="F1643" t="str">
            <v>D</v>
          </cell>
          <cell r="G1643" t="str">
            <v>ж</v>
          </cell>
          <cell r="H1643">
            <v>40265</v>
          </cell>
          <cell r="I1643" t="str">
            <v>20100328 Простые Движения (СПб)</v>
          </cell>
          <cell r="J1643">
            <v>1</v>
          </cell>
          <cell r="L1643">
            <v>2386</v>
          </cell>
          <cell r="O1643" t="str">
            <v xml:space="preserve">Михайлова Валентина </v>
          </cell>
        </row>
        <row r="1644">
          <cell r="A1644">
            <v>2387</v>
          </cell>
          <cell r="B1644" t="str">
            <v>Рультына Татьяна</v>
          </cell>
          <cell r="C1644" t="str">
            <v>Николаевна</v>
          </cell>
          <cell r="E1644" t="str">
            <v>Strikly (г.СПб)</v>
          </cell>
          <cell r="F1644" t="str">
            <v>B</v>
          </cell>
          <cell r="G1644" t="str">
            <v>ж</v>
          </cell>
          <cell r="H1644">
            <v>40265</v>
          </cell>
          <cell r="I1644" t="str">
            <v>20100328 Простые Движения (СПб)</v>
          </cell>
          <cell r="J1644">
            <v>1</v>
          </cell>
          <cell r="L1644">
            <v>2387</v>
          </cell>
          <cell r="O1644" t="str">
            <v>Рультына Татьяна Николаевна</v>
          </cell>
        </row>
        <row r="1645">
          <cell r="A1645">
            <v>2388</v>
          </cell>
          <cell r="B1645" t="str">
            <v>Волкозубова Александра</v>
          </cell>
          <cell r="C1645" t="str">
            <v/>
          </cell>
          <cell r="E1645" t="str">
            <v>Латинский квартал (г.СПб)</v>
          </cell>
          <cell r="F1645" t="str">
            <v>D</v>
          </cell>
          <cell r="G1645" t="str">
            <v>ж</v>
          </cell>
          <cell r="H1645">
            <v>40265</v>
          </cell>
          <cell r="I1645" t="str">
            <v>20100328 Простые Движения (СПб)</v>
          </cell>
          <cell r="J1645">
            <v>1</v>
          </cell>
          <cell r="L1645">
            <v>2388</v>
          </cell>
          <cell r="O1645" t="str">
            <v xml:space="preserve">Волкозубова Александра </v>
          </cell>
        </row>
        <row r="1646">
          <cell r="A1646">
            <v>2389</v>
          </cell>
          <cell r="B1646" t="str">
            <v>Букина Екатерина</v>
          </cell>
          <cell r="C1646" t="str">
            <v/>
          </cell>
          <cell r="E1646" t="str">
            <v>ДНК (г.СПб)</v>
          </cell>
          <cell r="F1646" t="str">
            <v>D</v>
          </cell>
          <cell r="G1646" t="str">
            <v>ж</v>
          </cell>
          <cell r="H1646">
            <v>40265</v>
          </cell>
          <cell r="I1646" t="str">
            <v>20100328 Простые Движения (СПб)</v>
          </cell>
          <cell r="J1646">
            <v>1</v>
          </cell>
          <cell r="L1646">
            <v>2389</v>
          </cell>
          <cell r="O1646" t="str">
            <v xml:space="preserve">Букина Екатерина </v>
          </cell>
        </row>
        <row r="1647">
          <cell r="A1647">
            <v>2390</v>
          </cell>
          <cell r="B1647" t="str">
            <v>Кублицкая Наталия</v>
          </cell>
          <cell r="C1647" t="str">
            <v/>
          </cell>
          <cell r="E1647" t="str">
            <v>Латинский квартал (г.СПб)</v>
          </cell>
          <cell r="F1647" t="str">
            <v>D</v>
          </cell>
          <cell r="G1647" t="str">
            <v>ж</v>
          </cell>
          <cell r="H1647">
            <v>40265</v>
          </cell>
          <cell r="I1647" t="str">
            <v>20100328 Простые Движения (СПб)</v>
          </cell>
          <cell r="J1647">
            <v>1</v>
          </cell>
          <cell r="L1647">
            <v>2390</v>
          </cell>
          <cell r="O1647" t="str">
            <v xml:space="preserve">Кублицкая Наталия </v>
          </cell>
        </row>
        <row r="1648">
          <cell r="A1648">
            <v>2391</v>
          </cell>
          <cell r="B1648" t="str">
            <v>Ермашкевич Маргарита</v>
          </cell>
          <cell r="C1648" t="str">
            <v/>
          </cell>
          <cell r="E1648" t="str">
            <v>ХК (г.В.Новгород)</v>
          </cell>
          <cell r="F1648" t="str">
            <v>D</v>
          </cell>
          <cell r="G1648" t="str">
            <v>ж</v>
          </cell>
          <cell r="H1648">
            <v>40265</v>
          </cell>
          <cell r="I1648" t="str">
            <v>20100328 Простые Движения (СПб)</v>
          </cell>
          <cell r="J1648">
            <v>1</v>
          </cell>
          <cell r="L1648">
            <v>2391</v>
          </cell>
          <cell r="O1648" t="str">
            <v xml:space="preserve">Ермашкевич Маргарита </v>
          </cell>
        </row>
        <row r="1649">
          <cell r="A1649">
            <v>2392</v>
          </cell>
          <cell r="B1649" t="str">
            <v>Орлова Алина</v>
          </cell>
          <cell r="C1649" t="str">
            <v/>
          </cell>
          <cell r="E1649" t="str">
            <v>ДНК (г.СПб)</v>
          </cell>
          <cell r="F1649" t="str">
            <v>D</v>
          </cell>
          <cell r="G1649" t="str">
            <v>ж</v>
          </cell>
          <cell r="H1649">
            <v>40265</v>
          </cell>
          <cell r="I1649" t="str">
            <v>20100328 Простые Движения (СПб)</v>
          </cell>
          <cell r="J1649">
            <v>1</v>
          </cell>
          <cell r="L1649">
            <v>2392</v>
          </cell>
          <cell r="O1649" t="str">
            <v xml:space="preserve">Орлова Алина </v>
          </cell>
        </row>
        <row r="1650">
          <cell r="A1650">
            <v>2393</v>
          </cell>
          <cell r="B1650" t="str">
            <v>Ерофеева Анастасия</v>
          </cell>
          <cell r="C1650" t="str">
            <v>Сергеевна</v>
          </cell>
          <cell r="E1650" t="str">
            <v>Танденс (г.СПб)</v>
          </cell>
          <cell r="F1650" t="str">
            <v>B</v>
          </cell>
          <cell r="G1650" t="str">
            <v>ж</v>
          </cell>
          <cell r="H1650">
            <v>40265</v>
          </cell>
          <cell r="I1650" t="str">
            <v>20100328 Простые Движения (СПб)</v>
          </cell>
          <cell r="J1650">
            <v>1</v>
          </cell>
          <cell r="L1650">
            <v>2393</v>
          </cell>
          <cell r="O1650" t="str">
            <v>Ерофеева Анастасия Сергеевна</v>
          </cell>
        </row>
        <row r="1651">
          <cell r="A1651">
            <v>2394</v>
          </cell>
          <cell r="B1651" t="str">
            <v>Крээк Карина</v>
          </cell>
          <cell r="C1651" t="str">
            <v/>
          </cell>
          <cell r="E1651" t="str">
            <v>Движение (г.СПб)</v>
          </cell>
          <cell r="F1651" t="str">
            <v>C</v>
          </cell>
          <cell r="G1651" t="str">
            <v>ж</v>
          </cell>
          <cell r="H1651">
            <v>40265</v>
          </cell>
          <cell r="I1651" t="str">
            <v>20100328 Простые Движения (СПб)</v>
          </cell>
          <cell r="J1651">
            <v>1</v>
          </cell>
          <cell r="L1651">
            <v>2394</v>
          </cell>
          <cell r="O1651" t="str">
            <v xml:space="preserve">Крээк Карина </v>
          </cell>
        </row>
        <row r="1652">
          <cell r="A1652">
            <v>2395</v>
          </cell>
          <cell r="B1652" t="str">
            <v>Прилуцкая Виктория</v>
          </cell>
          <cell r="C1652" t="str">
            <v/>
          </cell>
          <cell r="E1652" t="str">
            <v>Триумф (г.СПб)</v>
          </cell>
          <cell r="F1652" t="str">
            <v>C</v>
          </cell>
          <cell r="G1652" t="str">
            <v>ж</v>
          </cell>
          <cell r="H1652">
            <v>40265</v>
          </cell>
          <cell r="I1652" t="str">
            <v>20100328 Простые Движения (СПб)</v>
          </cell>
          <cell r="J1652">
            <v>1</v>
          </cell>
          <cell r="L1652">
            <v>2395</v>
          </cell>
          <cell r="O1652" t="str">
            <v xml:space="preserve">Прилуцкая Виктория </v>
          </cell>
        </row>
        <row r="1653">
          <cell r="A1653">
            <v>2396</v>
          </cell>
          <cell r="B1653" t="str">
            <v>Прынцева Елена</v>
          </cell>
          <cell r="C1653" t="str">
            <v>Васильевна</v>
          </cell>
          <cell r="E1653" t="str">
            <v>ДНК (г.СПб)</v>
          </cell>
          <cell r="F1653" t="str">
            <v>B</v>
          </cell>
          <cell r="G1653" t="str">
            <v>ж</v>
          </cell>
          <cell r="H1653">
            <v>40265</v>
          </cell>
          <cell r="I1653" t="str">
            <v>20100328 Простые Движения (СПб)</v>
          </cell>
          <cell r="J1653">
            <v>1</v>
          </cell>
          <cell r="L1653">
            <v>2396</v>
          </cell>
          <cell r="O1653" t="str">
            <v>Прынцева Елена Васильевна</v>
          </cell>
        </row>
        <row r="1654">
          <cell r="A1654">
            <v>2397</v>
          </cell>
          <cell r="B1654" t="str">
            <v>Андреева Елена</v>
          </cell>
          <cell r="C1654" t="str">
            <v/>
          </cell>
          <cell r="E1654" t="str">
            <v>Движение (г.СПб)</v>
          </cell>
          <cell r="F1654" t="str">
            <v>D</v>
          </cell>
          <cell r="G1654" t="str">
            <v>ж</v>
          </cell>
          <cell r="H1654">
            <v>40265</v>
          </cell>
          <cell r="I1654" t="str">
            <v>20100328 Простые Движения (СПб)</v>
          </cell>
          <cell r="J1654">
            <v>3</v>
          </cell>
          <cell r="L1654" t="str">
            <v>2397(3чел.)</v>
          </cell>
          <cell r="O1654" t="str">
            <v xml:space="preserve">Андреева Елена </v>
          </cell>
        </row>
        <row r="1655">
          <cell r="A1655">
            <v>2398</v>
          </cell>
          <cell r="B1655" t="str">
            <v>Скобеев Дмитрий</v>
          </cell>
          <cell r="C1655" t="str">
            <v>Сергеевич</v>
          </cell>
          <cell r="E1655" t="str">
            <v>Profi-Dance</v>
          </cell>
          <cell r="F1655" t="str">
            <v>C</v>
          </cell>
          <cell r="G1655" t="str">
            <v>м</v>
          </cell>
          <cell r="H1655">
            <v>40272</v>
          </cell>
          <cell r="I1655" t="str">
            <v>20100404 Звезды хастла</v>
          </cell>
          <cell r="J1655">
            <v>1</v>
          </cell>
          <cell r="L1655">
            <v>2398</v>
          </cell>
          <cell r="O1655" t="str">
            <v>Скобеев Дмитрий Сергеевич</v>
          </cell>
        </row>
        <row r="1656">
          <cell r="A1656">
            <v>2399</v>
          </cell>
          <cell r="B1656" t="str">
            <v>Маланьин Иван</v>
          </cell>
          <cell r="C1656" t="str">
            <v>Андреевич</v>
          </cell>
          <cell r="E1656" t="str">
            <v>Академия Танца (г.Саратов)</v>
          </cell>
          <cell r="F1656" t="str">
            <v>B</v>
          </cell>
          <cell r="G1656" t="str">
            <v>м</v>
          </cell>
          <cell r="H1656">
            <v>40272</v>
          </cell>
          <cell r="I1656" t="str">
            <v>20100404 Звезды хастла</v>
          </cell>
          <cell r="J1656">
            <v>1</v>
          </cell>
          <cell r="L1656">
            <v>2399</v>
          </cell>
          <cell r="O1656" t="str">
            <v>Маланьин Иван Андреевич</v>
          </cell>
        </row>
        <row r="1657">
          <cell r="A1657">
            <v>2400</v>
          </cell>
          <cell r="B1657" t="str">
            <v>Рыбников Иван</v>
          </cell>
          <cell r="C1657" t="str">
            <v>Валентинович</v>
          </cell>
          <cell r="E1657" t="str">
            <v>ДНК (г.СПб)</v>
          </cell>
          <cell r="F1657" t="str">
            <v>B</v>
          </cell>
          <cell r="G1657" t="str">
            <v>м</v>
          </cell>
          <cell r="H1657">
            <v>40272</v>
          </cell>
          <cell r="I1657" t="str">
            <v>20100404 Звезды хастла</v>
          </cell>
          <cell r="J1657">
            <v>1</v>
          </cell>
          <cell r="L1657">
            <v>2400</v>
          </cell>
          <cell r="O1657" t="str">
            <v>Рыбников Иван Валентинович</v>
          </cell>
        </row>
        <row r="1658">
          <cell r="A1658">
            <v>2401</v>
          </cell>
          <cell r="B1658" t="str">
            <v>Шашков Николай</v>
          </cell>
          <cell r="C1658" t="str">
            <v>Алексеевич</v>
          </cell>
          <cell r="E1658" t="str">
            <v>Арриба (г.Саратов)</v>
          </cell>
          <cell r="F1658" t="str">
            <v>C</v>
          </cell>
          <cell r="G1658" t="str">
            <v>м</v>
          </cell>
          <cell r="H1658">
            <v>40272</v>
          </cell>
          <cell r="I1658" t="str">
            <v>20100404 Звезды хастла</v>
          </cell>
          <cell r="J1658">
            <v>1</v>
          </cell>
          <cell r="L1658">
            <v>2401</v>
          </cell>
          <cell r="O1658" t="str">
            <v>Шашков Николай Алексеевич</v>
          </cell>
        </row>
        <row r="1659">
          <cell r="A1659">
            <v>2402</v>
          </cell>
          <cell r="B1659" t="str">
            <v>Гриценко Вячеслав</v>
          </cell>
          <cell r="C1659" t="str">
            <v>Валерьевич</v>
          </cell>
          <cell r="E1659" t="str">
            <v>Дизайн</v>
          </cell>
          <cell r="F1659" t="str">
            <v>D</v>
          </cell>
          <cell r="G1659" t="str">
            <v>м</v>
          </cell>
          <cell r="H1659">
            <v>40272</v>
          </cell>
          <cell r="I1659" t="str">
            <v>20100404 Звезды хастла</v>
          </cell>
          <cell r="J1659">
            <v>1</v>
          </cell>
          <cell r="L1659">
            <v>2402</v>
          </cell>
          <cell r="O1659" t="str">
            <v>Гриценко Вячеслав Валерьевич</v>
          </cell>
        </row>
        <row r="1660">
          <cell r="A1660">
            <v>2403</v>
          </cell>
          <cell r="B1660" t="str">
            <v>Иванов Дмитрий</v>
          </cell>
          <cell r="C1660" t="str">
            <v>Олегович</v>
          </cell>
          <cell r="E1660" t="str">
            <v>Дизайн,Ivara</v>
          </cell>
          <cell r="F1660" t="str">
            <v>B</v>
          </cell>
          <cell r="G1660" t="str">
            <v>м</v>
          </cell>
          <cell r="H1660">
            <v>40272</v>
          </cell>
          <cell r="I1660" t="str">
            <v>20100404 Звезды хастла</v>
          </cell>
          <cell r="J1660">
            <v>6</v>
          </cell>
          <cell r="L1660" t="str">
            <v>2403(6чел.)</v>
          </cell>
          <cell r="O1660" t="str">
            <v>Иванов Дмитрий Олегович</v>
          </cell>
        </row>
        <row r="1661">
          <cell r="A1661">
            <v>2404</v>
          </cell>
          <cell r="B1661" t="str">
            <v>Мардарьев Михаил</v>
          </cell>
          <cell r="C1661" t="str">
            <v>Иванович</v>
          </cell>
          <cell r="E1661" t="str">
            <v>Ivara</v>
          </cell>
          <cell r="F1661" t="str">
            <v>C</v>
          </cell>
          <cell r="G1661" t="str">
            <v>м</v>
          </cell>
          <cell r="H1661">
            <v>40272</v>
          </cell>
          <cell r="I1661" t="str">
            <v>20100404 Звезды хастла</v>
          </cell>
          <cell r="J1661">
            <v>1</v>
          </cell>
          <cell r="L1661">
            <v>2404</v>
          </cell>
          <cell r="O1661" t="str">
            <v>Мардарьев Михаил Иванович</v>
          </cell>
        </row>
        <row r="1662">
          <cell r="A1662">
            <v>2405</v>
          </cell>
          <cell r="B1662" t="str">
            <v>Сазонов Кирилл</v>
          </cell>
          <cell r="C1662" t="str">
            <v/>
          </cell>
          <cell r="E1662" t="str">
            <v>Vesta</v>
          </cell>
          <cell r="F1662" t="str">
            <v>D</v>
          </cell>
          <cell r="G1662" t="str">
            <v>м</v>
          </cell>
          <cell r="H1662">
            <v>40272</v>
          </cell>
          <cell r="I1662" t="str">
            <v>20100404 Звезды хастла</v>
          </cell>
          <cell r="J1662">
            <v>1</v>
          </cell>
          <cell r="L1662">
            <v>2405</v>
          </cell>
          <cell r="O1662" t="str">
            <v xml:space="preserve">Сазонов Кирилл </v>
          </cell>
        </row>
        <row r="1663">
          <cell r="A1663">
            <v>2406</v>
          </cell>
          <cell r="B1663" t="str">
            <v>Шароватов Дмитрий</v>
          </cell>
          <cell r="C1663" t="str">
            <v>Сергеевич</v>
          </cell>
          <cell r="E1663" t="str">
            <v>Альтернатива</v>
          </cell>
          <cell r="F1663" t="str">
            <v>C</v>
          </cell>
          <cell r="G1663" t="str">
            <v>м</v>
          </cell>
          <cell r="H1663">
            <v>40272</v>
          </cell>
          <cell r="I1663" t="str">
            <v>20100404 Звезды хастла</v>
          </cell>
          <cell r="J1663">
            <v>1</v>
          </cell>
          <cell r="L1663">
            <v>2406</v>
          </cell>
          <cell r="O1663" t="str">
            <v>Шароватов Дмитрий Сергеевич</v>
          </cell>
        </row>
        <row r="1664">
          <cell r="A1664">
            <v>2407</v>
          </cell>
          <cell r="B1664" t="str">
            <v>Руденко Василий</v>
          </cell>
          <cell r="C1664" t="str">
            <v/>
          </cell>
          <cell r="E1664" t="str">
            <v>Визави</v>
          </cell>
          <cell r="F1664" t="str">
            <v>D</v>
          </cell>
          <cell r="G1664" t="str">
            <v>м</v>
          </cell>
          <cell r="H1664">
            <v>40272</v>
          </cell>
          <cell r="I1664" t="str">
            <v>20100404 Звезды хастла</v>
          </cell>
          <cell r="J1664">
            <v>1</v>
          </cell>
          <cell r="L1664">
            <v>2407</v>
          </cell>
          <cell r="O1664" t="str">
            <v xml:space="preserve">Руденко Василий </v>
          </cell>
        </row>
        <row r="1665">
          <cell r="A1665">
            <v>2408</v>
          </cell>
          <cell r="B1665" t="str">
            <v>Чугунов Юрий</v>
          </cell>
          <cell r="C1665" t="str">
            <v>Сергеевич</v>
          </cell>
          <cell r="E1665" t="str">
            <v>Движение</v>
          </cell>
          <cell r="F1665" t="str">
            <v>B</v>
          </cell>
          <cell r="G1665" t="str">
            <v>м</v>
          </cell>
          <cell r="H1665">
            <v>40272</v>
          </cell>
          <cell r="I1665" t="str">
            <v>20100404 Звезды хастла</v>
          </cell>
          <cell r="J1665">
            <v>1</v>
          </cell>
          <cell r="L1665">
            <v>2408</v>
          </cell>
          <cell r="O1665" t="str">
            <v>Чугунов Юрий Сергеевич</v>
          </cell>
        </row>
        <row r="1666">
          <cell r="A1666">
            <v>2409</v>
          </cell>
          <cell r="B1666" t="str">
            <v>Долгаев Сергей</v>
          </cell>
          <cell r="C1666" t="str">
            <v>Михайлович</v>
          </cell>
          <cell r="E1666" t="str">
            <v>Динамика</v>
          </cell>
          <cell r="F1666" t="str">
            <v>D</v>
          </cell>
          <cell r="G1666" t="str">
            <v>м</v>
          </cell>
          <cell r="H1666">
            <v>40272</v>
          </cell>
          <cell r="I1666" t="str">
            <v>20100404 Звезды хастла</v>
          </cell>
          <cell r="J1666">
            <v>1</v>
          </cell>
          <cell r="L1666">
            <v>2409</v>
          </cell>
          <cell r="O1666" t="str">
            <v>Долгаев Сергей Михайлович</v>
          </cell>
        </row>
        <row r="1667">
          <cell r="A1667">
            <v>2410</v>
          </cell>
          <cell r="B1667" t="str">
            <v>Омельченко Сергей</v>
          </cell>
          <cell r="C1667" t="str">
            <v>Юрьевич</v>
          </cell>
          <cell r="E1667" t="str">
            <v>Априори</v>
          </cell>
          <cell r="F1667" t="str">
            <v>D</v>
          </cell>
          <cell r="G1667" t="str">
            <v>м</v>
          </cell>
          <cell r="H1667">
            <v>40272</v>
          </cell>
          <cell r="I1667" t="str">
            <v>20100404 Звезды хастла</v>
          </cell>
          <cell r="J1667">
            <v>1</v>
          </cell>
          <cell r="L1667">
            <v>2410</v>
          </cell>
          <cell r="O1667" t="str">
            <v>Омельченко Сергей Юрьевич</v>
          </cell>
        </row>
        <row r="1668">
          <cell r="A1668">
            <v>2411</v>
          </cell>
          <cell r="B1668" t="str">
            <v>Голуб Сергей</v>
          </cell>
          <cell r="C1668" t="str">
            <v>Петрович</v>
          </cell>
          <cell r="E1668" t="str">
            <v>Движение</v>
          </cell>
          <cell r="F1668" t="str">
            <v>D</v>
          </cell>
          <cell r="G1668" t="str">
            <v>м</v>
          </cell>
          <cell r="H1668">
            <v>40272</v>
          </cell>
          <cell r="I1668" t="str">
            <v>20100404 Звезды хастла</v>
          </cell>
          <cell r="J1668">
            <v>1</v>
          </cell>
          <cell r="L1668">
            <v>2411</v>
          </cell>
          <cell r="O1668" t="str">
            <v>Голуб Сергей Петрович</v>
          </cell>
        </row>
        <row r="1669">
          <cell r="A1669">
            <v>2412</v>
          </cell>
          <cell r="B1669" t="str">
            <v>Манжа Максим</v>
          </cell>
          <cell r="C1669" t="str">
            <v>Николаевич</v>
          </cell>
          <cell r="E1669" t="str">
            <v>Экспромт</v>
          </cell>
          <cell r="F1669" t="str">
            <v>D</v>
          </cell>
          <cell r="G1669" t="str">
            <v>м</v>
          </cell>
          <cell r="H1669">
            <v>40272</v>
          </cell>
          <cell r="I1669" t="str">
            <v>20100404 Звезды хастла</v>
          </cell>
          <cell r="J1669">
            <v>1</v>
          </cell>
          <cell r="L1669">
            <v>2412</v>
          </cell>
          <cell r="O1669" t="str">
            <v>Манжа Максим Николаевич</v>
          </cell>
        </row>
        <row r="1670">
          <cell r="A1670">
            <v>2413</v>
          </cell>
          <cell r="B1670" t="str">
            <v>Исайчёв Дмитрий</v>
          </cell>
          <cell r="C1670" t="str">
            <v/>
          </cell>
          <cell r="E1670" t="str">
            <v>Визави</v>
          </cell>
          <cell r="F1670" t="str">
            <v>D</v>
          </cell>
          <cell r="G1670" t="str">
            <v>м</v>
          </cell>
          <cell r="H1670">
            <v>40272</v>
          </cell>
          <cell r="I1670" t="str">
            <v>20100404 Звезды хастла</v>
          </cell>
          <cell r="J1670">
            <v>1</v>
          </cell>
          <cell r="L1670">
            <v>2413</v>
          </cell>
          <cell r="O1670" t="str">
            <v xml:space="preserve">Исайчёв Дмитрий </v>
          </cell>
        </row>
        <row r="1671">
          <cell r="A1671">
            <v>2414</v>
          </cell>
          <cell r="B1671" t="str">
            <v>Лапшин Павел</v>
          </cell>
          <cell r="C1671" t="str">
            <v>Сергеевич</v>
          </cell>
          <cell r="E1671" t="str">
            <v>Визави</v>
          </cell>
          <cell r="F1671" t="str">
            <v>D</v>
          </cell>
          <cell r="G1671" t="str">
            <v>м</v>
          </cell>
          <cell r="H1671">
            <v>40272</v>
          </cell>
          <cell r="I1671" t="str">
            <v>20100404 Звезды хастла</v>
          </cell>
          <cell r="J1671">
            <v>1</v>
          </cell>
          <cell r="L1671">
            <v>2414</v>
          </cell>
          <cell r="O1671" t="str">
            <v>Лапшин Павел Сергеевич</v>
          </cell>
        </row>
        <row r="1672">
          <cell r="A1672">
            <v>2415</v>
          </cell>
          <cell r="B1672" t="str">
            <v>Матвиенко Михаил</v>
          </cell>
          <cell r="C1672" t="str">
            <v>Васильевич</v>
          </cell>
          <cell r="E1672" t="str">
            <v>Движение</v>
          </cell>
          <cell r="F1672" t="str">
            <v>D</v>
          </cell>
          <cell r="G1672" t="str">
            <v>м</v>
          </cell>
          <cell r="H1672">
            <v>40272</v>
          </cell>
          <cell r="I1672" t="str">
            <v>20100404 Звезды хастла</v>
          </cell>
          <cell r="J1672">
            <v>1</v>
          </cell>
          <cell r="L1672">
            <v>2415</v>
          </cell>
          <cell r="O1672" t="str">
            <v>Матвиенко Михаил Васильевич</v>
          </cell>
        </row>
        <row r="1673">
          <cell r="A1673">
            <v>2416</v>
          </cell>
          <cell r="B1673" t="str">
            <v>Шелепов Иван</v>
          </cell>
          <cell r="C1673" t="str">
            <v>Владимирович</v>
          </cell>
          <cell r="E1673" t="str">
            <v>самост.</v>
          </cell>
          <cell r="F1673" t="str">
            <v>D</v>
          </cell>
          <cell r="G1673" t="str">
            <v>м</v>
          </cell>
          <cell r="H1673">
            <v>40272</v>
          </cell>
          <cell r="I1673" t="str">
            <v>20100404 Звезды хастла</v>
          </cell>
          <cell r="J1673">
            <v>1</v>
          </cell>
          <cell r="L1673">
            <v>2416</v>
          </cell>
          <cell r="O1673" t="str">
            <v>Шелепов Иван Владимирович</v>
          </cell>
        </row>
        <row r="1674">
          <cell r="A1674">
            <v>2417</v>
          </cell>
          <cell r="B1674" t="str">
            <v>Галиев Ильяс</v>
          </cell>
          <cell r="C1674" t="str">
            <v>Тахирович</v>
          </cell>
          <cell r="E1674" t="str">
            <v>Визави</v>
          </cell>
          <cell r="F1674" t="str">
            <v>D</v>
          </cell>
          <cell r="G1674" t="str">
            <v>м</v>
          </cell>
          <cell r="H1674">
            <v>40272</v>
          </cell>
          <cell r="I1674" t="str">
            <v>20100404 Звезды хастла</v>
          </cell>
          <cell r="J1674">
            <v>1</v>
          </cell>
          <cell r="L1674">
            <v>2417</v>
          </cell>
          <cell r="O1674" t="str">
            <v>Галиев Ильяс Тахирович</v>
          </cell>
        </row>
        <row r="1675">
          <cell r="A1675">
            <v>2418</v>
          </cell>
          <cell r="B1675" t="str">
            <v>Зинчук Ирина</v>
          </cell>
          <cell r="C1675" t="str">
            <v>Владимировна</v>
          </cell>
          <cell r="E1675" t="str">
            <v>Profi-Dance</v>
          </cell>
          <cell r="F1675" t="str">
            <v>D</v>
          </cell>
          <cell r="G1675" t="str">
            <v>ж</v>
          </cell>
          <cell r="H1675">
            <v>40272</v>
          </cell>
          <cell r="I1675" t="str">
            <v>20100404 Звезды хастла</v>
          </cell>
          <cell r="J1675">
            <v>1</v>
          </cell>
          <cell r="L1675">
            <v>2418</v>
          </cell>
          <cell r="O1675" t="str">
            <v>Зинчук Ирина Владимировна</v>
          </cell>
        </row>
        <row r="1676">
          <cell r="A1676">
            <v>2419</v>
          </cell>
          <cell r="B1676" t="str">
            <v>Бреднева Екатерина</v>
          </cell>
          <cell r="C1676" t="str">
            <v>Александровна</v>
          </cell>
          <cell r="E1676" t="str">
            <v>Академия Танца (г.Саратов)</v>
          </cell>
          <cell r="F1676" t="str">
            <v>B</v>
          </cell>
          <cell r="G1676" t="str">
            <v>ж</v>
          </cell>
          <cell r="H1676">
            <v>40272</v>
          </cell>
          <cell r="I1676" t="str">
            <v>20100404 Звезды хастла</v>
          </cell>
          <cell r="J1676">
            <v>1</v>
          </cell>
          <cell r="L1676">
            <v>2419</v>
          </cell>
          <cell r="O1676" t="str">
            <v>Бреднева Екатерина Александровна</v>
          </cell>
        </row>
        <row r="1677">
          <cell r="A1677">
            <v>2420</v>
          </cell>
          <cell r="B1677" t="str">
            <v>Трофимова Екатерина</v>
          </cell>
          <cell r="C1677" t="str">
            <v>Юрьевна</v>
          </cell>
          <cell r="E1677" t="str">
            <v>ДНК (г.СПб)</v>
          </cell>
          <cell r="F1677" t="str">
            <v>C</v>
          </cell>
          <cell r="G1677" t="str">
            <v>ж</v>
          </cell>
          <cell r="H1677">
            <v>40272</v>
          </cell>
          <cell r="I1677" t="str">
            <v>20100404 Звезды хастла</v>
          </cell>
          <cell r="J1677">
            <v>2</v>
          </cell>
          <cell r="L1677" t="str">
            <v>2420(2чел.)</v>
          </cell>
          <cell r="O1677" t="str">
            <v>Трофимова Екатерина Юрьевна</v>
          </cell>
        </row>
        <row r="1678">
          <cell r="A1678">
            <v>2421</v>
          </cell>
          <cell r="B1678" t="str">
            <v>Шашкова Алёна</v>
          </cell>
          <cell r="C1678" t="str">
            <v>Владимировна</v>
          </cell>
          <cell r="D1678" t="str">
            <v>Шубина</v>
          </cell>
          <cell r="E1678" t="str">
            <v>Арриба (г.Саратов)</v>
          </cell>
          <cell r="F1678" t="str">
            <v>C</v>
          </cell>
          <cell r="G1678" t="str">
            <v>ж</v>
          </cell>
          <cell r="H1678">
            <v>40272</v>
          </cell>
          <cell r="I1678" t="str">
            <v>20100404 Звезды хастла</v>
          </cell>
          <cell r="J1678">
            <v>1</v>
          </cell>
          <cell r="L1678">
            <v>2421</v>
          </cell>
          <cell r="O1678" t="str">
            <v>Шашкова Алёна Владимировна</v>
          </cell>
        </row>
        <row r="1679">
          <cell r="A1679">
            <v>2422</v>
          </cell>
          <cell r="B1679" t="str">
            <v>Николаева Екатерина</v>
          </cell>
          <cell r="C1679" t="str">
            <v>Александровна</v>
          </cell>
          <cell r="E1679" t="str">
            <v>Движение</v>
          </cell>
          <cell r="F1679" t="str">
            <v>B</v>
          </cell>
          <cell r="G1679" t="str">
            <v>ж</v>
          </cell>
          <cell r="H1679">
            <v>40272</v>
          </cell>
          <cell r="I1679" t="str">
            <v>20100404 Звезды хастла</v>
          </cell>
          <cell r="J1679">
            <v>1</v>
          </cell>
          <cell r="L1679">
            <v>2422</v>
          </cell>
          <cell r="O1679" t="str">
            <v>Николаева Екатерина Александровна</v>
          </cell>
        </row>
        <row r="1680">
          <cell r="A1680">
            <v>2423</v>
          </cell>
          <cell r="B1680" t="str">
            <v>Аблязова Гюзель</v>
          </cell>
          <cell r="C1680" t="str">
            <v>Эминовна</v>
          </cell>
          <cell r="E1680" t="str">
            <v>Дизайн</v>
          </cell>
          <cell r="F1680" t="str">
            <v>D</v>
          </cell>
          <cell r="G1680" t="str">
            <v>ж</v>
          </cell>
          <cell r="H1680">
            <v>40272</v>
          </cell>
          <cell r="I1680" t="str">
            <v>20100404 Звезды хастла</v>
          </cell>
          <cell r="J1680">
            <v>1</v>
          </cell>
          <cell r="L1680">
            <v>2423</v>
          </cell>
          <cell r="O1680" t="str">
            <v>Аблязова Гюзель Эминовна</v>
          </cell>
        </row>
        <row r="1681">
          <cell r="A1681">
            <v>2424</v>
          </cell>
          <cell r="B1681" t="str">
            <v>Романова Жанна</v>
          </cell>
          <cell r="C1681" t="str">
            <v>Сергеевна</v>
          </cell>
          <cell r="E1681" t="str">
            <v>Ivara</v>
          </cell>
          <cell r="F1681" t="str">
            <v>C</v>
          </cell>
          <cell r="G1681" t="str">
            <v>ж</v>
          </cell>
          <cell r="H1681">
            <v>40272</v>
          </cell>
          <cell r="I1681" t="str">
            <v>20100404 Звезды хастла</v>
          </cell>
          <cell r="J1681">
            <v>1</v>
          </cell>
          <cell r="L1681">
            <v>2424</v>
          </cell>
          <cell r="O1681" t="str">
            <v>Романова Жанна Сергеевна</v>
          </cell>
        </row>
        <row r="1682">
          <cell r="A1682">
            <v>2425</v>
          </cell>
          <cell r="B1682" t="str">
            <v>Голубкина Людмила</v>
          </cell>
          <cell r="C1682" t="str">
            <v>Алексеевна</v>
          </cell>
          <cell r="E1682" t="str">
            <v>Движение</v>
          </cell>
          <cell r="F1682" t="str">
            <v>D</v>
          </cell>
          <cell r="G1682" t="str">
            <v>ж</v>
          </cell>
          <cell r="H1682">
            <v>40272</v>
          </cell>
          <cell r="I1682" t="str">
            <v>20100404 Звезды хастла</v>
          </cell>
          <cell r="J1682">
            <v>1</v>
          </cell>
          <cell r="L1682">
            <v>2425</v>
          </cell>
          <cell r="O1682" t="str">
            <v>Голубкина Людмила Алексеевна</v>
          </cell>
        </row>
        <row r="1683">
          <cell r="A1683">
            <v>2426</v>
          </cell>
          <cell r="B1683" t="str">
            <v>Серегина Анна</v>
          </cell>
          <cell r="C1683" t="str">
            <v/>
          </cell>
          <cell r="E1683" t="str">
            <v>Vesta</v>
          </cell>
          <cell r="F1683" t="str">
            <v>D</v>
          </cell>
          <cell r="G1683" t="str">
            <v>ж</v>
          </cell>
          <cell r="H1683">
            <v>40272</v>
          </cell>
          <cell r="I1683" t="str">
            <v>20100404 Звезды хастла</v>
          </cell>
          <cell r="J1683">
            <v>1</v>
          </cell>
          <cell r="L1683">
            <v>2426</v>
          </cell>
          <cell r="O1683" t="str">
            <v xml:space="preserve">Серегина Анна </v>
          </cell>
        </row>
        <row r="1684">
          <cell r="A1684">
            <v>2427</v>
          </cell>
          <cell r="B1684" t="str">
            <v>Мороз Юлия</v>
          </cell>
          <cell r="C1684" t="str">
            <v>Игоревна</v>
          </cell>
          <cell r="E1684" t="str">
            <v>Альтернатива</v>
          </cell>
          <cell r="F1684" t="str">
            <v>C</v>
          </cell>
          <cell r="G1684" t="str">
            <v>ж</v>
          </cell>
          <cell r="H1684">
            <v>40272</v>
          </cell>
          <cell r="I1684" t="str">
            <v>20100404 Звезды хастла</v>
          </cell>
          <cell r="J1684">
            <v>1</v>
          </cell>
          <cell r="L1684">
            <v>2427</v>
          </cell>
          <cell r="O1684" t="str">
            <v>Мороз Юлия Игоревна</v>
          </cell>
        </row>
        <row r="1685">
          <cell r="A1685">
            <v>2428</v>
          </cell>
          <cell r="B1685" t="str">
            <v>Холодникова Елена</v>
          </cell>
          <cell r="C1685" t="str">
            <v/>
          </cell>
          <cell r="E1685" t="str">
            <v>Визави</v>
          </cell>
          <cell r="F1685" t="str">
            <v>D</v>
          </cell>
          <cell r="G1685" t="str">
            <v>ж</v>
          </cell>
          <cell r="H1685">
            <v>40272</v>
          </cell>
          <cell r="I1685" t="str">
            <v>20100404 Звезды хастла</v>
          </cell>
          <cell r="J1685">
            <v>1</v>
          </cell>
          <cell r="L1685">
            <v>2428</v>
          </cell>
          <cell r="O1685" t="str">
            <v xml:space="preserve">Холодникова Елена </v>
          </cell>
        </row>
        <row r="1686">
          <cell r="A1686">
            <v>2429</v>
          </cell>
          <cell r="B1686" t="str">
            <v>Бояринцева Мария</v>
          </cell>
          <cell r="C1686" t="str">
            <v>Дмитриевна</v>
          </cell>
          <cell r="E1686" t="str">
            <v>Движение</v>
          </cell>
          <cell r="F1686" t="str">
            <v>D</v>
          </cell>
          <cell r="G1686" t="str">
            <v>ж</v>
          </cell>
          <cell r="H1686">
            <v>40272</v>
          </cell>
          <cell r="I1686" t="str">
            <v>20100404 Звезды хастла</v>
          </cell>
          <cell r="J1686">
            <v>1</v>
          </cell>
          <cell r="L1686">
            <v>2429</v>
          </cell>
          <cell r="O1686" t="str">
            <v>Бояринцева Мария Дмитриевна</v>
          </cell>
        </row>
        <row r="1687">
          <cell r="A1687">
            <v>2430</v>
          </cell>
          <cell r="B1687" t="str">
            <v>Шувалова Ольга</v>
          </cell>
          <cell r="C1687" t="str">
            <v>Сергеевна</v>
          </cell>
          <cell r="E1687" t="str">
            <v>Хастл-Центр</v>
          </cell>
          <cell r="F1687" t="str">
            <v>D</v>
          </cell>
          <cell r="G1687" t="str">
            <v>ж</v>
          </cell>
          <cell r="H1687">
            <v>40272</v>
          </cell>
          <cell r="I1687" t="str">
            <v>20100404 Звезды хастла</v>
          </cell>
          <cell r="J1687">
            <v>2</v>
          </cell>
          <cell r="L1687" t="str">
            <v>2430(2чел.)</v>
          </cell>
          <cell r="O1687" t="str">
            <v>Шувалова Ольга Сергеевна</v>
          </cell>
        </row>
        <row r="1688">
          <cell r="A1688">
            <v>2431</v>
          </cell>
          <cell r="B1688" t="str">
            <v>Берри Евгения</v>
          </cell>
          <cell r="C1688" t="str">
            <v>Андреевна</v>
          </cell>
          <cell r="E1688" t="str">
            <v>Априори</v>
          </cell>
          <cell r="F1688" t="str">
            <v>D</v>
          </cell>
          <cell r="G1688" t="str">
            <v>ж</v>
          </cell>
          <cell r="H1688">
            <v>40272</v>
          </cell>
          <cell r="I1688" t="str">
            <v>20100404 Звезды хастла</v>
          </cell>
          <cell r="J1688">
            <v>1</v>
          </cell>
          <cell r="L1688">
            <v>2431</v>
          </cell>
          <cell r="O1688" t="str">
            <v>Берри Евгения Андреевна</v>
          </cell>
        </row>
        <row r="1689">
          <cell r="A1689">
            <v>2432</v>
          </cell>
          <cell r="B1689" t="str">
            <v>Савилова Анна</v>
          </cell>
          <cell r="C1689" t="str">
            <v>Валерьевна</v>
          </cell>
          <cell r="E1689" t="str">
            <v>Движение</v>
          </cell>
          <cell r="F1689" t="str">
            <v>D</v>
          </cell>
          <cell r="G1689" t="str">
            <v>ж</v>
          </cell>
          <cell r="H1689">
            <v>40272</v>
          </cell>
          <cell r="I1689" t="str">
            <v>20100404 Звезды хастла</v>
          </cell>
          <cell r="J1689">
            <v>1</v>
          </cell>
          <cell r="L1689">
            <v>2432</v>
          </cell>
          <cell r="O1689" t="str">
            <v>Савилова Анна Валерьевна</v>
          </cell>
        </row>
        <row r="1690">
          <cell r="A1690">
            <v>2433</v>
          </cell>
          <cell r="B1690" t="str">
            <v>Манжа Марина</v>
          </cell>
          <cell r="C1690" t="str">
            <v>Вадимовна</v>
          </cell>
          <cell r="E1690" t="str">
            <v>Экспромт</v>
          </cell>
          <cell r="F1690" t="str">
            <v>D</v>
          </cell>
          <cell r="G1690" t="str">
            <v>ж</v>
          </cell>
          <cell r="H1690">
            <v>40272</v>
          </cell>
          <cell r="I1690" t="str">
            <v>20100404 Звезды хастла</v>
          </cell>
          <cell r="J1690">
            <v>1</v>
          </cell>
          <cell r="L1690">
            <v>2433</v>
          </cell>
          <cell r="O1690" t="str">
            <v>Манжа Марина Вадимовна</v>
          </cell>
        </row>
        <row r="1691">
          <cell r="A1691">
            <v>2434</v>
          </cell>
          <cell r="B1691" t="str">
            <v>Островская Екатерина</v>
          </cell>
          <cell r="C1691" t="str">
            <v/>
          </cell>
          <cell r="E1691" t="str">
            <v>Визави</v>
          </cell>
          <cell r="F1691" t="str">
            <v>D</v>
          </cell>
          <cell r="G1691" t="str">
            <v>ж</v>
          </cell>
          <cell r="H1691">
            <v>40272</v>
          </cell>
          <cell r="I1691" t="str">
            <v>20100404 Звезды хастла</v>
          </cell>
          <cell r="J1691">
            <v>1</v>
          </cell>
          <cell r="L1691">
            <v>2434</v>
          </cell>
          <cell r="O1691" t="str">
            <v xml:space="preserve">Островская Екатерина </v>
          </cell>
        </row>
        <row r="1692">
          <cell r="A1692">
            <v>2435</v>
          </cell>
          <cell r="B1692" t="str">
            <v>Власова Марина</v>
          </cell>
          <cell r="C1692" t="str">
            <v>Игоревна</v>
          </cell>
          <cell r="E1692" t="str">
            <v>Визави</v>
          </cell>
          <cell r="F1692" t="str">
            <v>D</v>
          </cell>
          <cell r="G1692" t="str">
            <v>ж</v>
          </cell>
          <cell r="H1692">
            <v>40272</v>
          </cell>
          <cell r="I1692" t="str">
            <v>20100404 Звезды хастла</v>
          </cell>
          <cell r="J1692">
            <v>1</v>
          </cell>
          <cell r="L1692">
            <v>2435</v>
          </cell>
          <cell r="O1692" t="str">
            <v>Власова Марина Игоревна</v>
          </cell>
        </row>
        <row r="1693">
          <cell r="A1693">
            <v>2436</v>
          </cell>
          <cell r="B1693" t="str">
            <v>Розалёнок Александра</v>
          </cell>
          <cell r="C1693" t="str">
            <v>Евгеньевна</v>
          </cell>
          <cell r="E1693" t="str">
            <v>Движение</v>
          </cell>
          <cell r="F1693" t="str">
            <v>D</v>
          </cell>
          <cell r="G1693" t="str">
            <v>ж</v>
          </cell>
          <cell r="H1693">
            <v>40272</v>
          </cell>
          <cell r="I1693" t="str">
            <v>20100404 Звезды хастла</v>
          </cell>
          <cell r="J1693">
            <v>1</v>
          </cell>
          <cell r="L1693">
            <v>2436</v>
          </cell>
          <cell r="O1693" t="str">
            <v>Розалёнок Александра Евгеньевна</v>
          </cell>
        </row>
        <row r="1694">
          <cell r="A1694">
            <v>2437</v>
          </cell>
          <cell r="B1694" t="str">
            <v>Сиднева Екатерина</v>
          </cell>
          <cell r="C1694" t="str">
            <v>Дмитриевна</v>
          </cell>
          <cell r="E1694" t="str">
            <v>Vesta</v>
          </cell>
          <cell r="F1694" t="str">
            <v>D</v>
          </cell>
          <cell r="G1694" t="str">
            <v>ж</v>
          </cell>
          <cell r="H1694">
            <v>40272</v>
          </cell>
          <cell r="I1694" t="str">
            <v>20100404 Звезды хастла</v>
          </cell>
          <cell r="J1694">
            <v>1</v>
          </cell>
          <cell r="L1694">
            <v>2437</v>
          </cell>
          <cell r="O1694" t="str">
            <v>Сиднева Екатерина Дмитриевна</v>
          </cell>
        </row>
        <row r="1695">
          <cell r="A1695">
            <v>2438</v>
          </cell>
          <cell r="B1695" t="str">
            <v>Суркова Елена</v>
          </cell>
          <cell r="C1695" t="str">
            <v>Александровна</v>
          </cell>
          <cell r="E1695" t="str">
            <v>Визави</v>
          </cell>
          <cell r="F1695" t="str">
            <v>D</v>
          </cell>
          <cell r="G1695" t="str">
            <v>ж</v>
          </cell>
          <cell r="H1695">
            <v>40272</v>
          </cell>
          <cell r="I1695" t="str">
            <v>20100404 Звезды хастла</v>
          </cell>
          <cell r="J1695">
            <v>1</v>
          </cell>
          <cell r="L1695">
            <v>2438</v>
          </cell>
          <cell r="O1695" t="str">
            <v>Суркова Елена Александровна</v>
          </cell>
        </row>
        <row r="1696">
          <cell r="A1696">
            <v>2439</v>
          </cell>
          <cell r="B1696" t="str">
            <v>Яковлев Алексей</v>
          </cell>
          <cell r="C1696" t="str">
            <v/>
          </cell>
          <cell r="E1696" t="str">
            <v>Академия Танца (г.Саратов)</v>
          </cell>
          <cell r="F1696" t="str">
            <v>D</v>
          </cell>
          <cell r="G1696" t="str">
            <v>м</v>
          </cell>
          <cell r="H1696">
            <v>40278</v>
          </cell>
          <cell r="I1696" t="str">
            <v>20100410 Кубок Повольжья (Саратов)</v>
          </cell>
          <cell r="J1696">
            <v>2</v>
          </cell>
          <cell r="L1696" t="str">
            <v>2439(2чел.)</v>
          </cell>
          <cell r="O1696" t="str">
            <v xml:space="preserve">Яковлев Алексей </v>
          </cell>
        </row>
        <row r="1697">
          <cell r="A1697">
            <v>2440</v>
          </cell>
          <cell r="B1697" t="str">
            <v>Якименко Роман</v>
          </cell>
          <cell r="C1697" t="str">
            <v/>
          </cell>
          <cell r="E1697" t="str">
            <v>Академия Танца (г.Саратов)</v>
          </cell>
          <cell r="F1697" t="str">
            <v>D</v>
          </cell>
          <cell r="G1697" t="str">
            <v>м</v>
          </cell>
          <cell r="H1697">
            <v>40278</v>
          </cell>
          <cell r="I1697" t="str">
            <v>20100410 Кубок Повольжья (Саратов)</v>
          </cell>
          <cell r="J1697">
            <v>1</v>
          </cell>
          <cell r="L1697">
            <v>2440</v>
          </cell>
          <cell r="O1697" t="str">
            <v xml:space="preserve">Якименко Роман </v>
          </cell>
        </row>
        <row r="1698">
          <cell r="A1698">
            <v>2441</v>
          </cell>
          <cell r="B1698" t="str">
            <v>Буйлин Игорь</v>
          </cell>
          <cell r="C1698" t="str">
            <v>Андреевич</v>
          </cell>
          <cell r="E1698" t="str">
            <v>Академия Танца (г.Саратов)</v>
          </cell>
          <cell r="F1698" t="str">
            <v>B</v>
          </cell>
          <cell r="G1698" t="str">
            <v>м</v>
          </cell>
          <cell r="H1698">
            <v>40278</v>
          </cell>
          <cell r="I1698" t="str">
            <v>20100410 Кубок Повольжья (Саратов)</v>
          </cell>
          <cell r="J1698">
            <v>1</v>
          </cell>
          <cell r="L1698">
            <v>2441</v>
          </cell>
          <cell r="O1698" t="str">
            <v>Буйлин Игорь Андреевич</v>
          </cell>
        </row>
        <row r="1699">
          <cell r="A1699">
            <v>2442</v>
          </cell>
          <cell r="B1699" t="str">
            <v>Задовский Дмитрий</v>
          </cell>
          <cell r="C1699" t="str">
            <v/>
          </cell>
          <cell r="E1699" t="str">
            <v>Академия Танца (г.Саратов)</v>
          </cell>
          <cell r="F1699" t="str">
            <v>D</v>
          </cell>
          <cell r="G1699" t="str">
            <v>м</v>
          </cell>
          <cell r="H1699">
            <v>40278</v>
          </cell>
          <cell r="I1699" t="str">
            <v>20100410 Кубок Повольжья (Саратов)</v>
          </cell>
          <cell r="J1699">
            <v>1</v>
          </cell>
          <cell r="L1699">
            <v>2442</v>
          </cell>
          <cell r="O1699" t="str">
            <v xml:space="preserve">Задовский Дмитрий </v>
          </cell>
        </row>
        <row r="1700">
          <cell r="A1700">
            <v>2443</v>
          </cell>
          <cell r="B1700" t="str">
            <v>Ерёма Артур</v>
          </cell>
          <cell r="C1700" t="str">
            <v/>
          </cell>
          <cell r="E1700" t="str">
            <v>Академия Танца (г.Саратов)</v>
          </cell>
          <cell r="F1700" t="str">
            <v>D</v>
          </cell>
          <cell r="G1700" t="str">
            <v>м</v>
          </cell>
          <cell r="H1700">
            <v>40278</v>
          </cell>
          <cell r="I1700" t="str">
            <v>20100410 Кубок Повольжья (Саратов)</v>
          </cell>
          <cell r="J1700">
            <v>1</v>
          </cell>
          <cell r="L1700">
            <v>2443</v>
          </cell>
          <cell r="O1700" t="str">
            <v xml:space="preserve">Ерёма Артур </v>
          </cell>
        </row>
        <row r="1701">
          <cell r="A1701">
            <v>2444</v>
          </cell>
          <cell r="B1701" t="str">
            <v>Емельянов Павел</v>
          </cell>
          <cell r="C1701" t="str">
            <v/>
          </cell>
          <cell r="E1701" t="str">
            <v>Академия Танца (г.Саратов)</v>
          </cell>
          <cell r="F1701" t="str">
            <v>D</v>
          </cell>
          <cell r="G1701" t="str">
            <v>м</v>
          </cell>
          <cell r="H1701">
            <v>40278</v>
          </cell>
          <cell r="I1701" t="str">
            <v>20100410 Кубок Повольжья (Саратов)</v>
          </cell>
          <cell r="J1701">
            <v>1</v>
          </cell>
          <cell r="L1701">
            <v>2444</v>
          </cell>
          <cell r="O1701" t="str">
            <v xml:space="preserve">Емельянов Павел </v>
          </cell>
        </row>
        <row r="1702">
          <cell r="A1702">
            <v>2445</v>
          </cell>
          <cell r="B1702" t="str">
            <v>Кузнецов Илья</v>
          </cell>
          <cell r="C1702" t="str">
            <v/>
          </cell>
          <cell r="E1702" t="str">
            <v>Академия Танца (г.Саратов)</v>
          </cell>
          <cell r="F1702" t="str">
            <v>D</v>
          </cell>
          <cell r="G1702" t="str">
            <v>м</v>
          </cell>
          <cell r="H1702">
            <v>40278</v>
          </cell>
          <cell r="I1702" t="str">
            <v>20100410 Кубок Повольжья (Саратов)</v>
          </cell>
          <cell r="J1702">
            <v>1</v>
          </cell>
          <cell r="L1702">
            <v>2445</v>
          </cell>
          <cell r="O1702" t="str">
            <v xml:space="preserve">Кузнецов Илья </v>
          </cell>
        </row>
        <row r="1703">
          <cell r="A1703">
            <v>2446</v>
          </cell>
          <cell r="B1703" t="str">
            <v>Яшин Владимир</v>
          </cell>
          <cell r="C1703" t="str">
            <v/>
          </cell>
          <cell r="E1703" t="str">
            <v>Академия Танца (г.Саратов)</v>
          </cell>
          <cell r="F1703" t="str">
            <v>D</v>
          </cell>
          <cell r="G1703" t="str">
            <v>м</v>
          </cell>
          <cell r="H1703">
            <v>40278</v>
          </cell>
          <cell r="I1703" t="str">
            <v>20100410 Кубок Повольжья (Саратов)</v>
          </cell>
          <cell r="J1703">
            <v>1</v>
          </cell>
          <cell r="L1703">
            <v>2446</v>
          </cell>
          <cell r="O1703" t="str">
            <v xml:space="preserve">Яшин Владимир </v>
          </cell>
        </row>
        <row r="1704">
          <cell r="A1704">
            <v>2447</v>
          </cell>
          <cell r="B1704" t="str">
            <v>Пономарёв Анатолий</v>
          </cell>
          <cell r="C1704" t="str">
            <v>Владимирович</v>
          </cell>
          <cell r="E1704" t="str">
            <v>Академия Танца (г.Саратов)</v>
          </cell>
          <cell r="F1704" t="str">
            <v>C</v>
          </cell>
          <cell r="G1704" t="str">
            <v>м</v>
          </cell>
          <cell r="H1704">
            <v>40278</v>
          </cell>
          <cell r="I1704" t="str">
            <v>20100410 Кубок Повольжья (Саратов)</v>
          </cell>
          <cell r="J1704">
            <v>1</v>
          </cell>
          <cell r="L1704">
            <v>2447</v>
          </cell>
          <cell r="O1704" t="str">
            <v>Пономарёв Анатолий Владимирович</v>
          </cell>
        </row>
        <row r="1705">
          <cell r="A1705">
            <v>2448</v>
          </cell>
          <cell r="B1705" t="str">
            <v>Катаев Владимир</v>
          </cell>
          <cell r="C1705" t="str">
            <v/>
          </cell>
          <cell r="E1705" t="str">
            <v>Академия Танца (г.Саратов)</v>
          </cell>
          <cell r="F1705" t="str">
            <v>D</v>
          </cell>
          <cell r="G1705" t="str">
            <v>м</v>
          </cell>
          <cell r="H1705">
            <v>40278</v>
          </cell>
          <cell r="I1705" t="str">
            <v>20100410 Кубок Повольжья (Саратов)</v>
          </cell>
          <cell r="J1705">
            <v>1</v>
          </cell>
          <cell r="L1705">
            <v>2448</v>
          </cell>
          <cell r="O1705" t="str">
            <v xml:space="preserve">Катаев Владимир </v>
          </cell>
        </row>
        <row r="1706">
          <cell r="A1706">
            <v>2449</v>
          </cell>
          <cell r="B1706" t="str">
            <v>Цой Сергей</v>
          </cell>
          <cell r="C1706" t="str">
            <v/>
          </cell>
          <cell r="E1706" t="str">
            <v>Академия Танца (г.Саратов)</v>
          </cell>
          <cell r="F1706" t="str">
            <v>D</v>
          </cell>
          <cell r="G1706" t="str">
            <v>м</v>
          </cell>
          <cell r="H1706">
            <v>40278</v>
          </cell>
          <cell r="I1706" t="str">
            <v>20100410 Кубок Повольжья (Саратов)</v>
          </cell>
          <cell r="J1706">
            <v>1</v>
          </cell>
          <cell r="L1706">
            <v>2449</v>
          </cell>
          <cell r="O1706" t="str">
            <v xml:space="preserve">Цой Сергей </v>
          </cell>
        </row>
        <row r="1707">
          <cell r="A1707">
            <v>2450</v>
          </cell>
          <cell r="B1707" t="str">
            <v>Пластун Александр</v>
          </cell>
          <cell r="C1707" t="str">
            <v/>
          </cell>
          <cell r="E1707" t="str">
            <v>Академия Танца (г.Саратов)</v>
          </cell>
          <cell r="F1707" t="str">
            <v>D</v>
          </cell>
          <cell r="G1707" t="str">
            <v>м</v>
          </cell>
          <cell r="H1707">
            <v>40278</v>
          </cell>
          <cell r="I1707" t="str">
            <v>20100410 Кубок Повольжья (Саратов)</v>
          </cell>
          <cell r="J1707">
            <v>1</v>
          </cell>
          <cell r="L1707">
            <v>2450</v>
          </cell>
          <cell r="O1707" t="str">
            <v xml:space="preserve">Пластун Александр </v>
          </cell>
        </row>
        <row r="1708">
          <cell r="A1708">
            <v>2451</v>
          </cell>
          <cell r="B1708" t="str">
            <v>Коннова Людмила</v>
          </cell>
          <cell r="C1708" t="str">
            <v/>
          </cell>
          <cell r="E1708" t="str">
            <v>Академия Танца (г.Саратов)</v>
          </cell>
          <cell r="F1708" t="str">
            <v>D</v>
          </cell>
          <cell r="G1708" t="str">
            <v>ж</v>
          </cell>
          <cell r="H1708">
            <v>40278</v>
          </cell>
          <cell r="I1708" t="str">
            <v>20100410 Кубок Повольжья (Саратов)</v>
          </cell>
          <cell r="J1708">
            <v>1</v>
          </cell>
          <cell r="L1708">
            <v>2451</v>
          </cell>
          <cell r="O1708" t="str">
            <v xml:space="preserve">Коннова Людмила </v>
          </cell>
        </row>
        <row r="1709">
          <cell r="A1709">
            <v>2452</v>
          </cell>
          <cell r="B1709" t="str">
            <v>Газукина Екатерина</v>
          </cell>
          <cell r="C1709" t="str">
            <v/>
          </cell>
          <cell r="E1709" t="str">
            <v>Академия Танца (г.Саратов)</v>
          </cell>
          <cell r="F1709" t="str">
            <v>D</v>
          </cell>
          <cell r="G1709" t="str">
            <v>ж</v>
          </cell>
          <cell r="H1709">
            <v>40278</v>
          </cell>
          <cell r="I1709" t="str">
            <v>20100410 Кубок Повольжья (Саратов)</v>
          </cell>
          <cell r="J1709">
            <v>1</v>
          </cell>
          <cell r="L1709">
            <v>2452</v>
          </cell>
          <cell r="O1709" t="str">
            <v xml:space="preserve">Газукина Екатерина </v>
          </cell>
        </row>
        <row r="1710">
          <cell r="A1710">
            <v>2453</v>
          </cell>
          <cell r="B1710" t="str">
            <v>Склярова Татьяна</v>
          </cell>
          <cell r="C1710" t="str">
            <v/>
          </cell>
          <cell r="E1710" t="str">
            <v>Академия Танца (г.Саратов)</v>
          </cell>
          <cell r="F1710" t="str">
            <v>D</v>
          </cell>
          <cell r="G1710" t="str">
            <v>ж</v>
          </cell>
          <cell r="H1710">
            <v>40278</v>
          </cell>
          <cell r="I1710" t="str">
            <v>20100410 Кубок Повольжья (Саратов)</v>
          </cell>
          <cell r="J1710">
            <v>1</v>
          </cell>
          <cell r="L1710">
            <v>2453</v>
          </cell>
          <cell r="O1710" t="str">
            <v xml:space="preserve">Склярова Татьяна </v>
          </cell>
        </row>
        <row r="1711">
          <cell r="A1711">
            <v>2454</v>
          </cell>
          <cell r="B1711" t="str">
            <v>Самсонова Мария</v>
          </cell>
          <cell r="C1711" t="str">
            <v/>
          </cell>
          <cell r="E1711" t="str">
            <v>Академия Танца (г.Саратов)</v>
          </cell>
          <cell r="F1711" t="str">
            <v>D</v>
          </cell>
          <cell r="G1711" t="str">
            <v>ж</v>
          </cell>
          <cell r="H1711">
            <v>40278</v>
          </cell>
          <cell r="I1711" t="str">
            <v>20100410 Кубок Повольжья (Саратов)</v>
          </cell>
          <cell r="J1711">
            <v>1</v>
          </cell>
          <cell r="L1711">
            <v>2454</v>
          </cell>
          <cell r="O1711" t="str">
            <v xml:space="preserve">Самсонова Мария </v>
          </cell>
        </row>
        <row r="1712">
          <cell r="A1712">
            <v>2455</v>
          </cell>
          <cell r="B1712" t="str">
            <v>Мещанинова Полина</v>
          </cell>
          <cell r="C1712" t="str">
            <v>Ивановна</v>
          </cell>
          <cell r="E1712" t="str">
            <v>Академия Танца (г.Саратов)</v>
          </cell>
          <cell r="F1712" t="str">
            <v>C</v>
          </cell>
          <cell r="G1712" t="str">
            <v>ж</v>
          </cell>
          <cell r="H1712">
            <v>40278</v>
          </cell>
          <cell r="I1712" t="str">
            <v>20100410 Кубок Повольжья (Саратов)</v>
          </cell>
          <cell r="J1712">
            <v>1</v>
          </cell>
          <cell r="L1712">
            <v>2455</v>
          </cell>
          <cell r="O1712" t="str">
            <v>Мещанинова Полина Ивановна</v>
          </cell>
        </row>
        <row r="1713">
          <cell r="A1713">
            <v>2456</v>
          </cell>
          <cell r="B1713" t="str">
            <v>Казакова Елена</v>
          </cell>
          <cell r="C1713" t="str">
            <v>Александровна</v>
          </cell>
          <cell r="E1713" t="str">
            <v>Академия Танца (г.Саратов)</v>
          </cell>
          <cell r="F1713" t="str">
            <v>D</v>
          </cell>
          <cell r="G1713" t="str">
            <v>ж</v>
          </cell>
          <cell r="H1713">
            <v>40278</v>
          </cell>
          <cell r="I1713" t="str">
            <v>20100410 Кубок Повольжья (Саратов)</v>
          </cell>
          <cell r="J1713">
            <v>1</v>
          </cell>
          <cell r="L1713">
            <v>2456</v>
          </cell>
          <cell r="O1713" t="str">
            <v>Казакова Елена Александровна</v>
          </cell>
        </row>
        <row r="1714">
          <cell r="A1714">
            <v>2457</v>
          </cell>
          <cell r="B1714" t="str">
            <v>Косьяненко Оксана</v>
          </cell>
          <cell r="C1714" t="str">
            <v/>
          </cell>
          <cell r="E1714" t="str">
            <v>Академия Танца (г.Саратов)</v>
          </cell>
          <cell r="F1714" t="str">
            <v>D</v>
          </cell>
          <cell r="G1714" t="str">
            <v>ж</v>
          </cell>
          <cell r="H1714">
            <v>40278</v>
          </cell>
          <cell r="I1714" t="str">
            <v>20100410 Кубок Повольжья (Саратов)</v>
          </cell>
          <cell r="J1714">
            <v>1</v>
          </cell>
          <cell r="L1714">
            <v>2457</v>
          </cell>
          <cell r="O1714" t="str">
            <v xml:space="preserve">Косьяненко Оксана </v>
          </cell>
        </row>
        <row r="1715">
          <cell r="A1715">
            <v>2458</v>
          </cell>
          <cell r="B1715" t="str">
            <v>Ефремова Елена</v>
          </cell>
          <cell r="C1715" t="str">
            <v/>
          </cell>
          <cell r="E1715" t="str">
            <v>Академия Танца (г.Саратов)</v>
          </cell>
          <cell r="F1715" t="str">
            <v>D</v>
          </cell>
          <cell r="G1715" t="str">
            <v>ж</v>
          </cell>
          <cell r="H1715">
            <v>40278</v>
          </cell>
          <cell r="I1715" t="str">
            <v>20100410 Кубок Повольжья (Саратов)</v>
          </cell>
          <cell r="J1715">
            <v>3</v>
          </cell>
          <cell r="L1715" t="str">
            <v>2458(3чел.)</v>
          </cell>
          <cell r="O1715" t="str">
            <v xml:space="preserve">Ефремова Елена </v>
          </cell>
        </row>
        <row r="1716">
          <cell r="A1716">
            <v>2459</v>
          </cell>
          <cell r="B1716" t="str">
            <v>Быкова Елена</v>
          </cell>
          <cell r="C1716" t="str">
            <v/>
          </cell>
          <cell r="E1716" t="str">
            <v>Академия Танца (г.Саратов)</v>
          </cell>
          <cell r="F1716" t="str">
            <v>D</v>
          </cell>
          <cell r="G1716" t="str">
            <v>ж</v>
          </cell>
          <cell r="H1716">
            <v>40278</v>
          </cell>
          <cell r="I1716" t="str">
            <v>20100410 Кубок Повольжья (Саратов)</v>
          </cell>
          <cell r="J1716">
            <v>1</v>
          </cell>
          <cell r="L1716">
            <v>2459</v>
          </cell>
          <cell r="O1716" t="str">
            <v xml:space="preserve">Быкова Елена </v>
          </cell>
        </row>
        <row r="1717">
          <cell r="A1717">
            <v>2460</v>
          </cell>
          <cell r="B1717" t="str">
            <v>Цхай Анна</v>
          </cell>
          <cell r="C1717" t="str">
            <v/>
          </cell>
          <cell r="E1717" t="str">
            <v>Академия Танца (г.Саратов)</v>
          </cell>
          <cell r="F1717" t="str">
            <v>D</v>
          </cell>
          <cell r="G1717" t="str">
            <v>ж</v>
          </cell>
          <cell r="H1717">
            <v>40278</v>
          </cell>
          <cell r="I1717" t="str">
            <v>20100410 Кубок Повольжья (Саратов)</v>
          </cell>
          <cell r="J1717">
            <v>1</v>
          </cell>
          <cell r="L1717">
            <v>2460</v>
          </cell>
          <cell r="O1717" t="str">
            <v xml:space="preserve">Цхай Анна </v>
          </cell>
        </row>
        <row r="1718">
          <cell r="A1718">
            <v>2461</v>
          </cell>
          <cell r="B1718" t="str">
            <v>Барабанова Валентина</v>
          </cell>
          <cell r="C1718" t="str">
            <v/>
          </cell>
          <cell r="E1718" t="str">
            <v>Академия Танца (г.Саратов)</v>
          </cell>
          <cell r="F1718" t="str">
            <v>D</v>
          </cell>
          <cell r="G1718" t="str">
            <v>ж</v>
          </cell>
          <cell r="H1718">
            <v>40278</v>
          </cell>
          <cell r="I1718" t="str">
            <v>20100410 Кубок Повольжья (Саратов)</v>
          </cell>
          <cell r="J1718">
            <v>1</v>
          </cell>
          <cell r="L1718">
            <v>2461</v>
          </cell>
          <cell r="O1718" t="str">
            <v xml:space="preserve">Барабанова Валентина </v>
          </cell>
        </row>
        <row r="1719">
          <cell r="A1719">
            <v>2462</v>
          </cell>
          <cell r="B1719" t="str">
            <v>Тихонов Роман</v>
          </cell>
          <cell r="C1719" t="str">
            <v>Александрович</v>
          </cell>
          <cell r="E1719" t="str">
            <v>ДНК (г.СПб)</v>
          </cell>
          <cell r="F1719" t="str">
            <v>D</v>
          </cell>
          <cell r="G1719" t="str">
            <v>м</v>
          </cell>
          <cell r="H1719">
            <v>40285</v>
          </cell>
          <cell r="I1719" t="str">
            <v>20100417 Кубок Северной столицы</v>
          </cell>
          <cell r="J1719">
            <v>1</v>
          </cell>
          <cell r="L1719">
            <v>2462</v>
          </cell>
          <cell r="O1719" t="str">
            <v>Тихонов Роман Александрович</v>
          </cell>
        </row>
        <row r="1720">
          <cell r="A1720">
            <v>2463</v>
          </cell>
          <cell r="B1720" t="str">
            <v>Иванов Сергей</v>
          </cell>
          <cell r="C1720" t="str">
            <v>Алексеевич</v>
          </cell>
          <cell r="E1720" t="str">
            <v>Strikly (г.СПб)</v>
          </cell>
          <cell r="F1720" t="str">
            <v>D</v>
          </cell>
          <cell r="G1720" t="str">
            <v>м</v>
          </cell>
          <cell r="H1720">
            <v>40285</v>
          </cell>
          <cell r="I1720" t="str">
            <v>20100417 Кубок Северной столицы</v>
          </cell>
          <cell r="J1720">
            <v>3</v>
          </cell>
          <cell r="L1720" t="str">
            <v>2463(3чел.)</v>
          </cell>
          <cell r="O1720" t="str">
            <v>Иванов Сергей Алексеевич</v>
          </cell>
        </row>
        <row r="1721">
          <cell r="A1721">
            <v>2464</v>
          </cell>
          <cell r="B1721" t="str">
            <v>Шакитько Илья</v>
          </cell>
          <cell r="C1721" t="str">
            <v/>
          </cell>
          <cell r="E1721" t="str">
            <v>ДНК (г.СПб)</v>
          </cell>
          <cell r="F1721" t="str">
            <v>D</v>
          </cell>
          <cell r="G1721" t="str">
            <v>м</v>
          </cell>
          <cell r="H1721">
            <v>40285</v>
          </cell>
          <cell r="I1721" t="str">
            <v>20100417 Кубок Северной столицы</v>
          </cell>
          <cell r="J1721">
            <v>1</v>
          </cell>
          <cell r="L1721">
            <v>2464</v>
          </cell>
          <cell r="O1721" t="str">
            <v xml:space="preserve">Шакитько Илья </v>
          </cell>
        </row>
        <row r="1722">
          <cell r="A1722">
            <v>2465</v>
          </cell>
          <cell r="B1722" t="str">
            <v>Кривошеев Аркадий</v>
          </cell>
          <cell r="C1722" t="str">
            <v/>
          </cell>
          <cell r="E1722" t="str">
            <v>Caminito (г.СПб)</v>
          </cell>
          <cell r="F1722" t="str">
            <v>D</v>
          </cell>
          <cell r="G1722" t="str">
            <v>м</v>
          </cell>
          <cell r="H1722">
            <v>40285</v>
          </cell>
          <cell r="I1722" t="str">
            <v>20100417 Кубок Северной столицы</v>
          </cell>
          <cell r="J1722">
            <v>1</v>
          </cell>
          <cell r="L1722">
            <v>2465</v>
          </cell>
          <cell r="O1722" t="str">
            <v xml:space="preserve">Кривошеев Аркадий </v>
          </cell>
        </row>
        <row r="1723">
          <cell r="A1723">
            <v>2466</v>
          </cell>
          <cell r="B1723" t="str">
            <v>Белоус Роман</v>
          </cell>
          <cell r="C1723" t="str">
            <v>Олегович</v>
          </cell>
          <cell r="E1723" t="str">
            <v>самост. (г.СПб)</v>
          </cell>
          <cell r="F1723" t="str">
            <v>C</v>
          </cell>
          <cell r="G1723" t="str">
            <v>м</v>
          </cell>
          <cell r="H1723">
            <v>40285</v>
          </cell>
          <cell r="I1723" t="str">
            <v>20100417 Кубок Северной столицы</v>
          </cell>
          <cell r="J1723">
            <v>1</v>
          </cell>
          <cell r="L1723">
            <v>2466</v>
          </cell>
          <cell r="O1723" t="str">
            <v>Белоус Роман Олегович</v>
          </cell>
        </row>
        <row r="1724">
          <cell r="A1724">
            <v>2467</v>
          </cell>
          <cell r="B1724" t="str">
            <v>Филиппов Максим</v>
          </cell>
          <cell r="C1724" t="str">
            <v>Алексеевич</v>
          </cell>
          <cell r="E1724" t="str">
            <v>Strikly (г.СПб)</v>
          </cell>
          <cell r="F1724" t="str">
            <v>D</v>
          </cell>
          <cell r="G1724" t="str">
            <v>м</v>
          </cell>
          <cell r="H1724">
            <v>40285</v>
          </cell>
          <cell r="I1724" t="str">
            <v>20100417 Кубок Северной столицы</v>
          </cell>
          <cell r="J1724">
            <v>1</v>
          </cell>
          <cell r="L1724">
            <v>2467</v>
          </cell>
          <cell r="O1724" t="str">
            <v>Филиппов Максим Алексеевич</v>
          </cell>
        </row>
        <row r="1725">
          <cell r="A1725">
            <v>2468</v>
          </cell>
          <cell r="B1725" t="str">
            <v>Цой Алексей</v>
          </cell>
          <cell r="C1725" t="str">
            <v>Геннадьевич</v>
          </cell>
          <cell r="E1725" t="str">
            <v>Триумф (г.СПб)</v>
          </cell>
          <cell r="F1725" t="str">
            <v>D</v>
          </cell>
          <cell r="G1725" t="str">
            <v>м</v>
          </cell>
          <cell r="H1725">
            <v>40285</v>
          </cell>
          <cell r="I1725" t="str">
            <v>20100417 Кубок Северной столицы</v>
          </cell>
          <cell r="J1725">
            <v>1</v>
          </cell>
          <cell r="L1725">
            <v>2468</v>
          </cell>
          <cell r="O1725" t="str">
            <v>Цой Алексей Геннадьевич</v>
          </cell>
        </row>
        <row r="1726">
          <cell r="A1726">
            <v>2469</v>
          </cell>
          <cell r="B1726" t="str">
            <v>Цой Вадим</v>
          </cell>
          <cell r="C1726" t="str">
            <v>Геннадьевич</v>
          </cell>
          <cell r="E1726" t="str">
            <v>Триумф (г.СПб)</v>
          </cell>
          <cell r="F1726" t="str">
            <v>D</v>
          </cell>
          <cell r="G1726" t="str">
            <v>м</v>
          </cell>
          <cell r="H1726">
            <v>40285</v>
          </cell>
          <cell r="I1726" t="str">
            <v>20100417 Кубок Северной столицы</v>
          </cell>
          <cell r="J1726">
            <v>1</v>
          </cell>
          <cell r="L1726">
            <v>2469</v>
          </cell>
          <cell r="O1726" t="str">
            <v>Цой Вадим Геннадьевич</v>
          </cell>
        </row>
        <row r="1727">
          <cell r="A1727">
            <v>2470</v>
          </cell>
          <cell r="B1727" t="str">
            <v>Малышев Фёдор</v>
          </cell>
          <cell r="C1727" t="str">
            <v>Михайлович</v>
          </cell>
          <cell r="E1727" t="str">
            <v>ДНК (г.СПб)</v>
          </cell>
          <cell r="F1727" t="str">
            <v>D</v>
          </cell>
          <cell r="G1727" t="str">
            <v>м</v>
          </cell>
          <cell r="H1727">
            <v>40285</v>
          </cell>
          <cell r="I1727" t="str">
            <v>20100417 Кубок Северной столицы</v>
          </cell>
          <cell r="J1727">
            <v>1</v>
          </cell>
          <cell r="L1727">
            <v>2470</v>
          </cell>
          <cell r="O1727" t="str">
            <v>Малышев Фёдор Михайлович</v>
          </cell>
        </row>
        <row r="1728">
          <cell r="A1728">
            <v>2471</v>
          </cell>
          <cell r="B1728" t="str">
            <v>Петрачёв Олег</v>
          </cell>
          <cell r="C1728" t="str">
            <v/>
          </cell>
          <cell r="E1728" t="str">
            <v>ДНК (г.СПб)</v>
          </cell>
          <cell r="F1728" t="str">
            <v>C</v>
          </cell>
          <cell r="G1728" t="str">
            <v>м</v>
          </cell>
          <cell r="H1728">
            <v>40285</v>
          </cell>
          <cell r="I1728" t="str">
            <v>20100417 Кубок Северной столицы</v>
          </cell>
          <cell r="J1728">
            <v>1</v>
          </cell>
          <cell r="L1728">
            <v>2471</v>
          </cell>
          <cell r="O1728" t="str">
            <v xml:space="preserve">Петрачёв Олег </v>
          </cell>
        </row>
        <row r="1729">
          <cell r="A1729">
            <v>2472</v>
          </cell>
          <cell r="B1729" t="str">
            <v>Филинович Алексей</v>
          </cell>
          <cell r="C1729" t="str">
            <v>Михайлович</v>
          </cell>
          <cell r="E1729" t="str">
            <v>Триумф (г.СПб)</v>
          </cell>
          <cell r="F1729" t="str">
            <v>D</v>
          </cell>
          <cell r="G1729" t="str">
            <v>м</v>
          </cell>
          <cell r="H1729">
            <v>40285</v>
          </cell>
          <cell r="I1729" t="str">
            <v>20100417 Кубок Северной столицы</v>
          </cell>
          <cell r="J1729">
            <v>1</v>
          </cell>
          <cell r="L1729">
            <v>2472</v>
          </cell>
          <cell r="O1729" t="str">
            <v>Филинович Алексей Михайлович</v>
          </cell>
        </row>
        <row r="1730">
          <cell r="A1730">
            <v>2473</v>
          </cell>
          <cell r="B1730" t="str">
            <v>Кондратьев Антон</v>
          </cell>
          <cell r="C1730" t="str">
            <v>Андреевич</v>
          </cell>
          <cell r="E1730" t="str">
            <v>Триумф (г.СПб)</v>
          </cell>
          <cell r="F1730" t="str">
            <v>D</v>
          </cell>
          <cell r="G1730" t="str">
            <v>м</v>
          </cell>
          <cell r="H1730">
            <v>40285</v>
          </cell>
          <cell r="I1730" t="str">
            <v>20100417 Кубок Северной столицы</v>
          </cell>
          <cell r="J1730">
            <v>1</v>
          </cell>
          <cell r="L1730">
            <v>2473</v>
          </cell>
          <cell r="O1730" t="str">
            <v>Кондратьев Антон Андреевич</v>
          </cell>
        </row>
        <row r="1731">
          <cell r="A1731">
            <v>2474</v>
          </cell>
          <cell r="B1731" t="str">
            <v>Устюгов Антон</v>
          </cell>
          <cell r="C1731" t="str">
            <v>Николаевич</v>
          </cell>
          <cell r="E1731" t="str">
            <v>Альтернатива</v>
          </cell>
          <cell r="F1731" t="str">
            <v>D</v>
          </cell>
          <cell r="G1731" t="str">
            <v>м</v>
          </cell>
          <cell r="H1731">
            <v>40285</v>
          </cell>
          <cell r="I1731" t="str">
            <v>20100417 Кубок Северной столицы</v>
          </cell>
          <cell r="J1731">
            <v>1</v>
          </cell>
          <cell r="L1731">
            <v>2474</v>
          </cell>
          <cell r="O1731" t="str">
            <v>Устюгов Антон Николаевич</v>
          </cell>
        </row>
        <row r="1732">
          <cell r="A1732">
            <v>2475</v>
          </cell>
          <cell r="B1732" t="str">
            <v>Гончарова Вера</v>
          </cell>
          <cell r="C1732" t="str">
            <v>Сергеевна</v>
          </cell>
          <cell r="E1732" t="str">
            <v>ДНК (г.СПб)</v>
          </cell>
          <cell r="F1732" t="str">
            <v>B</v>
          </cell>
          <cell r="G1732" t="str">
            <v>ж</v>
          </cell>
          <cell r="H1732">
            <v>40285</v>
          </cell>
          <cell r="I1732" t="str">
            <v>20100417 Кубок Северной столицы</v>
          </cell>
          <cell r="J1732">
            <v>1</v>
          </cell>
          <cell r="L1732">
            <v>2475</v>
          </cell>
          <cell r="O1732" t="str">
            <v>Гончарова Вера Сергеевна</v>
          </cell>
        </row>
        <row r="1733">
          <cell r="A1733">
            <v>2476</v>
          </cell>
          <cell r="B1733" t="str">
            <v>Иванова Маргарита</v>
          </cell>
          <cell r="C1733" t="str">
            <v>Викторовна</v>
          </cell>
          <cell r="E1733" t="str">
            <v>Созвездие (г.СПб)</v>
          </cell>
          <cell r="F1733" t="str">
            <v>C</v>
          </cell>
          <cell r="G1733" t="str">
            <v>ж</v>
          </cell>
          <cell r="H1733">
            <v>40285</v>
          </cell>
          <cell r="I1733" t="str">
            <v>20100417 Кубок Северной столицы</v>
          </cell>
          <cell r="J1733">
            <v>1</v>
          </cell>
          <cell r="L1733">
            <v>2476</v>
          </cell>
          <cell r="O1733" t="str">
            <v>Иванова Маргарита Викторовна</v>
          </cell>
        </row>
        <row r="1734">
          <cell r="A1734">
            <v>2477</v>
          </cell>
          <cell r="B1734" t="str">
            <v>Резник Алина</v>
          </cell>
          <cell r="C1734" t="str">
            <v/>
          </cell>
          <cell r="E1734" t="str">
            <v>Strikly (г.СПб)</v>
          </cell>
          <cell r="F1734" t="str">
            <v>D</v>
          </cell>
          <cell r="G1734" t="str">
            <v>ж</v>
          </cell>
          <cell r="H1734">
            <v>40285</v>
          </cell>
          <cell r="I1734" t="str">
            <v>20100417 Кубок Северной столицы</v>
          </cell>
          <cell r="J1734">
            <v>1</v>
          </cell>
          <cell r="L1734">
            <v>2477</v>
          </cell>
          <cell r="O1734" t="str">
            <v xml:space="preserve">Резник Алина </v>
          </cell>
        </row>
        <row r="1735">
          <cell r="A1735">
            <v>2478</v>
          </cell>
          <cell r="B1735" t="str">
            <v>Зимова Надежда</v>
          </cell>
          <cell r="C1735" t="str">
            <v/>
          </cell>
          <cell r="E1735" t="str">
            <v>ДНК (г.СПб)</v>
          </cell>
          <cell r="F1735" t="str">
            <v>D</v>
          </cell>
          <cell r="G1735" t="str">
            <v>ж</v>
          </cell>
          <cell r="H1735">
            <v>40285</v>
          </cell>
          <cell r="I1735" t="str">
            <v>20100417 Кубок Северной столицы</v>
          </cell>
          <cell r="J1735">
            <v>1</v>
          </cell>
          <cell r="L1735">
            <v>2478</v>
          </cell>
          <cell r="O1735" t="str">
            <v xml:space="preserve">Зимова Надежда </v>
          </cell>
        </row>
        <row r="1736">
          <cell r="A1736">
            <v>2479</v>
          </cell>
          <cell r="B1736" t="str">
            <v>Кокшарова Юлия</v>
          </cell>
          <cell r="C1736" t="str">
            <v/>
          </cell>
          <cell r="E1736" t="str">
            <v>Caminito (г.СПб)</v>
          </cell>
          <cell r="F1736" t="str">
            <v>D</v>
          </cell>
          <cell r="G1736" t="str">
            <v>ж</v>
          </cell>
          <cell r="H1736">
            <v>40285</v>
          </cell>
          <cell r="I1736" t="str">
            <v>20100417 Кубок Северной столицы</v>
          </cell>
          <cell r="J1736">
            <v>1</v>
          </cell>
          <cell r="L1736">
            <v>2479</v>
          </cell>
          <cell r="O1736" t="str">
            <v xml:space="preserve">Кокшарова Юлия </v>
          </cell>
        </row>
        <row r="1737">
          <cell r="A1737">
            <v>2480</v>
          </cell>
          <cell r="B1737" t="str">
            <v>Салоп Лидия</v>
          </cell>
          <cell r="C1737" t="str">
            <v>Сергеевна</v>
          </cell>
          <cell r="E1737" t="str">
            <v>Лето (г.СПб),ДНК (г.СПб)</v>
          </cell>
          <cell r="F1737" t="str">
            <v>D</v>
          </cell>
          <cell r="G1737" t="str">
            <v>ж</v>
          </cell>
          <cell r="H1737">
            <v>40285</v>
          </cell>
          <cell r="I1737" t="str">
            <v>20100417 Кубок Северной столицы</v>
          </cell>
          <cell r="J1737">
            <v>1</v>
          </cell>
          <cell r="L1737">
            <v>2480</v>
          </cell>
          <cell r="O1737" t="str">
            <v>Салоп Лидия Сергеевна</v>
          </cell>
        </row>
        <row r="1738">
          <cell r="A1738">
            <v>2481</v>
          </cell>
          <cell r="B1738" t="str">
            <v>Давыдова Вероника</v>
          </cell>
          <cell r="C1738" t="str">
            <v>Александровна</v>
          </cell>
          <cell r="E1738" t="str">
            <v>Strikly (г.СПб)</v>
          </cell>
          <cell r="F1738" t="str">
            <v>D</v>
          </cell>
          <cell r="G1738" t="str">
            <v>ж</v>
          </cell>
          <cell r="H1738">
            <v>40285</v>
          </cell>
          <cell r="I1738" t="str">
            <v>20100417 Кубок Северной столицы</v>
          </cell>
          <cell r="J1738">
            <v>1</v>
          </cell>
          <cell r="L1738">
            <v>2481</v>
          </cell>
          <cell r="O1738" t="str">
            <v>Давыдова Вероника Александровна</v>
          </cell>
        </row>
        <row r="1739">
          <cell r="A1739">
            <v>2482</v>
          </cell>
          <cell r="B1739" t="str">
            <v>Евдокимова Александра</v>
          </cell>
          <cell r="C1739" t="str">
            <v>Владимировна</v>
          </cell>
          <cell r="E1739" t="str">
            <v>Триумф (г.СПб)</v>
          </cell>
          <cell r="F1739" t="str">
            <v>D</v>
          </cell>
          <cell r="G1739" t="str">
            <v>ж</v>
          </cell>
          <cell r="H1739">
            <v>40285</v>
          </cell>
          <cell r="I1739" t="str">
            <v>20100417 Кубок Северной столицы</v>
          </cell>
          <cell r="J1739">
            <v>1</v>
          </cell>
          <cell r="L1739">
            <v>2482</v>
          </cell>
          <cell r="O1739" t="str">
            <v>Евдокимова Александра Владимировна</v>
          </cell>
        </row>
        <row r="1740">
          <cell r="A1740">
            <v>2483</v>
          </cell>
          <cell r="B1740" t="str">
            <v>Александрова Ксения</v>
          </cell>
          <cell r="C1740" t="str">
            <v>Сергеевна</v>
          </cell>
          <cell r="E1740" t="str">
            <v>Триумф (г.СПб)</v>
          </cell>
          <cell r="F1740" t="str">
            <v>D</v>
          </cell>
          <cell r="G1740" t="str">
            <v>ж</v>
          </cell>
          <cell r="H1740">
            <v>40285</v>
          </cell>
          <cell r="I1740" t="str">
            <v>20100417 Кубок Северной столицы</v>
          </cell>
          <cell r="J1740">
            <v>1</v>
          </cell>
          <cell r="L1740">
            <v>2483</v>
          </cell>
          <cell r="O1740" t="str">
            <v>Александрова Ксения Сергеевна</v>
          </cell>
        </row>
        <row r="1741">
          <cell r="A1741">
            <v>2484</v>
          </cell>
          <cell r="B1741" t="str">
            <v>Зайцева Елена</v>
          </cell>
          <cell r="C1741" t="str">
            <v>Игоревна</v>
          </cell>
          <cell r="E1741" t="str">
            <v>ДНК (г.СПб)</v>
          </cell>
          <cell r="F1741" t="str">
            <v>D</v>
          </cell>
          <cell r="G1741" t="str">
            <v>ж</v>
          </cell>
          <cell r="H1741">
            <v>40285</v>
          </cell>
          <cell r="I1741" t="str">
            <v>20100417 Кубок Северной столицы</v>
          </cell>
          <cell r="J1741">
            <v>1</v>
          </cell>
          <cell r="L1741">
            <v>2484</v>
          </cell>
          <cell r="O1741" t="str">
            <v>Зайцева Елена Игоревна</v>
          </cell>
        </row>
        <row r="1742">
          <cell r="A1742">
            <v>2485</v>
          </cell>
          <cell r="B1742" t="str">
            <v>Арыкина Алёна</v>
          </cell>
          <cell r="C1742" t="str">
            <v>Константиновна</v>
          </cell>
          <cell r="E1742" t="str">
            <v>ДНК (г.СПб)</v>
          </cell>
          <cell r="F1742" t="str">
            <v>D</v>
          </cell>
          <cell r="G1742" t="str">
            <v>ж</v>
          </cell>
          <cell r="H1742">
            <v>40285</v>
          </cell>
          <cell r="I1742" t="str">
            <v>20100417 Кубок Северной столицы</v>
          </cell>
          <cell r="J1742">
            <v>1</v>
          </cell>
          <cell r="L1742">
            <v>2485</v>
          </cell>
          <cell r="O1742" t="str">
            <v>Арыкина Алёна Константиновна</v>
          </cell>
        </row>
        <row r="1743">
          <cell r="A1743">
            <v>2486</v>
          </cell>
          <cell r="B1743" t="str">
            <v>Соболева Алёна</v>
          </cell>
          <cell r="C1743" t="str">
            <v>Сергеевна</v>
          </cell>
          <cell r="E1743" t="str">
            <v>ДНК (г.СПб)</v>
          </cell>
          <cell r="F1743" t="str">
            <v>D</v>
          </cell>
          <cell r="G1743" t="str">
            <v>ж</v>
          </cell>
          <cell r="H1743">
            <v>40285</v>
          </cell>
          <cell r="I1743" t="str">
            <v>20100417 Кубок Северной столицы</v>
          </cell>
          <cell r="J1743">
            <v>1</v>
          </cell>
          <cell r="L1743">
            <v>2486</v>
          </cell>
          <cell r="O1743" t="str">
            <v>Соболева Алёна Сергеевна</v>
          </cell>
        </row>
        <row r="1744">
          <cell r="A1744">
            <v>2487</v>
          </cell>
          <cell r="B1744" t="str">
            <v>Шушакова Елена</v>
          </cell>
          <cell r="C1744" t="str">
            <v>Григорьевна</v>
          </cell>
          <cell r="E1744" t="str">
            <v>Триумф (г.СПб)</v>
          </cell>
          <cell r="F1744" t="str">
            <v>D</v>
          </cell>
          <cell r="G1744" t="str">
            <v>ж</v>
          </cell>
          <cell r="H1744">
            <v>40285</v>
          </cell>
          <cell r="I1744" t="str">
            <v>20100417 Кубок Северной столицы</v>
          </cell>
          <cell r="J1744">
            <v>1</v>
          </cell>
          <cell r="L1744">
            <v>2487</v>
          </cell>
          <cell r="O1744" t="str">
            <v>Шушакова Елена Григорьевна</v>
          </cell>
        </row>
        <row r="1745">
          <cell r="A1745">
            <v>2488</v>
          </cell>
          <cell r="B1745" t="str">
            <v>Иванова Ирина</v>
          </cell>
          <cell r="C1745" t="str">
            <v>Михайловна</v>
          </cell>
          <cell r="E1745" t="str">
            <v>Триумф (г.СПб)</v>
          </cell>
          <cell r="F1745" t="str">
            <v>D</v>
          </cell>
          <cell r="G1745" t="str">
            <v>ж</v>
          </cell>
          <cell r="H1745">
            <v>40285</v>
          </cell>
          <cell r="I1745" t="str">
            <v>20100417 Кубок Северной столицы</v>
          </cell>
          <cell r="J1745">
            <v>3</v>
          </cell>
          <cell r="L1745" t="str">
            <v>2488(3чел.)</v>
          </cell>
          <cell r="O1745" t="str">
            <v>Иванова Ирина Михайловна</v>
          </cell>
        </row>
        <row r="1746">
          <cell r="A1746">
            <v>2489</v>
          </cell>
          <cell r="B1746" t="str">
            <v>Никитушкина Ольга</v>
          </cell>
          <cell r="C1746" t="str">
            <v>Сергеевна</v>
          </cell>
          <cell r="E1746" t="str">
            <v>Альтернатива</v>
          </cell>
          <cell r="F1746" t="str">
            <v>D</v>
          </cell>
          <cell r="G1746" t="str">
            <v>ж</v>
          </cell>
          <cell r="H1746">
            <v>40285</v>
          </cell>
          <cell r="I1746" t="str">
            <v>20100417 Кубок Северной столицы</v>
          </cell>
          <cell r="J1746">
            <v>1</v>
          </cell>
          <cell r="L1746">
            <v>2489</v>
          </cell>
          <cell r="O1746" t="str">
            <v>Никитушкина Ольга Сергеевна</v>
          </cell>
        </row>
        <row r="1747">
          <cell r="A1747">
            <v>2490</v>
          </cell>
          <cell r="B1747" t="str">
            <v>Коновалова Анна</v>
          </cell>
          <cell r="C1747" t="str">
            <v>Вадимовна</v>
          </cell>
          <cell r="E1747" t="str">
            <v>ДНК (г.СПб)</v>
          </cell>
          <cell r="F1747" t="str">
            <v>D</v>
          </cell>
          <cell r="G1747" t="str">
            <v>ж</v>
          </cell>
          <cell r="H1747">
            <v>40285</v>
          </cell>
          <cell r="I1747" t="str">
            <v>20100417 Кубок Северной столицы</v>
          </cell>
          <cell r="J1747">
            <v>1</v>
          </cell>
          <cell r="L1747">
            <v>2490</v>
          </cell>
          <cell r="O1747" t="str">
            <v>Коновалова Анна Вадимовна</v>
          </cell>
        </row>
        <row r="1748">
          <cell r="A1748">
            <v>2491</v>
          </cell>
          <cell r="B1748" t="str">
            <v>Козиков Анатолий</v>
          </cell>
          <cell r="C1748" t="str">
            <v>Андреевич</v>
          </cell>
          <cell r="E1748" t="str">
            <v>Smile</v>
          </cell>
          <cell r="F1748" t="str">
            <v>D</v>
          </cell>
          <cell r="G1748" t="str">
            <v>м</v>
          </cell>
          <cell r="H1748">
            <v>40293</v>
          </cell>
          <cell r="I1748" t="str">
            <v>20100425 Кубок Салюта</v>
          </cell>
          <cell r="J1748">
            <v>1</v>
          </cell>
          <cell r="L1748">
            <v>2491</v>
          </cell>
          <cell r="O1748" t="str">
            <v>Козиков Анатолий Андреевич</v>
          </cell>
        </row>
        <row r="1749">
          <cell r="A1749">
            <v>2492</v>
          </cell>
          <cell r="B1749" t="str">
            <v>Юшин Андрей</v>
          </cell>
          <cell r="C1749" t="str">
            <v/>
          </cell>
          <cell r="E1749" t="str">
            <v>Ivara</v>
          </cell>
          <cell r="F1749" t="str">
            <v>D</v>
          </cell>
          <cell r="G1749" t="str">
            <v>м</v>
          </cell>
          <cell r="H1749">
            <v>40293</v>
          </cell>
          <cell r="I1749" t="str">
            <v>20100425 Кубок Салюта</v>
          </cell>
          <cell r="J1749">
            <v>1</v>
          </cell>
          <cell r="L1749">
            <v>2492</v>
          </cell>
          <cell r="O1749" t="str">
            <v xml:space="preserve">Юшин Андрей </v>
          </cell>
        </row>
        <row r="1750">
          <cell r="A1750">
            <v>2493</v>
          </cell>
          <cell r="B1750" t="str">
            <v>Дальницкий Алексей</v>
          </cell>
          <cell r="C1750" t="str">
            <v/>
          </cell>
          <cell r="E1750" t="str">
            <v>Априори</v>
          </cell>
          <cell r="F1750" t="str">
            <v>D</v>
          </cell>
          <cell r="G1750" t="str">
            <v>м</v>
          </cell>
          <cell r="H1750">
            <v>40293</v>
          </cell>
          <cell r="I1750" t="str">
            <v>20100425 Кубок Салюта</v>
          </cell>
          <cell r="J1750">
            <v>1</v>
          </cell>
          <cell r="L1750">
            <v>2493</v>
          </cell>
          <cell r="O1750" t="str">
            <v xml:space="preserve">Дальницкий Алексей </v>
          </cell>
        </row>
        <row r="1751">
          <cell r="A1751">
            <v>2494</v>
          </cell>
          <cell r="B1751" t="str">
            <v>Захаров Евгений</v>
          </cell>
          <cell r="C1751" t="str">
            <v>Андреевич</v>
          </cell>
          <cell r="E1751" t="str">
            <v>Движение</v>
          </cell>
          <cell r="F1751" t="str">
            <v>B</v>
          </cell>
          <cell r="G1751" t="str">
            <v>м</v>
          </cell>
          <cell r="H1751">
            <v>40293</v>
          </cell>
          <cell r="I1751" t="str">
            <v>20100425 Кубок Салюта</v>
          </cell>
          <cell r="J1751">
            <v>2</v>
          </cell>
          <cell r="L1751" t="str">
            <v>2494(2чел.)</v>
          </cell>
          <cell r="O1751" t="str">
            <v>Захаров Евгений Андреевич</v>
          </cell>
        </row>
        <row r="1752">
          <cell r="A1752">
            <v>2495</v>
          </cell>
          <cell r="B1752" t="str">
            <v>Бычков Дмитрий</v>
          </cell>
          <cell r="C1752" t="str">
            <v>Андреевич</v>
          </cell>
          <cell r="E1752" t="str">
            <v>Ivara</v>
          </cell>
          <cell r="F1752" t="str">
            <v>B</v>
          </cell>
          <cell r="G1752" t="str">
            <v>м</v>
          </cell>
          <cell r="H1752">
            <v>40293</v>
          </cell>
          <cell r="I1752" t="str">
            <v>20100425 Кубок Салюта</v>
          </cell>
          <cell r="J1752">
            <v>3</v>
          </cell>
          <cell r="L1752" t="str">
            <v>2495(3чел.)</v>
          </cell>
          <cell r="O1752" t="str">
            <v>Бычков Дмитрий Андреевич</v>
          </cell>
        </row>
        <row r="1753">
          <cell r="A1753">
            <v>2496</v>
          </cell>
          <cell r="B1753" t="str">
            <v>Ляхов Василий</v>
          </cell>
          <cell r="C1753" t="str">
            <v>Алексеевич</v>
          </cell>
          <cell r="E1753" t="str">
            <v>Движение</v>
          </cell>
          <cell r="F1753" t="str">
            <v>C</v>
          </cell>
          <cell r="G1753" t="str">
            <v>м</v>
          </cell>
          <cell r="H1753">
            <v>40293</v>
          </cell>
          <cell r="I1753" t="str">
            <v>20100425 Кубок Салюта</v>
          </cell>
          <cell r="J1753">
            <v>1</v>
          </cell>
          <cell r="L1753">
            <v>2496</v>
          </cell>
          <cell r="O1753" t="str">
            <v>Ляхов Василий Алексеевич</v>
          </cell>
        </row>
        <row r="1754">
          <cell r="A1754">
            <v>2497</v>
          </cell>
          <cell r="B1754" t="str">
            <v>Питч Александр</v>
          </cell>
          <cell r="C1754" t="str">
            <v/>
          </cell>
          <cell r="E1754" t="str">
            <v>Nice Dance</v>
          </cell>
          <cell r="F1754" t="str">
            <v>D</v>
          </cell>
          <cell r="G1754" t="str">
            <v>м</v>
          </cell>
          <cell r="H1754">
            <v>40293</v>
          </cell>
          <cell r="I1754" t="str">
            <v>20100425 Кубок Салюта</v>
          </cell>
          <cell r="J1754">
            <v>1</v>
          </cell>
          <cell r="L1754">
            <v>2497</v>
          </cell>
          <cell r="O1754" t="str">
            <v xml:space="preserve">Питч Александр </v>
          </cell>
        </row>
        <row r="1755">
          <cell r="A1755">
            <v>2498</v>
          </cell>
          <cell r="B1755" t="str">
            <v>Карцев Александр</v>
          </cell>
          <cell r="C1755" t="str">
            <v/>
          </cell>
          <cell r="E1755" t="str">
            <v>Альтернатива,Ivara</v>
          </cell>
          <cell r="F1755" t="str">
            <v>D</v>
          </cell>
          <cell r="G1755" t="str">
            <v>м</v>
          </cell>
          <cell r="H1755">
            <v>40293</v>
          </cell>
          <cell r="I1755" t="str">
            <v>20100425 Кубок Салюта</v>
          </cell>
          <cell r="J1755">
            <v>1</v>
          </cell>
          <cell r="L1755">
            <v>2498</v>
          </cell>
          <cell r="O1755" t="str">
            <v xml:space="preserve">Карцев Александр </v>
          </cell>
        </row>
        <row r="1756">
          <cell r="A1756">
            <v>2499</v>
          </cell>
          <cell r="B1756" t="str">
            <v>Богуцкий Юрий</v>
          </cell>
          <cell r="C1756" t="str">
            <v/>
          </cell>
          <cell r="E1756" t="str">
            <v>Nice Dance</v>
          </cell>
          <cell r="F1756" t="str">
            <v>D</v>
          </cell>
          <cell r="G1756" t="str">
            <v>м</v>
          </cell>
          <cell r="H1756">
            <v>40293</v>
          </cell>
          <cell r="I1756" t="str">
            <v>20100425 Кубок Салюта</v>
          </cell>
          <cell r="J1756">
            <v>1</v>
          </cell>
          <cell r="L1756">
            <v>2499</v>
          </cell>
          <cell r="O1756" t="str">
            <v xml:space="preserve">Богуцкий Юрий </v>
          </cell>
        </row>
        <row r="1757">
          <cell r="A1757">
            <v>2500</v>
          </cell>
          <cell r="B1757" t="str">
            <v>Банщиков Владимир</v>
          </cell>
          <cell r="C1757" t="str">
            <v/>
          </cell>
          <cell r="E1757" t="str">
            <v>Движение</v>
          </cell>
          <cell r="F1757" t="str">
            <v>D</v>
          </cell>
          <cell r="G1757" t="str">
            <v>м</v>
          </cell>
          <cell r="H1757">
            <v>40293</v>
          </cell>
          <cell r="I1757" t="str">
            <v>20100425 Кубок Салюта</v>
          </cell>
          <cell r="J1757">
            <v>1</v>
          </cell>
          <cell r="L1757">
            <v>2500</v>
          </cell>
          <cell r="O1757" t="str">
            <v xml:space="preserve">Банщиков Владимир </v>
          </cell>
        </row>
        <row r="1758">
          <cell r="A1758">
            <v>2501</v>
          </cell>
          <cell r="B1758" t="str">
            <v>Якунин Антон</v>
          </cell>
          <cell r="C1758" t="str">
            <v>Константинович</v>
          </cell>
          <cell r="E1758" t="str">
            <v>Альтернатива</v>
          </cell>
          <cell r="F1758" t="str">
            <v>B</v>
          </cell>
          <cell r="G1758" t="str">
            <v>м</v>
          </cell>
          <cell r="H1758">
            <v>40293</v>
          </cell>
          <cell r="I1758" t="str">
            <v>20100425 Кубок Салюта</v>
          </cell>
          <cell r="J1758">
            <v>1</v>
          </cell>
          <cell r="L1758">
            <v>2501</v>
          </cell>
          <cell r="O1758" t="str">
            <v>Якунин Антон Константинович</v>
          </cell>
        </row>
        <row r="1759">
          <cell r="A1759">
            <v>2502</v>
          </cell>
          <cell r="B1759" t="str">
            <v>Архипов Алексей</v>
          </cell>
          <cell r="C1759" t="str">
            <v>Юрьевич</v>
          </cell>
          <cell r="E1759" t="str">
            <v>Альтернатива</v>
          </cell>
          <cell r="F1759" t="str">
            <v>B</v>
          </cell>
          <cell r="G1759" t="str">
            <v>м</v>
          </cell>
          <cell r="H1759">
            <v>40293</v>
          </cell>
          <cell r="I1759" t="str">
            <v>20100425 Кубок Салюта</v>
          </cell>
          <cell r="J1759">
            <v>1</v>
          </cell>
          <cell r="L1759">
            <v>2502</v>
          </cell>
          <cell r="O1759" t="str">
            <v>Архипов Алексей Юрьевич</v>
          </cell>
        </row>
        <row r="1760">
          <cell r="A1760">
            <v>2503</v>
          </cell>
          <cell r="B1760" t="str">
            <v>Антушева Ирина</v>
          </cell>
          <cell r="C1760" t="str">
            <v>Борисовна</v>
          </cell>
          <cell r="E1760" t="str">
            <v>Smile</v>
          </cell>
          <cell r="F1760" t="str">
            <v>D</v>
          </cell>
          <cell r="G1760" t="str">
            <v>ж</v>
          </cell>
          <cell r="H1760">
            <v>40293</v>
          </cell>
          <cell r="I1760" t="str">
            <v>20100425 Кубок Салюта</v>
          </cell>
          <cell r="J1760">
            <v>1</v>
          </cell>
          <cell r="L1760">
            <v>2503</v>
          </cell>
          <cell r="O1760" t="str">
            <v>Антушева Ирина Борисовна</v>
          </cell>
        </row>
        <row r="1761">
          <cell r="A1761">
            <v>2504</v>
          </cell>
          <cell r="B1761" t="str">
            <v>Бугрова Ольга</v>
          </cell>
          <cell r="C1761" t="str">
            <v>Владимировна</v>
          </cell>
          <cell r="E1761" t="str">
            <v>Ivara,Альтернатива</v>
          </cell>
          <cell r="F1761" t="str">
            <v>D</v>
          </cell>
          <cell r="G1761" t="str">
            <v>ж</v>
          </cell>
          <cell r="H1761">
            <v>40293</v>
          </cell>
          <cell r="I1761" t="str">
            <v>20100425 Кубок Салюта</v>
          </cell>
          <cell r="J1761">
            <v>1</v>
          </cell>
          <cell r="L1761">
            <v>2504</v>
          </cell>
          <cell r="O1761" t="str">
            <v>Бугрова Ольга Владимировна</v>
          </cell>
        </row>
        <row r="1762">
          <cell r="A1762">
            <v>2505</v>
          </cell>
          <cell r="B1762" t="str">
            <v>Удалых Анастасия</v>
          </cell>
          <cell r="C1762" t="str">
            <v>Валерьевна</v>
          </cell>
          <cell r="E1762" t="str">
            <v>Движение</v>
          </cell>
          <cell r="F1762" t="str">
            <v>C</v>
          </cell>
          <cell r="G1762" t="str">
            <v>ж</v>
          </cell>
          <cell r="H1762">
            <v>40293</v>
          </cell>
          <cell r="I1762" t="str">
            <v>20100425 Кубок Салюта</v>
          </cell>
          <cell r="J1762">
            <v>1</v>
          </cell>
          <cell r="L1762">
            <v>2505</v>
          </cell>
          <cell r="O1762" t="str">
            <v>Удалых Анастасия Валерьевна</v>
          </cell>
        </row>
        <row r="1763">
          <cell r="A1763">
            <v>2506</v>
          </cell>
          <cell r="B1763" t="str">
            <v>Воронцова Светлана</v>
          </cell>
          <cell r="C1763" t="str">
            <v/>
          </cell>
          <cell r="E1763" t="str">
            <v>Априори</v>
          </cell>
          <cell r="F1763" t="str">
            <v>D</v>
          </cell>
          <cell r="G1763" t="str">
            <v>ж</v>
          </cell>
          <cell r="H1763">
            <v>40293</v>
          </cell>
          <cell r="I1763" t="str">
            <v>20100425 Кубок Салюта</v>
          </cell>
          <cell r="J1763">
            <v>1</v>
          </cell>
          <cell r="L1763">
            <v>2506</v>
          </cell>
          <cell r="O1763" t="str">
            <v xml:space="preserve">Воронцова Светлана </v>
          </cell>
        </row>
        <row r="1764">
          <cell r="A1764">
            <v>2507</v>
          </cell>
          <cell r="B1764" t="str">
            <v>Снурницына Елена</v>
          </cell>
          <cell r="C1764" t="str">
            <v/>
          </cell>
          <cell r="E1764" t="str">
            <v>Ivara</v>
          </cell>
          <cell r="F1764" t="str">
            <v>C</v>
          </cell>
          <cell r="G1764" t="str">
            <v>ж</v>
          </cell>
          <cell r="H1764">
            <v>40293</v>
          </cell>
          <cell r="I1764" t="str">
            <v>20100425 Кубок Салюта</v>
          </cell>
          <cell r="J1764">
            <v>1</v>
          </cell>
          <cell r="L1764">
            <v>2507</v>
          </cell>
          <cell r="O1764" t="str">
            <v xml:space="preserve">Снурницына Елена </v>
          </cell>
        </row>
        <row r="1765">
          <cell r="A1765">
            <v>2508</v>
          </cell>
          <cell r="B1765" t="str">
            <v>Селезнёва Маргарита</v>
          </cell>
          <cell r="C1765" t="str">
            <v>Алексеевна</v>
          </cell>
          <cell r="E1765" t="str">
            <v>Движение</v>
          </cell>
          <cell r="F1765" t="str">
            <v>B</v>
          </cell>
          <cell r="G1765" t="str">
            <v>ж</v>
          </cell>
          <cell r="H1765">
            <v>40293</v>
          </cell>
          <cell r="I1765" t="str">
            <v>20100425 Кубок Салюта</v>
          </cell>
          <cell r="J1765">
            <v>1</v>
          </cell>
          <cell r="L1765">
            <v>2508</v>
          </cell>
          <cell r="O1765" t="str">
            <v>Селезнёва Маргарита Алексеевна</v>
          </cell>
        </row>
        <row r="1766">
          <cell r="A1766">
            <v>2509</v>
          </cell>
          <cell r="B1766" t="str">
            <v>Сычёва Елена</v>
          </cell>
          <cell r="C1766" t="str">
            <v/>
          </cell>
          <cell r="E1766" t="str">
            <v>Nice Dance</v>
          </cell>
          <cell r="F1766" t="str">
            <v>D</v>
          </cell>
          <cell r="G1766" t="str">
            <v>ж</v>
          </cell>
          <cell r="H1766">
            <v>40293</v>
          </cell>
          <cell r="I1766" t="str">
            <v>20100425 Кубок Салюта</v>
          </cell>
          <cell r="J1766">
            <v>1</v>
          </cell>
          <cell r="L1766">
            <v>2509</v>
          </cell>
          <cell r="O1766" t="str">
            <v xml:space="preserve">Сычёва Елена </v>
          </cell>
        </row>
        <row r="1767">
          <cell r="A1767">
            <v>2510</v>
          </cell>
          <cell r="B1767" t="str">
            <v>Коваленко Оксана</v>
          </cell>
          <cell r="C1767" t="str">
            <v>Дмитриевна</v>
          </cell>
          <cell r="E1767" t="str">
            <v>Smile</v>
          </cell>
          <cell r="F1767" t="str">
            <v>C</v>
          </cell>
          <cell r="G1767" t="str">
            <v>ж</v>
          </cell>
          <cell r="H1767">
            <v>40293</v>
          </cell>
          <cell r="I1767" t="str">
            <v>20100425 Кубок Салюта</v>
          </cell>
          <cell r="J1767">
            <v>1</v>
          </cell>
          <cell r="L1767">
            <v>2510</v>
          </cell>
          <cell r="O1767" t="str">
            <v>Коваленко Оксана Дмитриевна</v>
          </cell>
        </row>
        <row r="1768">
          <cell r="A1768">
            <v>2511</v>
          </cell>
          <cell r="B1768" t="str">
            <v>Марченко Ольга</v>
          </cell>
          <cell r="C1768" t="str">
            <v/>
          </cell>
          <cell r="E1768" t="str">
            <v>Альтернатива</v>
          </cell>
          <cell r="F1768" t="str">
            <v>D</v>
          </cell>
          <cell r="G1768" t="str">
            <v>ж</v>
          </cell>
          <cell r="H1768">
            <v>40293</v>
          </cell>
          <cell r="I1768" t="str">
            <v>20100425 Кубок Салюта</v>
          </cell>
          <cell r="J1768">
            <v>1</v>
          </cell>
          <cell r="L1768">
            <v>2511</v>
          </cell>
          <cell r="O1768" t="str">
            <v xml:space="preserve">Марченко Ольга </v>
          </cell>
        </row>
        <row r="1769">
          <cell r="A1769">
            <v>2512</v>
          </cell>
          <cell r="B1769" t="str">
            <v>Юрина Дарья</v>
          </cell>
          <cell r="C1769" t="str">
            <v/>
          </cell>
          <cell r="E1769" t="str">
            <v>Nice Dance</v>
          </cell>
          <cell r="F1769" t="str">
            <v>D</v>
          </cell>
          <cell r="G1769" t="str">
            <v>ж</v>
          </cell>
          <cell r="H1769">
            <v>40293</v>
          </cell>
          <cell r="I1769" t="str">
            <v>20100425 Кубок Салюта</v>
          </cell>
          <cell r="J1769">
            <v>1</v>
          </cell>
          <cell r="L1769">
            <v>2512</v>
          </cell>
          <cell r="O1769" t="str">
            <v xml:space="preserve">Юрина Дарья </v>
          </cell>
        </row>
        <row r="1770">
          <cell r="A1770">
            <v>2513</v>
          </cell>
          <cell r="B1770" t="str">
            <v>Титова Елена</v>
          </cell>
          <cell r="C1770" t="str">
            <v/>
          </cell>
          <cell r="E1770" t="str">
            <v>Движение</v>
          </cell>
          <cell r="F1770" t="str">
            <v>D</v>
          </cell>
          <cell r="G1770" t="str">
            <v>ж</v>
          </cell>
          <cell r="H1770">
            <v>40293</v>
          </cell>
          <cell r="I1770" t="str">
            <v>20100425 Кубок Салюта</v>
          </cell>
          <cell r="J1770">
            <v>1</v>
          </cell>
          <cell r="L1770">
            <v>2513</v>
          </cell>
          <cell r="O1770" t="str">
            <v xml:space="preserve">Титова Елена </v>
          </cell>
        </row>
        <row r="1771">
          <cell r="A1771">
            <v>2514</v>
          </cell>
          <cell r="B1771" t="str">
            <v>Гасникова Евгения</v>
          </cell>
          <cell r="C1771" t="str">
            <v>Владимировна</v>
          </cell>
          <cell r="E1771" t="str">
            <v>Альтернатива</v>
          </cell>
          <cell r="F1771" t="str">
            <v>B</v>
          </cell>
          <cell r="G1771" t="str">
            <v>ж</v>
          </cell>
          <cell r="H1771">
            <v>40293</v>
          </cell>
          <cell r="I1771" t="str">
            <v>20100425 Кубок Салюта</v>
          </cell>
          <cell r="J1771">
            <v>1</v>
          </cell>
          <cell r="L1771">
            <v>2514</v>
          </cell>
          <cell r="O1771" t="str">
            <v>Гасникова Евгения Владимировна</v>
          </cell>
        </row>
        <row r="1772">
          <cell r="A1772">
            <v>2515</v>
          </cell>
          <cell r="B1772" t="str">
            <v>Лазарева Мария</v>
          </cell>
          <cell r="C1772" t="str">
            <v>Александровна</v>
          </cell>
          <cell r="E1772" t="str">
            <v>Альтернатива</v>
          </cell>
          <cell r="F1772" t="str">
            <v>B</v>
          </cell>
          <cell r="G1772" t="str">
            <v>ж</v>
          </cell>
          <cell r="H1772">
            <v>40293</v>
          </cell>
          <cell r="I1772" t="str">
            <v>20100425 Кубок Салюта</v>
          </cell>
          <cell r="J1772">
            <v>1</v>
          </cell>
          <cell r="L1772">
            <v>2515</v>
          </cell>
          <cell r="O1772" t="str">
            <v>Лазарева Мария Александровна</v>
          </cell>
        </row>
        <row r="1773">
          <cell r="A1773">
            <v>2516</v>
          </cell>
          <cell r="B1773" t="str">
            <v>Беглова Юлия</v>
          </cell>
          <cell r="C1773" t="str">
            <v/>
          </cell>
          <cell r="E1773" t="str">
            <v>Vesta</v>
          </cell>
          <cell r="F1773" t="str">
            <v>D</v>
          </cell>
          <cell r="G1773" t="str">
            <v>ж</v>
          </cell>
          <cell r="H1773">
            <v>40293</v>
          </cell>
          <cell r="I1773" t="str">
            <v>20100425 Кубок Салюта</v>
          </cell>
          <cell r="J1773">
            <v>1</v>
          </cell>
          <cell r="L1773">
            <v>2516</v>
          </cell>
          <cell r="O1773" t="str">
            <v xml:space="preserve">Беглова Юлия </v>
          </cell>
        </row>
        <row r="1774">
          <cell r="A1774">
            <v>2517</v>
          </cell>
          <cell r="B1774" t="str">
            <v>Мукосеев Александр</v>
          </cell>
          <cell r="C1774" t="str">
            <v>Владимирович</v>
          </cell>
          <cell r="E1774" t="str">
            <v>LaVida (г.Железногорск)</v>
          </cell>
          <cell r="F1774" t="str">
            <v>D</v>
          </cell>
          <cell r="G1774" t="str">
            <v>м</v>
          </cell>
          <cell r="H1774">
            <v>40300</v>
          </cell>
          <cell r="I1774" t="str">
            <v>20100502 Кубок Ренессанса Барнаул</v>
          </cell>
          <cell r="J1774">
            <v>1</v>
          </cell>
          <cell r="L1774">
            <v>2517</v>
          </cell>
          <cell r="O1774" t="str">
            <v>Мукосеев Александр Владимирович</v>
          </cell>
        </row>
        <row r="1775">
          <cell r="A1775">
            <v>2518</v>
          </cell>
          <cell r="B1775" t="str">
            <v>Зайцев Константин</v>
          </cell>
          <cell r="C1775" t="str">
            <v/>
          </cell>
          <cell r="E1775" t="str">
            <v>Ренессанс (г.Барнаул)</v>
          </cell>
          <cell r="F1775" t="str">
            <v>D</v>
          </cell>
          <cell r="G1775" t="str">
            <v>м</v>
          </cell>
          <cell r="H1775">
            <v>40300</v>
          </cell>
          <cell r="I1775" t="str">
            <v>20100502 Кубок Ренессанса Барнаул</v>
          </cell>
          <cell r="J1775">
            <v>1</v>
          </cell>
          <cell r="L1775">
            <v>2518</v>
          </cell>
          <cell r="O1775" t="str">
            <v xml:space="preserve">Зайцев Константин </v>
          </cell>
        </row>
        <row r="1776">
          <cell r="A1776">
            <v>2519</v>
          </cell>
          <cell r="B1776" t="str">
            <v>Нуруллин Михаил</v>
          </cell>
          <cell r="C1776" t="str">
            <v/>
          </cell>
          <cell r="E1776" t="str">
            <v>Лариса (г.Барнаул)</v>
          </cell>
          <cell r="F1776" t="str">
            <v>D</v>
          </cell>
          <cell r="G1776" t="str">
            <v>м</v>
          </cell>
          <cell r="H1776">
            <v>40300</v>
          </cell>
          <cell r="I1776" t="str">
            <v>20100502 Кубок Ренессанса Барнаул</v>
          </cell>
          <cell r="J1776">
            <v>1</v>
          </cell>
          <cell r="L1776">
            <v>2519</v>
          </cell>
          <cell r="O1776" t="str">
            <v xml:space="preserve">Нуруллин Михаил </v>
          </cell>
        </row>
        <row r="1777">
          <cell r="A1777">
            <v>2520</v>
          </cell>
          <cell r="B1777" t="str">
            <v>Коржов Алексей</v>
          </cell>
          <cell r="C1777" t="str">
            <v>Павлович</v>
          </cell>
          <cell r="E1777" t="str">
            <v>Движение (г.Новосибирск)</v>
          </cell>
          <cell r="F1777" t="str">
            <v>D</v>
          </cell>
          <cell r="G1777" t="str">
            <v>м</v>
          </cell>
          <cell r="H1777">
            <v>40300</v>
          </cell>
          <cell r="I1777" t="str">
            <v>20100502 Кубок Ренессанса Барнаул</v>
          </cell>
          <cell r="J1777">
            <v>1</v>
          </cell>
          <cell r="L1777">
            <v>2520</v>
          </cell>
          <cell r="O1777" t="str">
            <v>Коржов Алексей Павлович</v>
          </cell>
        </row>
        <row r="1778">
          <cell r="A1778">
            <v>2521</v>
          </cell>
          <cell r="B1778" t="str">
            <v>Асямолов Кирилл</v>
          </cell>
          <cell r="C1778" t="str">
            <v>Олегович</v>
          </cell>
          <cell r="E1778" t="str">
            <v>Движение (г.Новосибирск),Вираж (г.Новосибирск)</v>
          </cell>
          <cell r="F1778" t="str">
            <v>D</v>
          </cell>
          <cell r="G1778" t="str">
            <v>м</v>
          </cell>
          <cell r="H1778">
            <v>40300</v>
          </cell>
          <cell r="I1778" t="str">
            <v>20100502 Кубок Ренессанса Барнаул</v>
          </cell>
          <cell r="J1778">
            <v>1</v>
          </cell>
          <cell r="L1778">
            <v>2521</v>
          </cell>
          <cell r="O1778" t="str">
            <v>Асямолов Кирилл Олегович</v>
          </cell>
        </row>
        <row r="1779">
          <cell r="A1779">
            <v>2522</v>
          </cell>
          <cell r="B1779" t="str">
            <v>Куимов Дмитрий</v>
          </cell>
          <cell r="C1779" t="str">
            <v/>
          </cell>
          <cell r="E1779" t="str">
            <v>Движение (г.Новосибирск)</v>
          </cell>
          <cell r="F1779" t="str">
            <v>D</v>
          </cell>
          <cell r="G1779" t="str">
            <v>м</v>
          </cell>
          <cell r="H1779">
            <v>40300</v>
          </cell>
          <cell r="I1779" t="str">
            <v>20100502 Кубок Ренессанса Барнаул</v>
          </cell>
          <cell r="J1779">
            <v>1</v>
          </cell>
          <cell r="L1779">
            <v>2522</v>
          </cell>
          <cell r="O1779" t="str">
            <v xml:space="preserve">Куимов Дмитрий </v>
          </cell>
        </row>
        <row r="1780">
          <cell r="A1780">
            <v>2523</v>
          </cell>
          <cell r="B1780" t="str">
            <v>Бабкин Николай</v>
          </cell>
          <cell r="C1780" t="str">
            <v/>
          </cell>
          <cell r="E1780" t="str">
            <v>Движение (г.Новосибирск)</v>
          </cell>
          <cell r="F1780" t="str">
            <v>D</v>
          </cell>
          <cell r="G1780" t="str">
            <v>м</v>
          </cell>
          <cell r="H1780">
            <v>40300</v>
          </cell>
          <cell r="I1780" t="str">
            <v>20100502 Кубок Ренессанса Барнаул</v>
          </cell>
          <cell r="J1780">
            <v>1</v>
          </cell>
          <cell r="L1780">
            <v>2523</v>
          </cell>
          <cell r="O1780" t="str">
            <v xml:space="preserve">Бабкин Николай </v>
          </cell>
        </row>
        <row r="1781">
          <cell r="A1781">
            <v>2524</v>
          </cell>
          <cell r="B1781" t="str">
            <v>Вечерин Алексей</v>
          </cell>
          <cell r="C1781" t="str">
            <v/>
          </cell>
          <cell r="E1781" t="str">
            <v>Движение (г.Новосибирск)</v>
          </cell>
          <cell r="F1781" t="str">
            <v>D</v>
          </cell>
          <cell r="G1781" t="str">
            <v>м</v>
          </cell>
          <cell r="H1781">
            <v>40300</v>
          </cell>
          <cell r="I1781" t="str">
            <v>20100502 Кубок Ренессанса Барнаул</v>
          </cell>
          <cell r="J1781">
            <v>1</v>
          </cell>
          <cell r="L1781">
            <v>2524</v>
          </cell>
          <cell r="O1781" t="str">
            <v xml:space="preserve">Вечерин Алексей </v>
          </cell>
        </row>
        <row r="1782">
          <cell r="A1782">
            <v>2525</v>
          </cell>
          <cell r="B1782" t="str">
            <v>Вохминов Виталий</v>
          </cell>
          <cell r="C1782" t="str">
            <v/>
          </cell>
          <cell r="E1782" t="str">
            <v>Движение (г.Новосибирск)</v>
          </cell>
          <cell r="F1782" t="str">
            <v>D</v>
          </cell>
          <cell r="G1782" t="str">
            <v>м</v>
          </cell>
          <cell r="H1782">
            <v>40300</v>
          </cell>
          <cell r="I1782" t="str">
            <v>20100502 Кубок Ренессанса Барнаул</v>
          </cell>
          <cell r="J1782">
            <v>1</v>
          </cell>
          <cell r="L1782">
            <v>2525</v>
          </cell>
          <cell r="O1782" t="str">
            <v xml:space="preserve">Вохминов Виталий </v>
          </cell>
        </row>
        <row r="1783">
          <cell r="A1783">
            <v>2526</v>
          </cell>
          <cell r="B1783" t="str">
            <v>Злобин Роман</v>
          </cell>
          <cell r="C1783" t="str">
            <v>Александрович</v>
          </cell>
          <cell r="E1783" t="str">
            <v>Движение</v>
          </cell>
          <cell r="F1783" t="str">
            <v>C</v>
          </cell>
          <cell r="G1783" t="str">
            <v>м</v>
          </cell>
          <cell r="H1783">
            <v>40300</v>
          </cell>
          <cell r="I1783" t="str">
            <v>20100502 Кубок Ренессанса Барнаул</v>
          </cell>
          <cell r="J1783">
            <v>1</v>
          </cell>
          <cell r="L1783">
            <v>2526</v>
          </cell>
          <cell r="O1783" t="str">
            <v>Злобин Роман Александрович</v>
          </cell>
        </row>
        <row r="1784">
          <cell r="A1784">
            <v>2527</v>
          </cell>
          <cell r="B1784" t="str">
            <v>Маглели Антон</v>
          </cell>
          <cell r="C1784" t="str">
            <v/>
          </cell>
          <cell r="E1784" t="str">
            <v>Движение (г.Новосибирск)</v>
          </cell>
          <cell r="F1784" t="str">
            <v>D</v>
          </cell>
          <cell r="G1784" t="str">
            <v>м</v>
          </cell>
          <cell r="H1784">
            <v>40300</v>
          </cell>
          <cell r="I1784" t="str">
            <v>20100502 Кубок Ренессанса Барнаул</v>
          </cell>
          <cell r="J1784">
            <v>1</v>
          </cell>
          <cell r="L1784">
            <v>2527</v>
          </cell>
          <cell r="O1784" t="str">
            <v xml:space="preserve">Маглели Антон </v>
          </cell>
        </row>
        <row r="1785">
          <cell r="A1785">
            <v>2528</v>
          </cell>
          <cell r="B1785" t="str">
            <v>Жученко Артём</v>
          </cell>
          <cell r="C1785" t="str">
            <v/>
          </cell>
          <cell r="E1785" t="str">
            <v>Ренессанс (г.Барнаул)</v>
          </cell>
          <cell r="F1785" t="str">
            <v>D</v>
          </cell>
          <cell r="G1785" t="str">
            <v>м</v>
          </cell>
          <cell r="H1785">
            <v>40300</v>
          </cell>
          <cell r="I1785" t="str">
            <v>20100502 Кубок Ренессанса Барнаул</v>
          </cell>
          <cell r="J1785">
            <v>1</v>
          </cell>
          <cell r="L1785">
            <v>2528</v>
          </cell>
          <cell r="O1785" t="str">
            <v xml:space="preserve">Жученко Артём </v>
          </cell>
        </row>
        <row r="1786">
          <cell r="A1786">
            <v>2529</v>
          </cell>
          <cell r="B1786" t="str">
            <v>Денисов Борис</v>
          </cell>
          <cell r="C1786" t="str">
            <v>Николаевич</v>
          </cell>
          <cell r="E1786" t="str">
            <v>Ренессанс (г.Барнаул)</v>
          </cell>
          <cell r="F1786" t="str">
            <v>C</v>
          </cell>
          <cell r="G1786" t="str">
            <v>м</v>
          </cell>
          <cell r="H1786">
            <v>40300</v>
          </cell>
          <cell r="I1786" t="str">
            <v>20100502 Кубок Ренессанса Барнаул</v>
          </cell>
          <cell r="J1786">
            <v>1</v>
          </cell>
          <cell r="L1786">
            <v>2529</v>
          </cell>
          <cell r="O1786" t="str">
            <v>Денисов Борис Николаевич</v>
          </cell>
        </row>
        <row r="1787">
          <cell r="A1787">
            <v>2530</v>
          </cell>
          <cell r="B1787" t="str">
            <v>Попов Алексей</v>
          </cell>
          <cell r="C1787" t="str">
            <v/>
          </cell>
          <cell r="E1787" t="str">
            <v>Ренессанс (г.Барнаул)</v>
          </cell>
          <cell r="F1787" t="str">
            <v>D</v>
          </cell>
          <cell r="G1787" t="str">
            <v>м</v>
          </cell>
          <cell r="H1787">
            <v>40300</v>
          </cell>
          <cell r="I1787" t="str">
            <v>20100502 Кубок Ренессанса Барнаул</v>
          </cell>
          <cell r="J1787">
            <v>1</v>
          </cell>
          <cell r="L1787">
            <v>2530</v>
          </cell>
          <cell r="O1787" t="str">
            <v xml:space="preserve">Попов Алексей </v>
          </cell>
        </row>
        <row r="1788">
          <cell r="A1788">
            <v>2531</v>
          </cell>
          <cell r="B1788" t="str">
            <v>Казачков Константин</v>
          </cell>
          <cell r="C1788" t="str">
            <v/>
          </cell>
          <cell r="E1788" t="str">
            <v>Ренессанс (г.Барнаул)</v>
          </cell>
          <cell r="F1788" t="str">
            <v>D</v>
          </cell>
          <cell r="G1788" t="str">
            <v>м</v>
          </cell>
          <cell r="H1788">
            <v>40300</v>
          </cell>
          <cell r="I1788" t="str">
            <v>20100502 Кубок Ренессанса Барнаул</v>
          </cell>
          <cell r="J1788">
            <v>1</v>
          </cell>
          <cell r="L1788">
            <v>2531</v>
          </cell>
          <cell r="O1788" t="str">
            <v xml:space="preserve">Казачков Константин </v>
          </cell>
        </row>
        <row r="1789">
          <cell r="A1789">
            <v>2532</v>
          </cell>
          <cell r="B1789" t="str">
            <v>Ершов Сергей</v>
          </cell>
          <cell r="C1789" t="str">
            <v/>
          </cell>
          <cell r="E1789" t="str">
            <v>Ренессанс (г.Барнаул)</v>
          </cell>
          <cell r="F1789" t="str">
            <v>D</v>
          </cell>
          <cell r="G1789" t="str">
            <v>м</v>
          </cell>
          <cell r="H1789">
            <v>40300</v>
          </cell>
          <cell r="I1789" t="str">
            <v>20100502 Кубок Ренессанса Барнаул</v>
          </cell>
          <cell r="J1789">
            <v>1</v>
          </cell>
          <cell r="L1789">
            <v>2532</v>
          </cell>
          <cell r="O1789" t="str">
            <v xml:space="preserve">Ершов Сергей </v>
          </cell>
        </row>
        <row r="1790">
          <cell r="A1790">
            <v>2533</v>
          </cell>
          <cell r="B1790" t="str">
            <v>Котляров Алексей</v>
          </cell>
          <cell r="C1790" t="str">
            <v>Владимирович</v>
          </cell>
          <cell r="E1790" t="str">
            <v>Альтернатива (г.Барнаул)</v>
          </cell>
          <cell r="F1790" t="str">
            <v>D</v>
          </cell>
          <cell r="G1790" t="str">
            <v>м</v>
          </cell>
          <cell r="H1790">
            <v>40300</v>
          </cell>
          <cell r="I1790" t="str">
            <v>20100502 Кубок Ренессанса Барнаул</v>
          </cell>
          <cell r="J1790">
            <v>1</v>
          </cell>
          <cell r="L1790">
            <v>2533</v>
          </cell>
          <cell r="O1790" t="str">
            <v>Котляров Алексей Владимирович</v>
          </cell>
        </row>
        <row r="1791">
          <cell r="A1791">
            <v>2534</v>
          </cell>
          <cell r="B1791" t="str">
            <v>Ларин Олег</v>
          </cell>
          <cell r="C1791" t="str">
            <v/>
          </cell>
          <cell r="E1791" t="str">
            <v>Движение (г.Новокузнецк)</v>
          </cell>
          <cell r="F1791" t="str">
            <v>D</v>
          </cell>
          <cell r="G1791" t="str">
            <v>м</v>
          </cell>
          <cell r="H1791">
            <v>40300</v>
          </cell>
          <cell r="I1791" t="str">
            <v>20100502 Кубок Ренессанса Барнаул</v>
          </cell>
          <cell r="J1791">
            <v>1</v>
          </cell>
          <cell r="L1791">
            <v>2534</v>
          </cell>
          <cell r="O1791" t="str">
            <v xml:space="preserve">Ларин Олег </v>
          </cell>
        </row>
        <row r="1792">
          <cell r="A1792">
            <v>2535</v>
          </cell>
          <cell r="B1792" t="str">
            <v>Котляренко Демьян</v>
          </cell>
          <cell r="C1792" t="str">
            <v/>
          </cell>
          <cell r="E1792" t="str">
            <v>Хастл-Сити (г.Новокузнецк)</v>
          </cell>
          <cell r="F1792" t="str">
            <v>D</v>
          </cell>
          <cell r="G1792" t="str">
            <v>м</v>
          </cell>
          <cell r="H1792">
            <v>40300</v>
          </cell>
          <cell r="I1792" t="str">
            <v>20100502 Кубок Ренессанса Барнаул</v>
          </cell>
          <cell r="J1792">
            <v>1</v>
          </cell>
          <cell r="L1792">
            <v>2535</v>
          </cell>
          <cell r="O1792" t="str">
            <v xml:space="preserve">Котляренко Демьян </v>
          </cell>
        </row>
        <row r="1793">
          <cell r="A1793">
            <v>2536</v>
          </cell>
          <cell r="B1793" t="str">
            <v>Огородников Дмитрий</v>
          </cell>
          <cell r="C1793" t="str">
            <v/>
          </cell>
          <cell r="E1793" t="str">
            <v>Вираж (г.Новосибирск)</v>
          </cell>
          <cell r="F1793" t="str">
            <v>D</v>
          </cell>
          <cell r="G1793" t="str">
            <v>м</v>
          </cell>
          <cell r="H1793">
            <v>40300</v>
          </cell>
          <cell r="I1793" t="str">
            <v>20100502 Кубок Ренессанса Барнаул</v>
          </cell>
          <cell r="J1793">
            <v>1</v>
          </cell>
          <cell r="L1793">
            <v>2536</v>
          </cell>
          <cell r="O1793" t="str">
            <v xml:space="preserve">Огородников Дмитрий </v>
          </cell>
        </row>
        <row r="1794">
          <cell r="A1794">
            <v>2537</v>
          </cell>
          <cell r="B1794" t="str">
            <v>Зобов Константин</v>
          </cell>
          <cell r="C1794" t="str">
            <v>Владимирович</v>
          </cell>
          <cell r="E1794" t="str">
            <v>Вираж (г.Новосибирск)</v>
          </cell>
          <cell r="F1794" t="str">
            <v>D</v>
          </cell>
          <cell r="G1794" t="str">
            <v>м</v>
          </cell>
          <cell r="H1794">
            <v>40300</v>
          </cell>
          <cell r="I1794" t="str">
            <v>20100502 Кубок Ренессанса Барнаул</v>
          </cell>
          <cell r="J1794">
            <v>1</v>
          </cell>
          <cell r="L1794">
            <v>2537</v>
          </cell>
          <cell r="O1794" t="str">
            <v>Зобов Константин Владимирович</v>
          </cell>
        </row>
        <row r="1795">
          <cell r="A1795">
            <v>2538</v>
          </cell>
          <cell r="B1795" t="str">
            <v>Елесина Елена</v>
          </cell>
          <cell r="C1795" t="str">
            <v>Витальевна</v>
          </cell>
          <cell r="E1795" t="str">
            <v>Движение (г.Новосибирск)</v>
          </cell>
          <cell r="F1795" t="str">
            <v>D</v>
          </cell>
          <cell r="G1795" t="str">
            <v>ж</v>
          </cell>
          <cell r="H1795">
            <v>40300</v>
          </cell>
          <cell r="I1795" t="str">
            <v>20100502 Кубок Ренессанса Барнаул</v>
          </cell>
          <cell r="J1795">
            <v>1</v>
          </cell>
          <cell r="L1795">
            <v>2538</v>
          </cell>
          <cell r="O1795" t="str">
            <v>Елесина Елена Витальевна</v>
          </cell>
        </row>
        <row r="1796">
          <cell r="A1796">
            <v>2539</v>
          </cell>
          <cell r="B1796" t="str">
            <v>Лагуткина Елена</v>
          </cell>
          <cell r="C1796" t="str">
            <v/>
          </cell>
          <cell r="E1796" t="str">
            <v>Движение (г.Новосибирск)</v>
          </cell>
          <cell r="F1796" t="str">
            <v>D</v>
          </cell>
          <cell r="G1796" t="str">
            <v>ж</v>
          </cell>
          <cell r="H1796">
            <v>40300</v>
          </cell>
          <cell r="I1796" t="str">
            <v>20100502 Кубок Ренессанса Барнаул</v>
          </cell>
          <cell r="J1796">
            <v>1</v>
          </cell>
          <cell r="L1796">
            <v>2539</v>
          </cell>
          <cell r="O1796" t="str">
            <v xml:space="preserve">Лагуткина Елена </v>
          </cell>
        </row>
        <row r="1797">
          <cell r="A1797">
            <v>2540</v>
          </cell>
          <cell r="B1797" t="str">
            <v>Карташова Евгения</v>
          </cell>
          <cell r="C1797" t="str">
            <v/>
          </cell>
          <cell r="E1797" t="str">
            <v>Движение (г.Новосибирск)</v>
          </cell>
          <cell r="F1797" t="str">
            <v>D</v>
          </cell>
          <cell r="G1797" t="str">
            <v>ж</v>
          </cell>
          <cell r="H1797">
            <v>40300</v>
          </cell>
          <cell r="I1797" t="str">
            <v>20100502 Кубок Ренессанса Барнаул</v>
          </cell>
          <cell r="J1797">
            <v>1</v>
          </cell>
          <cell r="L1797">
            <v>2540</v>
          </cell>
          <cell r="O1797" t="str">
            <v xml:space="preserve">Карташова Евгения </v>
          </cell>
        </row>
        <row r="1798">
          <cell r="A1798">
            <v>2541</v>
          </cell>
          <cell r="B1798" t="str">
            <v>Власова Ирина</v>
          </cell>
          <cell r="C1798" t="str">
            <v/>
          </cell>
          <cell r="E1798" t="str">
            <v>Движение (г.Новосибирск)</v>
          </cell>
          <cell r="F1798" t="str">
            <v>D</v>
          </cell>
          <cell r="G1798" t="str">
            <v>ж</v>
          </cell>
          <cell r="H1798">
            <v>40300</v>
          </cell>
          <cell r="I1798" t="str">
            <v>20100502 Кубок Ренессанса Барнаул</v>
          </cell>
          <cell r="J1798">
            <v>1</v>
          </cell>
          <cell r="L1798">
            <v>2541</v>
          </cell>
          <cell r="O1798" t="str">
            <v xml:space="preserve">Власова Ирина </v>
          </cell>
        </row>
        <row r="1799">
          <cell r="A1799">
            <v>2542</v>
          </cell>
          <cell r="B1799" t="str">
            <v>Баборень Ольга</v>
          </cell>
          <cell r="C1799" t="str">
            <v/>
          </cell>
          <cell r="E1799" t="str">
            <v>Движение (г.Новосибирск)</v>
          </cell>
          <cell r="F1799" t="str">
            <v>D</v>
          </cell>
          <cell r="G1799" t="str">
            <v>ж</v>
          </cell>
          <cell r="H1799">
            <v>40300</v>
          </cell>
          <cell r="I1799" t="str">
            <v>20100502 Кубок Ренессанса Барнаул</v>
          </cell>
          <cell r="J1799">
            <v>1</v>
          </cell>
          <cell r="L1799">
            <v>2542</v>
          </cell>
          <cell r="O1799" t="str">
            <v xml:space="preserve">Баборень Ольга </v>
          </cell>
        </row>
        <row r="1800">
          <cell r="A1800">
            <v>2543</v>
          </cell>
          <cell r="B1800" t="str">
            <v>Лавринюк Светлана</v>
          </cell>
          <cell r="C1800" t="str">
            <v>Вячеславовна</v>
          </cell>
          <cell r="E1800" t="str">
            <v>Ренессанс (г.Барнаул)</v>
          </cell>
          <cell r="F1800" t="str">
            <v>D</v>
          </cell>
          <cell r="G1800" t="str">
            <v>ж</v>
          </cell>
          <cell r="H1800">
            <v>40300</v>
          </cell>
          <cell r="I1800" t="str">
            <v>20100502 Кубок Ренессанса Барнаул</v>
          </cell>
          <cell r="J1800">
            <v>1</v>
          </cell>
          <cell r="L1800">
            <v>2543</v>
          </cell>
          <cell r="O1800" t="str">
            <v>Лавринюк Светлана Вячеславовна</v>
          </cell>
        </row>
        <row r="1801">
          <cell r="A1801">
            <v>2544</v>
          </cell>
          <cell r="B1801" t="str">
            <v>Крумкачева Олеся</v>
          </cell>
          <cell r="C1801" t="str">
            <v>Анатольевна</v>
          </cell>
          <cell r="E1801" t="str">
            <v>Вираж (г.Новосибирск)</v>
          </cell>
          <cell r="F1801" t="str">
            <v>D</v>
          </cell>
          <cell r="G1801" t="str">
            <v>ж</v>
          </cell>
          <cell r="H1801">
            <v>40300</v>
          </cell>
          <cell r="I1801" t="str">
            <v>20100502 Кубок Ренессанса Барнаул</v>
          </cell>
          <cell r="J1801">
            <v>1</v>
          </cell>
          <cell r="L1801">
            <v>2544</v>
          </cell>
          <cell r="O1801" t="str">
            <v>Крумкачева Олеся Анатольевна</v>
          </cell>
        </row>
        <row r="1802">
          <cell r="A1802">
            <v>2545</v>
          </cell>
          <cell r="B1802" t="str">
            <v>Лямина Ольга</v>
          </cell>
          <cell r="C1802" t="str">
            <v/>
          </cell>
          <cell r="E1802" t="str">
            <v>Ренессанс (г.Барнаул)</v>
          </cell>
          <cell r="F1802" t="str">
            <v>D</v>
          </cell>
          <cell r="G1802" t="str">
            <v>ж</v>
          </cell>
          <cell r="H1802">
            <v>40300</v>
          </cell>
          <cell r="I1802" t="str">
            <v>20100502 Кубок Ренессанса Барнаул</v>
          </cell>
          <cell r="J1802">
            <v>1</v>
          </cell>
          <cell r="L1802">
            <v>2545</v>
          </cell>
          <cell r="O1802" t="str">
            <v xml:space="preserve">Лямина Ольга </v>
          </cell>
        </row>
        <row r="1803">
          <cell r="A1803">
            <v>2546</v>
          </cell>
          <cell r="B1803" t="str">
            <v>Березникова Мария</v>
          </cell>
          <cell r="C1803" t="str">
            <v>Викторовна</v>
          </cell>
          <cell r="E1803" t="str">
            <v>Хастл-Эксклюзив (г.Новокузнецк)</v>
          </cell>
          <cell r="F1803" t="str">
            <v>D</v>
          </cell>
          <cell r="G1803" t="str">
            <v>ж</v>
          </cell>
          <cell r="H1803">
            <v>40300</v>
          </cell>
          <cell r="I1803" t="str">
            <v>20100502 Кубок Ренессанса Барнаул</v>
          </cell>
          <cell r="J1803">
            <v>1</v>
          </cell>
          <cell r="L1803">
            <v>2546</v>
          </cell>
          <cell r="O1803" t="str">
            <v>Березникова Мария Викторовна</v>
          </cell>
        </row>
        <row r="1804">
          <cell r="A1804">
            <v>2547</v>
          </cell>
          <cell r="B1804" t="str">
            <v>Ткаченко Екатерина</v>
          </cell>
          <cell r="C1804" t="str">
            <v/>
          </cell>
          <cell r="E1804" t="str">
            <v>Ренессанс (г.Барнаул)</v>
          </cell>
          <cell r="F1804" t="str">
            <v>D</v>
          </cell>
          <cell r="G1804" t="str">
            <v>ж</v>
          </cell>
          <cell r="H1804">
            <v>40300</v>
          </cell>
          <cell r="I1804" t="str">
            <v>20100502 Кубок Ренессанса Барнаул</v>
          </cell>
          <cell r="J1804">
            <v>1</v>
          </cell>
          <cell r="L1804">
            <v>2547</v>
          </cell>
          <cell r="O1804" t="str">
            <v xml:space="preserve">Ткаченко Екатерина </v>
          </cell>
        </row>
        <row r="1805">
          <cell r="A1805">
            <v>2548</v>
          </cell>
          <cell r="B1805" t="str">
            <v>Мусина Виктория</v>
          </cell>
          <cell r="C1805" t="str">
            <v/>
          </cell>
          <cell r="E1805" t="str">
            <v>Движение (г.Новосибирск)</v>
          </cell>
          <cell r="F1805" t="str">
            <v>D</v>
          </cell>
          <cell r="G1805" t="str">
            <v>ж</v>
          </cell>
          <cell r="H1805">
            <v>40300</v>
          </cell>
          <cell r="I1805" t="str">
            <v>20100502 Кубок Ренессанса Барнаул</v>
          </cell>
          <cell r="J1805">
            <v>1</v>
          </cell>
          <cell r="L1805">
            <v>2548</v>
          </cell>
          <cell r="O1805" t="str">
            <v xml:space="preserve">Мусина Виктория </v>
          </cell>
        </row>
        <row r="1806">
          <cell r="A1806">
            <v>2549</v>
          </cell>
          <cell r="B1806" t="str">
            <v>Омбыш-Кузнецова Елена</v>
          </cell>
          <cell r="C1806" t="str">
            <v>Сергеевна</v>
          </cell>
          <cell r="E1806" t="str">
            <v>Движение (г.Новосибирск)</v>
          </cell>
          <cell r="F1806" t="str">
            <v>D</v>
          </cell>
          <cell r="G1806" t="str">
            <v>ж</v>
          </cell>
          <cell r="H1806">
            <v>40300</v>
          </cell>
          <cell r="I1806" t="str">
            <v>20100502 Кубок Ренессанса Барнаул</v>
          </cell>
          <cell r="J1806">
            <v>1</v>
          </cell>
          <cell r="L1806">
            <v>2549</v>
          </cell>
          <cell r="O1806" t="str">
            <v>Омбыш-Кузнецова Елена Сергеевна</v>
          </cell>
        </row>
        <row r="1807">
          <cell r="A1807">
            <v>2550</v>
          </cell>
          <cell r="B1807" t="str">
            <v>Цыганкова Алина</v>
          </cell>
          <cell r="C1807" t="str">
            <v/>
          </cell>
          <cell r="E1807" t="str">
            <v>Ренессанс (г.Барнаул)</v>
          </cell>
          <cell r="F1807" t="str">
            <v>D</v>
          </cell>
          <cell r="G1807" t="str">
            <v>ж</v>
          </cell>
          <cell r="H1807">
            <v>40300</v>
          </cell>
          <cell r="I1807" t="str">
            <v>20100502 Кубок Ренессанса Барнаул</v>
          </cell>
          <cell r="J1807">
            <v>1</v>
          </cell>
          <cell r="L1807">
            <v>2550</v>
          </cell>
          <cell r="O1807" t="str">
            <v xml:space="preserve">Цыганкова Алина </v>
          </cell>
        </row>
        <row r="1808">
          <cell r="A1808">
            <v>2551</v>
          </cell>
          <cell r="B1808" t="str">
            <v>Чалова Татьяна</v>
          </cell>
          <cell r="C1808" t="str">
            <v/>
          </cell>
          <cell r="E1808" t="str">
            <v>Ренессанс (г.Барнаул)</v>
          </cell>
          <cell r="F1808" t="str">
            <v>D</v>
          </cell>
          <cell r="G1808" t="str">
            <v>ж</v>
          </cell>
          <cell r="H1808">
            <v>40300</v>
          </cell>
          <cell r="I1808" t="str">
            <v>20100502 Кубок Ренессанса Барнаул</v>
          </cell>
          <cell r="J1808">
            <v>1</v>
          </cell>
          <cell r="L1808">
            <v>2551</v>
          </cell>
          <cell r="O1808" t="str">
            <v xml:space="preserve">Чалова Татьяна </v>
          </cell>
        </row>
        <row r="1809">
          <cell r="A1809">
            <v>2552</v>
          </cell>
          <cell r="B1809" t="str">
            <v>Мошкина Татьяна</v>
          </cell>
          <cell r="C1809" t="str">
            <v/>
          </cell>
          <cell r="E1809" t="str">
            <v>Ренессанс (г.Барнаул)</v>
          </cell>
          <cell r="F1809" t="str">
            <v>D</v>
          </cell>
          <cell r="G1809" t="str">
            <v>ж</v>
          </cell>
          <cell r="H1809">
            <v>40300</v>
          </cell>
          <cell r="I1809" t="str">
            <v>20100502 Кубок Ренессанса Барнаул</v>
          </cell>
          <cell r="J1809">
            <v>1</v>
          </cell>
          <cell r="L1809">
            <v>2552</v>
          </cell>
          <cell r="O1809" t="str">
            <v xml:space="preserve">Мошкина Татьяна </v>
          </cell>
        </row>
        <row r="1810">
          <cell r="A1810">
            <v>2553</v>
          </cell>
          <cell r="B1810" t="str">
            <v>Лучезарова Наталья</v>
          </cell>
          <cell r="C1810" t="str">
            <v>Сергеевна</v>
          </cell>
          <cell r="E1810" t="str">
            <v>Лариса (г.Барнаул),Ренессанс (г.Барнаул)</v>
          </cell>
          <cell r="F1810" t="str">
            <v>D</v>
          </cell>
          <cell r="G1810" t="str">
            <v>ж</v>
          </cell>
          <cell r="H1810">
            <v>40300</v>
          </cell>
          <cell r="I1810" t="str">
            <v>20100502 Кубок Ренессанса Барнаул</v>
          </cell>
          <cell r="J1810">
            <v>1</v>
          </cell>
          <cell r="L1810">
            <v>2553</v>
          </cell>
          <cell r="O1810" t="str">
            <v>Лучезарова Наталья Сергеевна</v>
          </cell>
        </row>
        <row r="1811">
          <cell r="A1811">
            <v>2554</v>
          </cell>
          <cell r="B1811" t="str">
            <v>Понпа Наталья</v>
          </cell>
          <cell r="C1811" t="str">
            <v>Михайловна</v>
          </cell>
          <cell r="E1811" t="str">
            <v>Ренессанс (г.Барнаул)</v>
          </cell>
          <cell r="F1811" t="str">
            <v>B</v>
          </cell>
          <cell r="G1811" t="str">
            <v>ж</v>
          </cell>
          <cell r="H1811">
            <v>40300</v>
          </cell>
          <cell r="I1811" t="str">
            <v>20100502 Кубок Ренессанса Барнаул</v>
          </cell>
          <cell r="J1811">
            <v>1</v>
          </cell>
          <cell r="L1811">
            <v>2554</v>
          </cell>
          <cell r="O1811" t="str">
            <v>Понпа Наталья Михайловна</v>
          </cell>
        </row>
        <row r="1812">
          <cell r="A1812">
            <v>2555</v>
          </cell>
          <cell r="B1812" t="str">
            <v>Герд Юлия</v>
          </cell>
          <cell r="C1812" t="str">
            <v/>
          </cell>
          <cell r="E1812" t="str">
            <v>Движение (г.Омск)</v>
          </cell>
          <cell r="F1812" t="str">
            <v>C</v>
          </cell>
          <cell r="G1812" t="str">
            <v>ж</v>
          </cell>
          <cell r="H1812">
            <v>40300</v>
          </cell>
          <cell r="I1812" t="str">
            <v>20100502 Кубок Ренессанса Барнаул</v>
          </cell>
          <cell r="J1812">
            <v>1</v>
          </cell>
          <cell r="L1812">
            <v>2555</v>
          </cell>
          <cell r="O1812" t="str">
            <v xml:space="preserve">Герд Юлия </v>
          </cell>
        </row>
        <row r="1813">
          <cell r="A1813">
            <v>2556</v>
          </cell>
          <cell r="B1813" t="str">
            <v>Ломейко Наталья</v>
          </cell>
          <cell r="C1813" t="str">
            <v/>
          </cell>
          <cell r="E1813" t="str">
            <v>Ренессанс (г.Барнаул)</v>
          </cell>
          <cell r="F1813" t="str">
            <v>D</v>
          </cell>
          <cell r="G1813" t="str">
            <v>ж</v>
          </cell>
          <cell r="H1813">
            <v>40300</v>
          </cell>
          <cell r="I1813" t="str">
            <v>20100502 Кубок Ренессанса Барнаул</v>
          </cell>
          <cell r="J1813">
            <v>1</v>
          </cell>
          <cell r="L1813">
            <v>2556</v>
          </cell>
          <cell r="O1813" t="str">
            <v xml:space="preserve">Ломейко Наталья </v>
          </cell>
        </row>
        <row r="1814">
          <cell r="A1814">
            <v>2557</v>
          </cell>
          <cell r="B1814" t="str">
            <v>Трунин Денис</v>
          </cell>
          <cell r="C1814" t="str">
            <v/>
          </cell>
          <cell r="E1814" t="str">
            <v>Динамика</v>
          </cell>
          <cell r="F1814" t="str">
            <v>D</v>
          </cell>
          <cell r="G1814" t="str">
            <v>м</v>
          </cell>
          <cell r="H1814">
            <v>40314</v>
          </cell>
          <cell r="I1814" t="str">
            <v>20100516 Держи Ритм 11</v>
          </cell>
          <cell r="J1814">
            <v>1</v>
          </cell>
          <cell r="L1814">
            <v>2557</v>
          </cell>
          <cell r="O1814" t="str">
            <v xml:space="preserve">Трунин Денис </v>
          </cell>
        </row>
        <row r="1815">
          <cell r="A1815">
            <v>2558</v>
          </cell>
          <cell r="B1815" t="str">
            <v>Филиппов Владимир</v>
          </cell>
          <cell r="C1815" t="str">
            <v/>
          </cell>
          <cell r="E1815" t="str">
            <v>Хастл-Центр</v>
          </cell>
          <cell r="F1815" t="str">
            <v>D</v>
          </cell>
          <cell r="G1815" t="str">
            <v>м</v>
          </cell>
          <cell r="H1815">
            <v>40314</v>
          </cell>
          <cell r="I1815" t="str">
            <v>20100516 Держи Ритм 11</v>
          </cell>
          <cell r="J1815">
            <v>1</v>
          </cell>
          <cell r="L1815">
            <v>2558</v>
          </cell>
          <cell r="O1815" t="str">
            <v xml:space="preserve">Филиппов Владимир </v>
          </cell>
        </row>
        <row r="1816">
          <cell r="A1816">
            <v>2559</v>
          </cell>
          <cell r="B1816" t="str">
            <v>Конев Андрей</v>
          </cell>
          <cell r="C1816" t="str">
            <v>Андреевич</v>
          </cell>
          <cell r="E1816" t="str">
            <v>Движение</v>
          </cell>
          <cell r="F1816" t="str">
            <v>C</v>
          </cell>
          <cell r="G1816" t="str">
            <v>м</v>
          </cell>
          <cell r="H1816">
            <v>40314</v>
          </cell>
          <cell r="I1816" t="str">
            <v>20100516 Держи Ритм 11</v>
          </cell>
          <cell r="J1816">
            <v>1</v>
          </cell>
          <cell r="L1816">
            <v>2559</v>
          </cell>
          <cell r="O1816" t="str">
            <v>Конев Андрей Андреевич</v>
          </cell>
        </row>
        <row r="1817">
          <cell r="A1817">
            <v>2560</v>
          </cell>
          <cell r="B1817" t="str">
            <v>Иванов Алексей</v>
          </cell>
          <cell r="C1817" t="str">
            <v>Алексеевич</v>
          </cell>
          <cell r="E1817" t="str">
            <v>Движение</v>
          </cell>
          <cell r="F1817" t="str">
            <v>B</v>
          </cell>
          <cell r="G1817" t="str">
            <v>м</v>
          </cell>
          <cell r="H1817">
            <v>40314</v>
          </cell>
          <cell r="I1817" t="str">
            <v>20100516 Держи Ритм 11</v>
          </cell>
          <cell r="J1817">
            <v>3</v>
          </cell>
          <cell r="L1817" t="str">
            <v>2560(3чел.)</v>
          </cell>
          <cell r="O1817" t="str">
            <v>Иванов Алексей Алексеевич</v>
          </cell>
        </row>
        <row r="1818">
          <cell r="A1818">
            <v>2561</v>
          </cell>
          <cell r="B1818" t="str">
            <v>Струк Александр</v>
          </cell>
          <cell r="C1818" t="str">
            <v>Степанович</v>
          </cell>
          <cell r="E1818" t="str">
            <v>Хастл-Центр</v>
          </cell>
          <cell r="F1818" t="str">
            <v>C</v>
          </cell>
          <cell r="G1818" t="str">
            <v>м</v>
          </cell>
          <cell r="H1818">
            <v>40314</v>
          </cell>
          <cell r="I1818" t="str">
            <v>20100516 Держи Ритм 11</v>
          </cell>
          <cell r="J1818">
            <v>1</v>
          </cell>
          <cell r="L1818">
            <v>2561</v>
          </cell>
          <cell r="O1818" t="str">
            <v>Струк Александр Степанович</v>
          </cell>
        </row>
        <row r="1819">
          <cell r="A1819">
            <v>2562</v>
          </cell>
          <cell r="B1819" t="str">
            <v>Торбяк Сергей</v>
          </cell>
          <cell r="C1819" t="str">
            <v/>
          </cell>
          <cell r="E1819" t="str">
            <v>Хастл-Центр</v>
          </cell>
          <cell r="F1819" t="str">
            <v>D</v>
          </cell>
          <cell r="G1819" t="str">
            <v>м</v>
          </cell>
          <cell r="H1819">
            <v>40314</v>
          </cell>
          <cell r="I1819" t="str">
            <v>20100516 Держи Ритм 11</v>
          </cell>
          <cell r="J1819">
            <v>1</v>
          </cell>
          <cell r="L1819">
            <v>2562</v>
          </cell>
          <cell r="O1819" t="str">
            <v xml:space="preserve">Торбяк Сергей </v>
          </cell>
        </row>
        <row r="1820">
          <cell r="A1820">
            <v>2563</v>
          </cell>
          <cell r="B1820" t="str">
            <v>Иванов Алексей</v>
          </cell>
          <cell r="C1820" t="str">
            <v>Валерьевич</v>
          </cell>
          <cell r="E1820" t="str">
            <v>Хастл-Центр</v>
          </cell>
          <cell r="F1820" t="str">
            <v>B</v>
          </cell>
          <cell r="G1820" t="str">
            <v>м</v>
          </cell>
          <cell r="H1820">
            <v>40314</v>
          </cell>
          <cell r="I1820" t="str">
            <v>20100516 Держи Ритм 11</v>
          </cell>
          <cell r="J1820">
            <v>3</v>
          </cell>
          <cell r="L1820" t="str">
            <v>2563(3чел.)</v>
          </cell>
          <cell r="O1820" t="str">
            <v>Иванов Алексей Валерьевич</v>
          </cell>
        </row>
        <row r="1821">
          <cell r="A1821">
            <v>2564</v>
          </cell>
          <cell r="B1821" t="str">
            <v>Степанов Андрей</v>
          </cell>
          <cell r="C1821" t="str">
            <v/>
          </cell>
          <cell r="E1821" t="str">
            <v>Ivara,Данцарто</v>
          </cell>
          <cell r="F1821" t="str">
            <v>D</v>
          </cell>
          <cell r="G1821" t="str">
            <v>м</v>
          </cell>
          <cell r="H1821">
            <v>40314</v>
          </cell>
          <cell r="I1821" t="str">
            <v>20100516 Держи Ритм 11</v>
          </cell>
          <cell r="J1821">
            <v>1</v>
          </cell>
          <cell r="L1821">
            <v>2564</v>
          </cell>
          <cell r="O1821" t="str">
            <v xml:space="preserve">Степанов Андрей </v>
          </cell>
        </row>
        <row r="1822">
          <cell r="A1822">
            <v>2565</v>
          </cell>
          <cell r="B1822" t="str">
            <v>Чубуков Семён</v>
          </cell>
          <cell r="C1822" t="str">
            <v>Сергеевич</v>
          </cell>
          <cell r="E1822" t="str">
            <v>Ivara</v>
          </cell>
          <cell r="F1822" t="str">
            <v>D</v>
          </cell>
          <cell r="G1822" t="str">
            <v>м</v>
          </cell>
          <cell r="H1822">
            <v>40314</v>
          </cell>
          <cell r="I1822" t="str">
            <v>20100516 Держи Ритм 11</v>
          </cell>
          <cell r="J1822">
            <v>1</v>
          </cell>
          <cell r="L1822">
            <v>2565</v>
          </cell>
          <cell r="O1822" t="str">
            <v>Чубуков Семён Сергеевич</v>
          </cell>
        </row>
        <row r="1823">
          <cell r="A1823">
            <v>2566</v>
          </cell>
          <cell r="B1823" t="str">
            <v>Ткаченко Евгений</v>
          </cell>
          <cell r="C1823" t="str">
            <v/>
          </cell>
          <cell r="E1823" t="str">
            <v>Vesta</v>
          </cell>
          <cell r="F1823" t="str">
            <v>D</v>
          </cell>
          <cell r="G1823" t="str">
            <v>м</v>
          </cell>
          <cell r="H1823">
            <v>40314</v>
          </cell>
          <cell r="I1823" t="str">
            <v>20100516 Держи Ритм 11</v>
          </cell>
          <cell r="J1823">
            <v>1</v>
          </cell>
          <cell r="L1823">
            <v>2566</v>
          </cell>
          <cell r="O1823" t="str">
            <v xml:space="preserve">Ткаченко Евгений </v>
          </cell>
        </row>
        <row r="1824">
          <cell r="A1824">
            <v>2567</v>
          </cell>
          <cell r="B1824" t="str">
            <v>Латышева Евгения</v>
          </cell>
          <cell r="C1824" t="str">
            <v/>
          </cell>
          <cell r="E1824" t="str">
            <v>Ivara</v>
          </cell>
          <cell r="F1824" t="str">
            <v>D</v>
          </cell>
          <cell r="G1824" t="str">
            <v>ж</v>
          </cell>
          <cell r="H1824">
            <v>40314</v>
          </cell>
          <cell r="I1824" t="str">
            <v>20100516 Держи Ритм 11</v>
          </cell>
          <cell r="J1824">
            <v>1</v>
          </cell>
          <cell r="L1824">
            <v>2567</v>
          </cell>
          <cell r="O1824" t="str">
            <v xml:space="preserve">Латышева Евгения </v>
          </cell>
        </row>
        <row r="1825">
          <cell r="A1825">
            <v>2568</v>
          </cell>
          <cell r="B1825" t="str">
            <v>Леденёва Надежда</v>
          </cell>
          <cell r="C1825" t="str">
            <v>Александровна</v>
          </cell>
          <cell r="E1825" t="str">
            <v>Динамика</v>
          </cell>
          <cell r="F1825" t="str">
            <v>C</v>
          </cell>
          <cell r="G1825" t="str">
            <v>ж</v>
          </cell>
          <cell r="H1825">
            <v>40314</v>
          </cell>
          <cell r="I1825" t="str">
            <v>20100516 Держи Ритм 11</v>
          </cell>
          <cell r="J1825">
            <v>1</v>
          </cell>
          <cell r="L1825">
            <v>2568</v>
          </cell>
          <cell r="O1825" t="str">
            <v>Леденёва Надежда Александровна</v>
          </cell>
        </row>
        <row r="1826">
          <cell r="A1826">
            <v>2569</v>
          </cell>
          <cell r="B1826" t="str">
            <v>Осипенко Надежда</v>
          </cell>
          <cell r="C1826" t="str">
            <v/>
          </cell>
          <cell r="E1826" t="str">
            <v>Динамика</v>
          </cell>
          <cell r="F1826" t="str">
            <v>D</v>
          </cell>
          <cell r="G1826" t="str">
            <v>ж</v>
          </cell>
          <cell r="H1826">
            <v>40314</v>
          </cell>
          <cell r="I1826" t="str">
            <v>20100516 Держи Ритм 11</v>
          </cell>
          <cell r="J1826">
            <v>1</v>
          </cell>
          <cell r="L1826">
            <v>2569</v>
          </cell>
          <cell r="O1826" t="str">
            <v xml:space="preserve">Осипенко Надежда </v>
          </cell>
        </row>
        <row r="1827">
          <cell r="A1827">
            <v>2570</v>
          </cell>
          <cell r="B1827" t="str">
            <v>Богитова Ирина</v>
          </cell>
          <cell r="C1827" t="str">
            <v/>
          </cell>
          <cell r="E1827" t="str">
            <v>Хастл-Центр</v>
          </cell>
          <cell r="F1827" t="str">
            <v>D</v>
          </cell>
          <cell r="G1827" t="str">
            <v>ж</v>
          </cell>
          <cell r="H1827">
            <v>40314</v>
          </cell>
          <cell r="I1827" t="str">
            <v>20100516 Держи Ритм 11</v>
          </cell>
          <cell r="J1827">
            <v>1</v>
          </cell>
          <cell r="L1827">
            <v>2570</v>
          </cell>
          <cell r="O1827" t="str">
            <v xml:space="preserve">Богитова Ирина </v>
          </cell>
        </row>
        <row r="1828">
          <cell r="A1828">
            <v>2571</v>
          </cell>
          <cell r="B1828" t="str">
            <v>Конева Ольга</v>
          </cell>
          <cell r="C1828" t="str">
            <v>Рашитовна</v>
          </cell>
          <cell r="E1828" t="str">
            <v>Движение</v>
          </cell>
          <cell r="F1828" t="str">
            <v>C</v>
          </cell>
          <cell r="G1828" t="str">
            <v>ж</v>
          </cell>
          <cell r="H1828">
            <v>40314</v>
          </cell>
          <cell r="I1828" t="str">
            <v>20100516 Держи Ритм 11</v>
          </cell>
          <cell r="J1828">
            <v>1</v>
          </cell>
          <cell r="L1828">
            <v>2571</v>
          </cell>
          <cell r="O1828" t="str">
            <v>Конева Ольга Рашитовна</v>
          </cell>
        </row>
        <row r="1829">
          <cell r="A1829">
            <v>2572</v>
          </cell>
          <cell r="B1829" t="str">
            <v>Кудиярова Ирина</v>
          </cell>
          <cell r="C1829" t="str">
            <v/>
          </cell>
          <cell r="E1829" t="str">
            <v>Движение</v>
          </cell>
          <cell r="F1829" t="str">
            <v>B</v>
          </cell>
          <cell r="G1829" t="str">
            <v>ж</v>
          </cell>
          <cell r="H1829">
            <v>40314</v>
          </cell>
          <cell r="I1829" t="str">
            <v>20100516 Держи Ритм 11</v>
          </cell>
          <cell r="J1829">
            <v>1</v>
          </cell>
          <cell r="L1829">
            <v>2572</v>
          </cell>
          <cell r="O1829" t="str">
            <v xml:space="preserve">Кудиярова Ирина </v>
          </cell>
        </row>
        <row r="1830">
          <cell r="A1830">
            <v>2573</v>
          </cell>
          <cell r="B1830" t="str">
            <v>Сизых Полина</v>
          </cell>
          <cell r="C1830" t="str">
            <v>Сергеевна</v>
          </cell>
          <cell r="E1830" t="str">
            <v>Хастл-Центр</v>
          </cell>
          <cell r="F1830" t="str">
            <v>D</v>
          </cell>
          <cell r="G1830" t="str">
            <v>ж</v>
          </cell>
          <cell r="H1830">
            <v>40314</v>
          </cell>
          <cell r="I1830" t="str">
            <v>20100516 Держи Ритм 11</v>
          </cell>
          <cell r="J1830">
            <v>1</v>
          </cell>
          <cell r="L1830">
            <v>2573</v>
          </cell>
          <cell r="O1830" t="str">
            <v>Сизых Полина Сергеевна</v>
          </cell>
        </row>
        <row r="1831">
          <cell r="A1831">
            <v>2574</v>
          </cell>
          <cell r="B1831" t="str">
            <v>Харламова Анастасия</v>
          </cell>
          <cell r="C1831" t="str">
            <v/>
          </cell>
          <cell r="E1831" t="str">
            <v>Хастл-Центр</v>
          </cell>
          <cell r="F1831" t="str">
            <v>D</v>
          </cell>
          <cell r="G1831" t="str">
            <v>ж</v>
          </cell>
          <cell r="H1831">
            <v>40314</v>
          </cell>
          <cell r="I1831" t="str">
            <v>20100516 Держи Ритм 11</v>
          </cell>
          <cell r="J1831">
            <v>1</v>
          </cell>
          <cell r="L1831">
            <v>2574</v>
          </cell>
          <cell r="O1831" t="str">
            <v xml:space="preserve">Харламова Анастасия </v>
          </cell>
        </row>
        <row r="1832">
          <cell r="A1832">
            <v>2575</v>
          </cell>
          <cell r="B1832" t="str">
            <v>Нестерова Илона</v>
          </cell>
          <cell r="C1832" t="str">
            <v>Игоревна</v>
          </cell>
          <cell r="E1832" t="str">
            <v>Хастл-Центр</v>
          </cell>
          <cell r="F1832" t="str">
            <v>C</v>
          </cell>
          <cell r="G1832" t="str">
            <v>ж</v>
          </cell>
          <cell r="H1832">
            <v>40314</v>
          </cell>
          <cell r="I1832" t="str">
            <v>20100516 Держи Ритм 11</v>
          </cell>
          <cell r="J1832">
            <v>1</v>
          </cell>
          <cell r="L1832">
            <v>2575</v>
          </cell>
          <cell r="O1832" t="str">
            <v>Нестерова Илона Игоревна</v>
          </cell>
        </row>
        <row r="1833">
          <cell r="A1833">
            <v>2576</v>
          </cell>
          <cell r="B1833" t="str">
            <v>Клюжева Алина</v>
          </cell>
          <cell r="C1833" t="str">
            <v>Алексеевна</v>
          </cell>
          <cell r="E1833" t="str">
            <v>Динамика</v>
          </cell>
          <cell r="F1833" t="str">
            <v>B</v>
          </cell>
          <cell r="G1833" t="str">
            <v>ж</v>
          </cell>
          <cell r="H1833">
            <v>40314</v>
          </cell>
          <cell r="I1833" t="str">
            <v>20100516 Держи Ритм 11</v>
          </cell>
          <cell r="J1833">
            <v>1</v>
          </cell>
          <cell r="L1833">
            <v>2576</v>
          </cell>
          <cell r="O1833" t="str">
            <v>Клюжева Алина Алексеевна</v>
          </cell>
        </row>
        <row r="1834">
          <cell r="A1834">
            <v>2577</v>
          </cell>
          <cell r="B1834" t="str">
            <v>Полухина Анастасия</v>
          </cell>
          <cell r="C1834" t="str">
            <v>Николаевна</v>
          </cell>
          <cell r="E1834" t="str">
            <v>Smile</v>
          </cell>
          <cell r="F1834" t="str">
            <v>D</v>
          </cell>
          <cell r="G1834" t="str">
            <v>ж</v>
          </cell>
          <cell r="H1834">
            <v>40314</v>
          </cell>
          <cell r="I1834" t="str">
            <v>20100516 Держи Ритм 11</v>
          </cell>
          <cell r="J1834">
            <v>1</v>
          </cell>
          <cell r="L1834">
            <v>2577</v>
          </cell>
          <cell r="O1834" t="str">
            <v>Полухина Анастасия Николаевна</v>
          </cell>
        </row>
        <row r="1835">
          <cell r="A1835">
            <v>2578</v>
          </cell>
          <cell r="B1835" t="str">
            <v>Каминская Анна</v>
          </cell>
          <cell r="C1835" t="str">
            <v/>
          </cell>
          <cell r="E1835" t="str">
            <v>Априори,Движение</v>
          </cell>
          <cell r="F1835" t="str">
            <v>D</v>
          </cell>
          <cell r="G1835" t="str">
            <v>ж</v>
          </cell>
          <cell r="H1835">
            <v>40314</v>
          </cell>
          <cell r="I1835" t="str">
            <v>20100516 Держи Ритм 11</v>
          </cell>
          <cell r="J1835">
            <v>1</v>
          </cell>
          <cell r="L1835">
            <v>2578</v>
          </cell>
          <cell r="O1835" t="str">
            <v xml:space="preserve">Каминская Анна </v>
          </cell>
        </row>
        <row r="1836">
          <cell r="A1836">
            <v>2579</v>
          </cell>
          <cell r="B1836" t="str">
            <v>Кулекин Леонид</v>
          </cell>
          <cell r="C1836" t="str">
            <v/>
          </cell>
          <cell r="E1836" t="str">
            <v>ХК (г.В.Новгород)</v>
          </cell>
          <cell r="F1836" t="str">
            <v>D</v>
          </cell>
          <cell r="G1836" t="str">
            <v>м</v>
          </cell>
          <cell r="H1836">
            <v>40320</v>
          </cell>
          <cell r="I1836" t="str">
            <v>20100522 Кубок Великого Новгорода</v>
          </cell>
          <cell r="J1836">
            <v>1</v>
          </cell>
          <cell r="L1836">
            <v>2579</v>
          </cell>
          <cell r="O1836" t="str">
            <v xml:space="preserve">Кулекин Леонид </v>
          </cell>
        </row>
        <row r="1837">
          <cell r="A1837">
            <v>2580</v>
          </cell>
          <cell r="B1837" t="str">
            <v>Звонарев Борис</v>
          </cell>
          <cell r="C1837" t="str">
            <v/>
          </cell>
          <cell r="E1837" t="str">
            <v>ДНК (г.СПб)</v>
          </cell>
          <cell r="F1837" t="str">
            <v>D</v>
          </cell>
          <cell r="G1837" t="str">
            <v>м</v>
          </cell>
          <cell r="H1837">
            <v>40320</v>
          </cell>
          <cell r="I1837" t="str">
            <v>20100522 Кубок Великого Новгорода</v>
          </cell>
          <cell r="J1837">
            <v>1</v>
          </cell>
          <cell r="L1837">
            <v>2580</v>
          </cell>
          <cell r="O1837" t="str">
            <v xml:space="preserve">Звонарев Борис </v>
          </cell>
        </row>
        <row r="1838">
          <cell r="A1838">
            <v>2581</v>
          </cell>
          <cell r="B1838" t="str">
            <v>Герасимов Дмитрий</v>
          </cell>
          <cell r="C1838" t="str">
            <v/>
          </cell>
          <cell r="E1838" t="str">
            <v>ХК (г.В.Новгород)</v>
          </cell>
          <cell r="F1838" t="str">
            <v>D</v>
          </cell>
          <cell r="G1838" t="str">
            <v>м</v>
          </cell>
          <cell r="H1838">
            <v>40320</v>
          </cell>
          <cell r="I1838" t="str">
            <v>20100522 Кубок Великого Новгорода</v>
          </cell>
          <cell r="J1838">
            <v>1</v>
          </cell>
          <cell r="L1838">
            <v>2581</v>
          </cell>
          <cell r="O1838" t="str">
            <v xml:space="preserve">Герасимов Дмитрий </v>
          </cell>
        </row>
        <row r="1839">
          <cell r="A1839">
            <v>2582</v>
          </cell>
          <cell r="B1839" t="str">
            <v>Холмов Максим</v>
          </cell>
          <cell r="C1839" t="str">
            <v/>
          </cell>
          <cell r="E1839" t="str">
            <v>Just Dance Club (г.СПб)</v>
          </cell>
          <cell r="F1839" t="str">
            <v>D</v>
          </cell>
          <cell r="G1839" t="str">
            <v>м</v>
          </cell>
          <cell r="H1839">
            <v>40320</v>
          </cell>
          <cell r="I1839" t="str">
            <v>20100522 Кубок Великого Новгорода</v>
          </cell>
          <cell r="J1839">
            <v>1</v>
          </cell>
          <cell r="L1839">
            <v>2582</v>
          </cell>
          <cell r="O1839" t="str">
            <v xml:space="preserve">Холмов Максим </v>
          </cell>
        </row>
        <row r="1840">
          <cell r="A1840">
            <v>2583</v>
          </cell>
          <cell r="B1840" t="str">
            <v>Кулекина Нина</v>
          </cell>
          <cell r="C1840" t="str">
            <v/>
          </cell>
          <cell r="E1840" t="str">
            <v>ХК (г.В.Новгород)</v>
          </cell>
          <cell r="F1840" t="str">
            <v>D</v>
          </cell>
          <cell r="G1840" t="str">
            <v>ж</v>
          </cell>
          <cell r="H1840">
            <v>40320</v>
          </cell>
          <cell r="I1840" t="str">
            <v>20100522 Кубок Великого Новгорода</v>
          </cell>
          <cell r="J1840">
            <v>1</v>
          </cell>
          <cell r="L1840">
            <v>2583</v>
          </cell>
          <cell r="O1840" t="str">
            <v xml:space="preserve">Кулекина Нина </v>
          </cell>
        </row>
        <row r="1841">
          <cell r="A1841">
            <v>2584</v>
          </cell>
          <cell r="B1841" t="str">
            <v>Глухова Анна</v>
          </cell>
          <cell r="C1841" t="str">
            <v/>
          </cell>
          <cell r="E1841" t="str">
            <v>Strikly (г.СПб)</v>
          </cell>
          <cell r="F1841" t="str">
            <v>D</v>
          </cell>
          <cell r="G1841" t="str">
            <v>ж</v>
          </cell>
          <cell r="H1841">
            <v>40320</v>
          </cell>
          <cell r="I1841" t="str">
            <v>20100522 Кубок Великого Новгорода</v>
          </cell>
          <cell r="J1841">
            <v>1</v>
          </cell>
          <cell r="L1841">
            <v>2584</v>
          </cell>
          <cell r="O1841" t="str">
            <v xml:space="preserve">Глухова Анна </v>
          </cell>
        </row>
        <row r="1842">
          <cell r="A1842">
            <v>2585</v>
          </cell>
          <cell r="B1842" t="str">
            <v>Коновалова Ольга</v>
          </cell>
          <cell r="C1842" t="str">
            <v>Валерьевна</v>
          </cell>
          <cell r="E1842" t="str">
            <v>ДНК (г.СПб)</v>
          </cell>
          <cell r="F1842" t="str">
            <v>C</v>
          </cell>
          <cell r="G1842" t="str">
            <v>ж</v>
          </cell>
          <cell r="H1842">
            <v>40320</v>
          </cell>
          <cell r="I1842" t="str">
            <v>20100522 Кубок Великого Новгорода</v>
          </cell>
          <cell r="J1842">
            <v>2</v>
          </cell>
          <cell r="L1842" t="str">
            <v>2585(2чел.)</v>
          </cell>
          <cell r="O1842" t="str">
            <v>Коновалова Ольга Валерьевна</v>
          </cell>
        </row>
        <row r="1843">
          <cell r="A1843">
            <v>2586</v>
          </cell>
          <cell r="B1843" t="str">
            <v>Мельникова Екатерина</v>
          </cell>
          <cell r="C1843" t="str">
            <v/>
          </cell>
          <cell r="E1843" t="str">
            <v>ХК (г.В.Новгород)</v>
          </cell>
          <cell r="F1843" t="str">
            <v>D</v>
          </cell>
          <cell r="G1843" t="str">
            <v>ж</v>
          </cell>
          <cell r="H1843">
            <v>40320</v>
          </cell>
          <cell r="I1843" t="str">
            <v>20100522 Кубок Великого Новгорода</v>
          </cell>
          <cell r="J1843">
            <v>3</v>
          </cell>
          <cell r="L1843" t="str">
            <v>2586(3чел.)</v>
          </cell>
          <cell r="O1843" t="str">
            <v xml:space="preserve">Мельникова Екатерина </v>
          </cell>
        </row>
        <row r="1844">
          <cell r="A1844">
            <v>2587</v>
          </cell>
          <cell r="B1844" t="str">
            <v>Дёмина Ольга</v>
          </cell>
          <cell r="C1844" t="str">
            <v/>
          </cell>
          <cell r="E1844" t="str">
            <v>Just Dance Club (г.СПб)</v>
          </cell>
          <cell r="F1844" t="str">
            <v>D</v>
          </cell>
          <cell r="G1844" t="str">
            <v>ж</v>
          </cell>
          <cell r="H1844">
            <v>40320</v>
          </cell>
          <cell r="I1844" t="str">
            <v>20100522 Кубок Великого Новгорода</v>
          </cell>
          <cell r="J1844">
            <v>1</v>
          </cell>
          <cell r="L1844">
            <v>2587</v>
          </cell>
          <cell r="O1844" t="str">
            <v xml:space="preserve">Дёмина Ольга </v>
          </cell>
        </row>
        <row r="1845">
          <cell r="A1845">
            <v>2588</v>
          </cell>
          <cell r="B1845" t="str">
            <v>Орлов Владимир</v>
          </cell>
          <cell r="C1845" t="str">
            <v/>
          </cell>
          <cell r="E1845" t="str">
            <v>Движение (г.Красноярск)</v>
          </cell>
          <cell r="F1845" t="str">
            <v>D</v>
          </cell>
          <cell r="G1845" t="str">
            <v>м</v>
          </cell>
          <cell r="H1845">
            <v>40327</v>
          </cell>
          <cell r="I1845" t="str">
            <v>20100529 На пути к звездам г.Красноярск</v>
          </cell>
          <cell r="J1845">
            <v>2</v>
          </cell>
          <cell r="L1845" t="str">
            <v>2588(2чел.)</v>
          </cell>
          <cell r="O1845" t="str">
            <v xml:space="preserve">Орлов Владимир </v>
          </cell>
        </row>
        <row r="1846">
          <cell r="A1846">
            <v>2589</v>
          </cell>
          <cell r="B1846" t="str">
            <v>Одинцов Станислав</v>
          </cell>
          <cell r="C1846" t="str">
            <v/>
          </cell>
          <cell r="E1846" t="str">
            <v>Движение (г.Красноярск)</v>
          </cell>
          <cell r="F1846" t="str">
            <v>D</v>
          </cell>
          <cell r="G1846" t="str">
            <v>м</v>
          </cell>
          <cell r="H1846">
            <v>40327</v>
          </cell>
          <cell r="I1846" t="str">
            <v>20100529 На пути к звездам г.Красноярск</v>
          </cell>
          <cell r="J1846">
            <v>1</v>
          </cell>
          <cell r="L1846">
            <v>2589</v>
          </cell>
          <cell r="O1846" t="str">
            <v xml:space="preserve">Одинцов Станислав </v>
          </cell>
        </row>
        <row r="1847">
          <cell r="A1847">
            <v>2590</v>
          </cell>
          <cell r="B1847" t="str">
            <v>Зонов Олег</v>
          </cell>
          <cell r="C1847" t="str">
            <v>Викторович</v>
          </cell>
          <cell r="E1847" t="str">
            <v>Движение (г.Красноярск)</v>
          </cell>
          <cell r="F1847" t="str">
            <v>C</v>
          </cell>
          <cell r="G1847" t="str">
            <v>м</v>
          </cell>
          <cell r="H1847">
            <v>40327</v>
          </cell>
          <cell r="I1847" t="str">
            <v>20100529 На пути к звездам г.Красноярск</v>
          </cell>
          <cell r="J1847">
            <v>1</v>
          </cell>
          <cell r="L1847">
            <v>2590</v>
          </cell>
          <cell r="O1847" t="str">
            <v>Зонов Олег Викторович</v>
          </cell>
        </row>
        <row r="1848">
          <cell r="A1848">
            <v>2591</v>
          </cell>
          <cell r="B1848" t="str">
            <v>Самарцев Андрей</v>
          </cell>
          <cell r="C1848" t="str">
            <v>Евгеньевич</v>
          </cell>
          <cell r="E1848" t="str">
            <v>Чердак (г.Красноярск)</v>
          </cell>
          <cell r="F1848" t="str">
            <v>A</v>
          </cell>
          <cell r="G1848" t="str">
            <v>м</v>
          </cell>
          <cell r="H1848">
            <v>40327</v>
          </cell>
          <cell r="I1848" t="str">
            <v>20100529 На пути к звездам г.Красноярск</v>
          </cell>
          <cell r="J1848">
            <v>1</v>
          </cell>
          <cell r="L1848">
            <v>2591</v>
          </cell>
          <cell r="O1848" t="str">
            <v>Самарцев Андрей Евгеньевич</v>
          </cell>
        </row>
        <row r="1849">
          <cell r="A1849">
            <v>2593</v>
          </cell>
          <cell r="B1849" t="str">
            <v>Закроев Семён</v>
          </cell>
          <cell r="C1849" t="str">
            <v/>
          </cell>
          <cell r="E1849" t="str">
            <v>Инима (г.Новокузнецк)</v>
          </cell>
          <cell r="F1849" t="str">
            <v>D</v>
          </cell>
          <cell r="G1849" t="str">
            <v>м</v>
          </cell>
          <cell r="H1849">
            <v>40327</v>
          </cell>
          <cell r="I1849" t="str">
            <v>20100529 На пути к звездам г.Красноярск</v>
          </cell>
          <cell r="J1849">
            <v>1</v>
          </cell>
          <cell r="L1849">
            <v>2593</v>
          </cell>
          <cell r="O1849" t="str">
            <v xml:space="preserve">Закроев Семён </v>
          </cell>
        </row>
        <row r="1850">
          <cell r="A1850">
            <v>2595</v>
          </cell>
          <cell r="B1850" t="str">
            <v>Ульянкин Станислав</v>
          </cell>
          <cell r="C1850" t="str">
            <v/>
          </cell>
          <cell r="E1850" t="str">
            <v>Движение (г.Красноярск)</v>
          </cell>
          <cell r="F1850" t="str">
            <v>D</v>
          </cell>
          <cell r="G1850" t="str">
            <v>м</v>
          </cell>
          <cell r="H1850">
            <v>40327</v>
          </cell>
          <cell r="I1850" t="str">
            <v>20100529 На пути к звездам г.Красноярск</v>
          </cell>
          <cell r="J1850">
            <v>1</v>
          </cell>
          <cell r="L1850">
            <v>2595</v>
          </cell>
          <cell r="O1850" t="str">
            <v xml:space="preserve">Ульянкин Станислав </v>
          </cell>
        </row>
        <row r="1851">
          <cell r="A1851">
            <v>2597</v>
          </cell>
          <cell r="B1851" t="str">
            <v>Качаев Ярослав</v>
          </cell>
          <cell r="C1851" t="str">
            <v/>
          </cell>
          <cell r="E1851" t="str">
            <v>Движение (г.Красноярск)</v>
          </cell>
          <cell r="F1851" t="str">
            <v>D</v>
          </cell>
          <cell r="G1851" t="str">
            <v>м</v>
          </cell>
          <cell r="H1851">
            <v>40327</v>
          </cell>
          <cell r="I1851" t="str">
            <v>20100529 На пути к звездам г.Красноярск</v>
          </cell>
          <cell r="J1851">
            <v>1</v>
          </cell>
          <cell r="L1851">
            <v>2597</v>
          </cell>
          <cell r="O1851" t="str">
            <v xml:space="preserve">Качаев Ярослав </v>
          </cell>
        </row>
        <row r="1852">
          <cell r="A1852">
            <v>2598</v>
          </cell>
          <cell r="B1852" t="str">
            <v>Заблоцкий Алексей</v>
          </cell>
          <cell r="C1852" t="str">
            <v>Валерьевич</v>
          </cell>
          <cell r="E1852" t="str">
            <v>Движение (г.Красноярск)</v>
          </cell>
          <cell r="F1852" t="str">
            <v>C</v>
          </cell>
          <cell r="G1852" t="str">
            <v>м</v>
          </cell>
          <cell r="H1852">
            <v>40327</v>
          </cell>
          <cell r="I1852" t="str">
            <v>20100529 На пути к звездам г.Красноярск</v>
          </cell>
          <cell r="J1852">
            <v>1</v>
          </cell>
          <cell r="L1852">
            <v>2598</v>
          </cell>
          <cell r="O1852" t="str">
            <v>Заблоцкий Алексей Валерьевич</v>
          </cell>
        </row>
        <row r="1853">
          <cell r="A1853">
            <v>2599</v>
          </cell>
          <cell r="B1853" t="str">
            <v>Рашов Дмитрий</v>
          </cell>
          <cell r="C1853" t="str">
            <v/>
          </cell>
          <cell r="E1853" t="str">
            <v>Движение (г.Красноярск)</v>
          </cell>
          <cell r="F1853" t="str">
            <v>D</v>
          </cell>
          <cell r="G1853" t="str">
            <v>м</v>
          </cell>
          <cell r="H1853">
            <v>40327</v>
          </cell>
          <cell r="I1853" t="str">
            <v>20100529 На пути к звездам г.Красноярск</v>
          </cell>
          <cell r="J1853">
            <v>1</v>
          </cell>
          <cell r="L1853">
            <v>2599</v>
          </cell>
          <cell r="O1853" t="str">
            <v xml:space="preserve">Рашов Дмитрий </v>
          </cell>
        </row>
        <row r="1854">
          <cell r="A1854">
            <v>2600</v>
          </cell>
          <cell r="B1854" t="str">
            <v>Алексеев Михаил</v>
          </cell>
          <cell r="C1854" t="str">
            <v/>
          </cell>
          <cell r="E1854" t="str">
            <v>Движение (г.Красноярск)</v>
          </cell>
          <cell r="F1854" t="str">
            <v>D</v>
          </cell>
          <cell r="G1854" t="str">
            <v>м</v>
          </cell>
          <cell r="H1854">
            <v>40327</v>
          </cell>
          <cell r="I1854" t="str">
            <v>20100529 На пути к звездам г.Красноярск</v>
          </cell>
          <cell r="J1854">
            <v>1</v>
          </cell>
          <cell r="L1854">
            <v>2600</v>
          </cell>
          <cell r="O1854" t="str">
            <v xml:space="preserve">Алексеев Михаил </v>
          </cell>
        </row>
        <row r="1855">
          <cell r="A1855">
            <v>2601</v>
          </cell>
          <cell r="B1855" t="str">
            <v>Маякин Алексей</v>
          </cell>
          <cell r="C1855" t="str">
            <v/>
          </cell>
          <cell r="E1855" t="str">
            <v>Движение (г.Красноярск)</v>
          </cell>
          <cell r="F1855" t="str">
            <v>D</v>
          </cell>
          <cell r="G1855" t="str">
            <v>м</v>
          </cell>
          <cell r="H1855">
            <v>40327</v>
          </cell>
          <cell r="I1855" t="str">
            <v>20100529 На пути к звездам г.Красноярск</v>
          </cell>
          <cell r="J1855">
            <v>1</v>
          </cell>
          <cell r="L1855">
            <v>2601</v>
          </cell>
          <cell r="O1855" t="str">
            <v xml:space="preserve">Маякин Алексей </v>
          </cell>
        </row>
        <row r="1856">
          <cell r="A1856">
            <v>2602</v>
          </cell>
          <cell r="B1856" t="str">
            <v>Хазимуратова Ксения</v>
          </cell>
          <cell r="C1856" t="str">
            <v/>
          </cell>
          <cell r="E1856" t="str">
            <v>Движение (г.Красноярск)</v>
          </cell>
          <cell r="F1856" t="str">
            <v>D</v>
          </cell>
          <cell r="G1856" t="str">
            <v>ж</v>
          </cell>
          <cell r="H1856">
            <v>40327</v>
          </cell>
          <cell r="I1856" t="str">
            <v>20100529 На пути к звездам г.Красноярск</v>
          </cell>
          <cell r="J1856">
            <v>1</v>
          </cell>
          <cell r="L1856">
            <v>2602</v>
          </cell>
          <cell r="O1856" t="str">
            <v xml:space="preserve">Хазимуратова Ксения </v>
          </cell>
        </row>
        <row r="1857">
          <cell r="A1857">
            <v>2603</v>
          </cell>
          <cell r="B1857" t="str">
            <v>Черных Елизавета</v>
          </cell>
          <cell r="C1857" t="str">
            <v/>
          </cell>
          <cell r="E1857" t="str">
            <v>Движение (г.Красноярск)</v>
          </cell>
          <cell r="F1857" t="str">
            <v>D</v>
          </cell>
          <cell r="G1857" t="str">
            <v>ж</v>
          </cell>
          <cell r="H1857">
            <v>40327</v>
          </cell>
          <cell r="I1857" t="str">
            <v>20100529 На пути к звездам г.Красноярск</v>
          </cell>
          <cell r="J1857">
            <v>1</v>
          </cell>
          <cell r="L1857">
            <v>2603</v>
          </cell>
          <cell r="O1857" t="str">
            <v xml:space="preserve">Черных Елизавета </v>
          </cell>
        </row>
        <row r="1858">
          <cell r="A1858">
            <v>2604</v>
          </cell>
          <cell r="B1858" t="str">
            <v>Сорокина Екатерина</v>
          </cell>
          <cell r="C1858" t="str">
            <v/>
          </cell>
          <cell r="E1858" t="str">
            <v>Движение (г.Красноярск)</v>
          </cell>
          <cell r="F1858" t="str">
            <v>D</v>
          </cell>
          <cell r="G1858" t="str">
            <v>ж</v>
          </cell>
          <cell r="H1858">
            <v>40327</v>
          </cell>
          <cell r="I1858" t="str">
            <v>20100529 На пути к звездам г.Красноярск</v>
          </cell>
          <cell r="J1858">
            <v>1</v>
          </cell>
          <cell r="L1858">
            <v>2604</v>
          </cell>
          <cell r="O1858" t="str">
            <v xml:space="preserve">Сорокина Екатерина </v>
          </cell>
        </row>
        <row r="1859">
          <cell r="A1859">
            <v>2605</v>
          </cell>
          <cell r="B1859" t="str">
            <v>Прохоренко Ольга</v>
          </cell>
          <cell r="C1859" t="str">
            <v>Николаевна</v>
          </cell>
          <cell r="E1859" t="str">
            <v>Движение (г.Красноярск)</v>
          </cell>
          <cell r="F1859" t="str">
            <v>C</v>
          </cell>
          <cell r="G1859" t="str">
            <v>ж</v>
          </cell>
          <cell r="H1859">
            <v>40327</v>
          </cell>
          <cell r="I1859" t="str">
            <v>20100529 На пути к звездам г.Красноярск</v>
          </cell>
          <cell r="J1859">
            <v>1</v>
          </cell>
          <cell r="L1859">
            <v>2605</v>
          </cell>
          <cell r="O1859" t="str">
            <v>Прохоренко Ольга Николаевна</v>
          </cell>
        </row>
        <row r="1860">
          <cell r="A1860">
            <v>2606</v>
          </cell>
          <cell r="B1860" t="str">
            <v>Бусыгина Диана</v>
          </cell>
          <cell r="C1860" t="str">
            <v/>
          </cell>
          <cell r="E1860" t="str">
            <v>Инима (г.Новокузнецк)</v>
          </cell>
          <cell r="F1860" t="str">
            <v>D</v>
          </cell>
          <cell r="G1860" t="str">
            <v>ж</v>
          </cell>
          <cell r="H1860">
            <v>40327</v>
          </cell>
          <cell r="I1860" t="str">
            <v>20100529 На пути к звездам г.Красноярск</v>
          </cell>
          <cell r="J1860">
            <v>1</v>
          </cell>
          <cell r="L1860">
            <v>2606</v>
          </cell>
          <cell r="O1860" t="str">
            <v xml:space="preserve">Бусыгина Диана </v>
          </cell>
        </row>
        <row r="1861">
          <cell r="A1861">
            <v>2607</v>
          </cell>
          <cell r="B1861" t="str">
            <v>Держула Мария</v>
          </cell>
          <cell r="C1861" t="str">
            <v/>
          </cell>
          <cell r="E1861" t="str">
            <v>Движение (г.Красноярск)</v>
          </cell>
          <cell r="F1861" t="str">
            <v>D</v>
          </cell>
          <cell r="G1861" t="str">
            <v>ж</v>
          </cell>
          <cell r="H1861">
            <v>40327</v>
          </cell>
          <cell r="I1861" t="str">
            <v>20100529 На пути к звездам г.Красноярск</v>
          </cell>
          <cell r="J1861">
            <v>1</v>
          </cell>
          <cell r="L1861">
            <v>2607</v>
          </cell>
          <cell r="O1861" t="str">
            <v xml:space="preserve">Держула Мария </v>
          </cell>
        </row>
        <row r="1862">
          <cell r="A1862">
            <v>2608</v>
          </cell>
          <cell r="B1862" t="str">
            <v>Андреева Елена</v>
          </cell>
          <cell r="C1862" t="str">
            <v/>
          </cell>
          <cell r="E1862" t="str">
            <v>Движение (г.Красноярск)</v>
          </cell>
          <cell r="F1862" t="str">
            <v>D</v>
          </cell>
          <cell r="G1862" t="str">
            <v>ж</v>
          </cell>
          <cell r="H1862">
            <v>40327</v>
          </cell>
          <cell r="I1862" t="str">
            <v>20100529 На пути к звездам г.Красноярск</v>
          </cell>
          <cell r="J1862">
            <v>3</v>
          </cell>
          <cell r="L1862" t="str">
            <v>2608(3чел.)</v>
          </cell>
          <cell r="O1862" t="str">
            <v xml:space="preserve">Андреева Елена </v>
          </cell>
        </row>
        <row r="1863">
          <cell r="A1863">
            <v>2609</v>
          </cell>
          <cell r="B1863" t="str">
            <v>Детурина Нина</v>
          </cell>
          <cell r="C1863" t="str">
            <v/>
          </cell>
          <cell r="E1863" t="str">
            <v>Движение (г.Красноярск)</v>
          </cell>
          <cell r="F1863" t="str">
            <v>D</v>
          </cell>
          <cell r="G1863" t="str">
            <v>ж</v>
          </cell>
          <cell r="H1863">
            <v>40327</v>
          </cell>
          <cell r="I1863" t="str">
            <v>20100529 На пути к звездам г.Красноярск</v>
          </cell>
          <cell r="J1863">
            <v>1</v>
          </cell>
          <cell r="L1863">
            <v>2609</v>
          </cell>
          <cell r="O1863" t="str">
            <v xml:space="preserve">Детурина Нина </v>
          </cell>
        </row>
        <row r="1864">
          <cell r="A1864">
            <v>2610</v>
          </cell>
          <cell r="B1864" t="str">
            <v>Золотухина Гульнара</v>
          </cell>
          <cell r="C1864" t="str">
            <v/>
          </cell>
          <cell r="E1864" t="str">
            <v>Движение (г.Красноярск)</v>
          </cell>
          <cell r="F1864" t="str">
            <v>D</v>
          </cell>
          <cell r="G1864" t="str">
            <v>ж</v>
          </cell>
          <cell r="H1864">
            <v>40327</v>
          </cell>
          <cell r="I1864" t="str">
            <v>20100529 На пути к звездам г.Красноярск</v>
          </cell>
          <cell r="J1864">
            <v>1</v>
          </cell>
          <cell r="L1864">
            <v>2610</v>
          </cell>
          <cell r="O1864" t="str">
            <v xml:space="preserve">Золотухина Гульнара </v>
          </cell>
        </row>
        <row r="1865">
          <cell r="A1865">
            <v>2611</v>
          </cell>
          <cell r="B1865" t="str">
            <v>Капота Наталья</v>
          </cell>
          <cell r="C1865" t="str">
            <v/>
          </cell>
          <cell r="E1865" t="str">
            <v>Движение (г.Красноярск)</v>
          </cell>
          <cell r="F1865" t="str">
            <v>D</v>
          </cell>
          <cell r="G1865" t="str">
            <v>ж</v>
          </cell>
          <cell r="H1865">
            <v>40327</v>
          </cell>
          <cell r="I1865" t="str">
            <v>20100529 На пути к звездам г.Красноярск</v>
          </cell>
          <cell r="J1865">
            <v>1</v>
          </cell>
          <cell r="L1865">
            <v>2611</v>
          </cell>
          <cell r="O1865" t="str">
            <v xml:space="preserve">Капота Наталья </v>
          </cell>
        </row>
        <row r="1866">
          <cell r="A1866">
            <v>2612</v>
          </cell>
          <cell r="B1866" t="str">
            <v>Сигитова Наталья</v>
          </cell>
          <cell r="C1866" t="str">
            <v/>
          </cell>
          <cell r="E1866" t="str">
            <v>Движение (г.Красноярск)</v>
          </cell>
          <cell r="F1866" t="str">
            <v>D</v>
          </cell>
          <cell r="G1866" t="str">
            <v>ж</v>
          </cell>
          <cell r="H1866">
            <v>40327</v>
          </cell>
          <cell r="I1866" t="str">
            <v>20100529 На пути к звездам г.Красноярск</v>
          </cell>
          <cell r="J1866">
            <v>1</v>
          </cell>
          <cell r="L1866">
            <v>2612</v>
          </cell>
          <cell r="O1866" t="str">
            <v xml:space="preserve">Сигитова Наталья </v>
          </cell>
        </row>
        <row r="1867">
          <cell r="A1867">
            <v>2613</v>
          </cell>
          <cell r="B1867" t="str">
            <v>Алексеева Елена</v>
          </cell>
          <cell r="C1867" t="str">
            <v>Геннадиевна</v>
          </cell>
          <cell r="D1867" t="str">
            <v>Вус</v>
          </cell>
          <cell r="E1867" t="str">
            <v>LaVida (г.Железногорск),Движение (г.Красноярск)</v>
          </cell>
          <cell r="F1867" t="str">
            <v>C</v>
          </cell>
          <cell r="G1867" t="str">
            <v>ж</v>
          </cell>
          <cell r="H1867">
            <v>40327</v>
          </cell>
          <cell r="I1867" t="str">
            <v>20100529 На пути к звездам г.Красноярск</v>
          </cell>
          <cell r="J1867">
            <v>1</v>
          </cell>
          <cell r="L1867">
            <v>2613</v>
          </cell>
          <cell r="O1867" t="str">
            <v>Алексеева Елена Геннадиевна</v>
          </cell>
        </row>
        <row r="1868">
          <cell r="A1868">
            <v>2614</v>
          </cell>
          <cell r="B1868" t="str">
            <v>Жилкин Михаил</v>
          </cell>
          <cell r="C1868" t="str">
            <v/>
          </cell>
          <cell r="E1868" t="str">
            <v>Ivara</v>
          </cell>
          <cell r="F1868" t="str">
            <v>D</v>
          </cell>
          <cell r="G1868" t="str">
            <v>м</v>
          </cell>
          <cell r="H1868">
            <v>40327</v>
          </cell>
          <cell r="I1868" t="str">
            <v>20100529 Чемпионат Москвы</v>
          </cell>
          <cell r="J1868">
            <v>1</v>
          </cell>
          <cell r="L1868">
            <v>2614</v>
          </cell>
          <cell r="O1868" t="str">
            <v xml:space="preserve">Жилкин Михаил </v>
          </cell>
        </row>
        <row r="1869">
          <cell r="A1869">
            <v>2615</v>
          </cell>
          <cell r="B1869" t="str">
            <v>Трошин Сергей</v>
          </cell>
          <cell r="C1869" t="str">
            <v>Николаевич</v>
          </cell>
          <cell r="E1869" t="str">
            <v>Движение</v>
          </cell>
          <cell r="F1869" t="str">
            <v>E</v>
          </cell>
          <cell r="G1869" t="str">
            <v>м</v>
          </cell>
          <cell r="H1869">
            <v>40327</v>
          </cell>
          <cell r="I1869" t="str">
            <v>20100529 Чемпионат Москвы</v>
          </cell>
          <cell r="J1869">
            <v>1</v>
          </cell>
          <cell r="L1869">
            <v>2615</v>
          </cell>
          <cell r="O1869" t="str">
            <v>Трошин Сергей Николаевич</v>
          </cell>
        </row>
        <row r="1870">
          <cell r="A1870">
            <v>2616</v>
          </cell>
          <cell r="B1870" t="str">
            <v>Паршинцев Анатолий</v>
          </cell>
          <cell r="C1870" t="str">
            <v>Андреевич</v>
          </cell>
          <cell r="E1870" t="str">
            <v>Ivara,Данцарто</v>
          </cell>
          <cell r="F1870" t="str">
            <v>C</v>
          </cell>
          <cell r="G1870" t="str">
            <v>м</v>
          </cell>
          <cell r="H1870">
            <v>40327</v>
          </cell>
          <cell r="I1870" t="str">
            <v>20100529 Чемпионат Москвы</v>
          </cell>
          <cell r="J1870">
            <v>1</v>
          </cell>
          <cell r="L1870">
            <v>2616</v>
          </cell>
          <cell r="O1870" t="str">
            <v>Паршинцев Анатолий Андреевич</v>
          </cell>
        </row>
        <row r="1871">
          <cell r="A1871">
            <v>2617</v>
          </cell>
          <cell r="B1871" t="str">
            <v>Номанов Игорь</v>
          </cell>
          <cell r="C1871" t="str">
            <v>Ирэкович</v>
          </cell>
          <cell r="E1871" t="str">
            <v>Движение</v>
          </cell>
          <cell r="F1871" t="str">
            <v>B</v>
          </cell>
          <cell r="G1871" t="str">
            <v>м</v>
          </cell>
          <cell r="H1871">
            <v>40327</v>
          </cell>
          <cell r="I1871" t="str">
            <v>20100529 Чемпионат Москвы</v>
          </cell>
          <cell r="J1871">
            <v>1</v>
          </cell>
          <cell r="L1871">
            <v>2617</v>
          </cell>
          <cell r="O1871" t="str">
            <v>Номанов Игорь Ирэкович</v>
          </cell>
        </row>
        <row r="1872">
          <cell r="A1872">
            <v>2618</v>
          </cell>
          <cell r="B1872" t="str">
            <v>Романов Даниил</v>
          </cell>
          <cell r="C1872" t="str">
            <v/>
          </cell>
          <cell r="E1872" t="str">
            <v>Ivara</v>
          </cell>
          <cell r="F1872" t="str">
            <v>D</v>
          </cell>
          <cell r="G1872" t="str">
            <v>м</v>
          </cell>
          <cell r="H1872">
            <v>40327</v>
          </cell>
          <cell r="I1872" t="str">
            <v>20100529 Чемпионат Москвы</v>
          </cell>
          <cell r="J1872">
            <v>1</v>
          </cell>
          <cell r="L1872">
            <v>2618</v>
          </cell>
          <cell r="O1872" t="str">
            <v xml:space="preserve">Романов Даниил </v>
          </cell>
        </row>
        <row r="1873">
          <cell r="A1873">
            <v>2619</v>
          </cell>
          <cell r="B1873" t="str">
            <v>Шилин Сергей</v>
          </cell>
          <cell r="C1873" t="str">
            <v/>
          </cell>
          <cell r="E1873" t="str">
            <v>ДНК (г.СПб)</v>
          </cell>
          <cell r="F1873" t="str">
            <v>D</v>
          </cell>
          <cell r="G1873" t="str">
            <v>м</v>
          </cell>
          <cell r="H1873">
            <v>40327</v>
          </cell>
          <cell r="I1873" t="str">
            <v>20100529 Чемпионат Москвы</v>
          </cell>
          <cell r="J1873">
            <v>1</v>
          </cell>
          <cell r="L1873">
            <v>2619</v>
          </cell>
          <cell r="O1873" t="str">
            <v xml:space="preserve">Шилин Сергей </v>
          </cell>
        </row>
        <row r="1874">
          <cell r="A1874">
            <v>2620</v>
          </cell>
          <cell r="B1874" t="str">
            <v>Андрющенко Игорь</v>
          </cell>
          <cell r="C1874" t="str">
            <v/>
          </cell>
          <cell r="E1874" t="str">
            <v>AT-Dance</v>
          </cell>
          <cell r="F1874" t="str">
            <v>D</v>
          </cell>
          <cell r="G1874" t="str">
            <v>м</v>
          </cell>
          <cell r="H1874">
            <v>40327</v>
          </cell>
          <cell r="I1874" t="str">
            <v>20100529 Чемпионат Москвы</v>
          </cell>
          <cell r="J1874">
            <v>1</v>
          </cell>
          <cell r="L1874">
            <v>2620</v>
          </cell>
          <cell r="O1874" t="str">
            <v xml:space="preserve">Андрющенко Игорь </v>
          </cell>
        </row>
        <row r="1875">
          <cell r="A1875">
            <v>2621</v>
          </cell>
          <cell r="B1875" t="str">
            <v>Кириллов Игорь</v>
          </cell>
          <cell r="C1875" t="str">
            <v>Сергеевич</v>
          </cell>
          <cell r="E1875" t="str">
            <v>AT-Dance</v>
          </cell>
          <cell r="F1875" t="str">
            <v>D</v>
          </cell>
          <cell r="G1875" t="str">
            <v>м</v>
          </cell>
          <cell r="H1875">
            <v>40327</v>
          </cell>
          <cell r="I1875" t="str">
            <v>20100529 Чемпионат Москвы</v>
          </cell>
          <cell r="J1875">
            <v>2</v>
          </cell>
          <cell r="L1875" t="str">
            <v>2621(2чел.)</v>
          </cell>
          <cell r="O1875" t="str">
            <v>Кириллов Игорь Сергеевич</v>
          </cell>
        </row>
        <row r="1876">
          <cell r="A1876">
            <v>2622</v>
          </cell>
          <cell r="B1876" t="str">
            <v>Мокин Сергей</v>
          </cell>
          <cell r="C1876" t="str">
            <v/>
          </cell>
          <cell r="E1876" t="str">
            <v>Ivara</v>
          </cell>
          <cell r="F1876" t="str">
            <v>D</v>
          </cell>
          <cell r="G1876" t="str">
            <v>м</v>
          </cell>
          <cell r="H1876">
            <v>40327</v>
          </cell>
          <cell r="I1876" t="str">
            <v>20100529 Чемпионат Москвы</v>
          </cell>
          <cell r="J1876">
            <v>1</v>
          </cell>
          <cell r="L1876">
            <v>2622</v>
          </cell>
          <cell r="O1876" t="str">
            <v xml:space="preserve">Мокин Сергей </v>
          </cell>
        </row>
        <row r="1877">
          <cell r="A1877">
            <v>2623</v>
          </cell>
          <cell r="B1877" t="str">
            <v>Жилкина Арина</v>
          </cell>
          <cell r="C1877" t="str">
            <v/>
          </cell>
          <cell r="E1877" t="str">
            <v>Ivara</v>
          </cell>
          <cell r="F1877" t="str">
            <v>D</v>
          </cell>
          <cell r="G1877" t="str">
            <v>ж</v>
          </cell>
          <cell r="H1877">
            <v>40327</v>
          </cell>
          <cell r="I1877" t="str">
            <v>20100529 Чемпионат Москвы</v>
          </cell>
          <cell r="J1877">
            <v>1</v>
          </cell>
          <cell r="L1877">
            <v>2623</v>
          </cell>
          <cell r="O1877" t="str">
            <v xml:space="preserve">Жилкина Арина </v>
          </cell>
        </row>
        <row r="1878">
          <cell r="A1878">
            <v>2624</v>
          </cell>
          <cell r="B1878" t="str">
            <v>Огаркова Алёна</v>
          </cell>
          <cell r="C1878" t="str">
            <v/>
          </cell>
          <cell r="E1878" t="str">
            <v>Движение</v>
          </cell>
          <cell r="F1878" t="str">
            <v>C</v>
          </cell>
          <cell r="G1878" t="str">
            <v>ж</v>
          </cell>
          <cell r="H1878">
            <v>40327</v>
          </cell>
          <cell r="I1878" t="str">
            <v>20100529 Чемпионат Москвы</v>
          </cell>
          <cell r="J1878">
            <v>1</v>
          </cell>
          <cell r="L1878">
            <v>2624</v>
          </cell>
          <cell r="O1878" t="str">
            <v xml:space="preserve">Огаркова Алёна </v>
          </cell>
        </row>
        <row r="1879">
          <cell r="A1879">
            <v>2625</v>
          </cell>
          <cell r="B1879" t="str">
            <v>Секанова Марина</v>
          </cell>
          <cell r="C1879" t="str">
            <v/>
          </cell>
          <cell r="E1879" t="str">
            <v>Ivara</v>
          </cell>
          <cell r="F1879" t="str">
            <v>D</v>
          </cell>
          <cell r="G1879" t="str">
            <v>ж</v>
          </cell>
          <cell r="H1879">
            <v>40327</v>
          </cell>
          <cell r="I1879" t="str">
            <v>20100529 Чемпионат Москвы</v>
          </cell>
          <cell r="J1879">
            <v>1</v>
          </cell>
          <cell r="L1879">
            <v>2625</v>
          </cell>
          <cell r="O1879" t="str">
            <v xml:space="preserve">Секанова Марина </v>
          </cell>
        </row>
        <row r="1880">
          <cell r="A1880">
            <v>2626</v>
          </cell>
          <cell r="B1880" t="str">
            <v>Кожевникова Екатерина</v>
          </cell>
          <cell r="C1880" t="str">
            <v>Валентиновна</v>
          </cell>
          <cell r="E1880" t="str">
            <v>Движение,Vesta</v>
          </cell>
          <cell r="F1880" t="str">
            <v>C</v>
          </cell>
          <cell r="G1880" t="str">
            <v>ж</v>
          </cell>
          <cell r="H1880">
            <v>40327</v>
          </cell>
          <cell r="I1880" t="str">
            <v>20100529 Чемпионат Москвы</v>
          </cell>
          <cell r="J1880">
            <v>1</v>
          </cell>
          <cell r="L1880">
            <v>2626</v>
          </cell>
          <cell r="O1880" t="str">
            <v>Кожевникова Екатерина Валентиновна</v>
          </cell>
        </row>
        <row r="1881">
          <cell r="A1881">
            <v>2627</v>
          </cell>
          <cell r="B1881" t="str">
            <v>Ковригина Марина</v>
          </cell>
          <cell r="C1881" t="str">
            <v/>
          </cell>
          <cell r="E1881" t="str">
            <v>Ivara</v>
          </cell>
          <cell r="F1881" t="str">
            <v>D</v>
          </cell>
          <cell r="G1881" t="str">
            <v>ж</v>
          </cell>
          <cell r="H1881">
            <v>40327</v>
          </cell>
          <cell r="I1881" t="str">
            <v>20100529 Чемпионат Москвы</v>
          </cell>
          <cell r="J1881">
            <v>1</v>
          </cell>
          <cell r="L1881">
            <v>2627</v>
          </cell>
          <cell r="O1881" t="str">
            <v xml:space="preserve">Ковригина Марина </v>
          </cell>
        </row>
        <row r="1882">
          <cell r="A1882">
            <v>2628</v>
          </cell>
          <cell r="B1882" t="str">
            <v>Ромашина Екатерина</v>
          </cell>
          <cell r="C1882" t="str">
            <v/>
          </cell>
          <cell r="E1882" t="str">
            <v>Дизайн</v>
          </cell>
          <cell r="F1882" t="str">
            <v>D</v>
          </cell>
          <cell r="G1882" t="str">
            <v>ж</v>
          </cell>
          <cell r="H1882">
            <v>40327</v>
          </cell>
          <cell r="I1882" t="str">
            <v>20100529 Чемпионат Москвы</v>
          </cell>
          <cell r="J1882">
            <v>1</v>
          </cell>
          <cell r="L1882">
            <v>2628</v>
          </cell>
          <cell r="O1882" t="str">
            <v xml:space="preserve">Ромашина Екатерина </v>
          </cell>
        </row>
        <row r="1883">
          <cell r="A1883">
            <v>2629</v>
          </cell>
          <cell r="B1883" t="str">
            <v>Пельмегова Евгения</v>
          </cell>
          <cell r="C1883" t="str">
            <v/>
          </cell>
          <cell r="E1883" t="str">
            <v>самост.</v>
          </cell>
          <cell r="F1883" t="str">
            <v>D</v>
          </cell>
          <cell r="G1883" t="str">
            <v>ж</v>
          </cell>
          <cell r="H1883">
            <v>40327</v>
          </cell>
          <cell r="I1883" t="str">
            <v>20100529 Чемпионат Москвы</v>
          </cell>
          <cell r="J1883">
            <v>1</v>
          </cell>
          <cell r="L1883">
            <v>2629</v>
          </cell>
          <cell r="O1883" t="str">
            <v xml:space="preserve">Пельмегова Евгения </v>
          </cell>
        </row>
        <row r="1884">
          <cell r="A1884">
            <v>2630</v>
          </cell>
          <cell r="B1884" t="str">
            <v>Федорищева Наталия</v>
          </cell>
          <cell r="C1884" t="str">
            <v/>
          </cell>
          <cell r="E1884" t="str">
            <v>Альтернатива</v>
          </cell>
          <cell r="F1884" t="str">
            <v>D</v>
          </cell>
          <cell r="G1884" t="str">
            <v>ж</v>
          </cell>
          <cell r="H1884">
            <v>40327</v>
          </cell>
          <cell r="I1884" t="str">
            <v>20100529 Чемпионат Москвы</v>
          </cell>
          <cell r="J1884">
            <v>1</v>
          </cell>
          <cell r="L1884">
            <v>2630</v>
          </cell>
          <cell r="O1884" t="str">
            <v xml:space="preserve">Федорищева Наталия </v>
          </cell>
        </row>
        <row r="1885">
          <cell r="A1885">
            <v>2631</v>
          </cell>
          <cell r="B1885" t="str">
            <v>Щукина Елена</v>
          </cell>
          <cell r="C1885" t="str">
            <v/>
          </cell>
          <cell r="E1885" t="str">
            <v>AT-Dance</v>
          </cell>
          <cell r="F1885" t="str">
            <v>D</v>
          </cell>
          <cell r="G1885" t="str">
            <v>ж</v>
          </cell>
          <cell r="H1885">
            <v>40327</v>
          </cell>
          <cell r="I1885" t="str">
            <v>20100529 Чемпионат Москвы</v>
          </cell>
          <cell r="J1885">
            <v>1</v>
          </cell>
          <cell r="L1885">
            <v>2631</v>
          </cell>
          <cell r="O1885" t="str">
            <v xml:space="preserve">Щукина Елена </v>
          </cell>
        </row>
        <row r="1886">
          <cell r="A1886">
            <v>2632</v>
          </cell>
          <cell r="B1886" t="str">
            <v>Александрова Мария</v>
          </cell>
          <cell r="C1886" t="str">
            <v>Анатольевна</v>
          </cell>
          <cell r="E1886" t="str">
            <v>Движение</v>
          </cell>
          <cell r="F1886" t="str">
            <v>E</v>
          </cell>
          <cell r="G1886" t="str">
            <v>ж</v>
          </cell>
          <cell r="H1886">
            <v>40327</v>
          </cell>
          <cell r="I1886" t="str">
            <v>20100529 Чемпионат Москвы</v>
          </cell>
          <cell r="J1886">
            <v>1</v>
          </cell>
          <cell r="L1886">
            <v>2632</v>
          </cell>
          <cell r="O1886" t="str">
            <v>Александрова Мария Анатольевна</v>
          </cell>
        </row>
        <row r="1887">
          <cell r="A1887">
            <v>2633</v>
          </cell>
          <cell r="B1887" t="str">
            <v>Климова Кира</v>
          </cell>
          <cell r="C1887" t="str">
            <v/>
          </cell>
          <cell r="E1887" t="str">
            <v>Vesta,Альтернатива</v>
          </cell>
          <cell r="F1887" t="str">
            <v>D</v>
          </cell>
          <cell r="G1887" t="str">
            <v>ж</v>
          </cell>
          <cell r="H1887">
            <v>40327</v>
          </cell>
          <cell r="I1887" t="str">
            <v>20100529 Чемпионат Москвы</v>
          </cell>
          <cell r="J1887">
            <v>1</v>
          </cell>
          <cell r="L1887">
            <v>2633</v>
          </cell>
          <cell r="O1887" t="str">
            <v xml:space="preserve">Климова Кира </v>
          </cell>
        </row>
        <row r="1888">
          <cell r="A1888">
            <v>2634</v>
          </cell>
          <cell r="B1888" t="str">
            <v>Благинина Мария</v>
          </cell>
          <cell r="C1888" t="str">
            <v/>
          </cell>
          <cell r="E1888" t="str">
            <v>Ivara</v>
          </cell>
          <cell r="F1888" t="str">
            <v>D</v>
          </cell>
          <cell r="G1888" t="str">
            <v>ж</v>
          </cell>
          <cell r="H1888">
            <v>40327</v>
          </cell>
          <cell r="I1888" t="str">
            <v>20100529 Чемпионат Москвы</v>
          </cell>
          <cell r="J1888">
            <v>1</v>
          </cell>
          <cell r="L1888">
            <v>2634</v>
          </cell>
          <cell r="O1888" t="str">
            <v xml:space="preserve">Благинина Мария </v>
          </cell>
        </row>
        <row r="1889">
          <cell r="A1889">
            <v>2635</v>
          </cell>
          <cell r="B1889" t="str">
            <v>Прохоров Леонид</v>
          </cell>
          <cell r="C1889" t="str">
            <v>Георгиевич</v>
          </cell>
          <cell r="E1889" t="str">
            <v>Движение</v>
          </cell>
          <cell r="F1889" t="str">
            <v>D</v>
          </cell>
          <cell r="G1889" t="str">
            <v>м</v>
          </cell>
          <cell r="H1889">
            <v>40335</v>
          </cell>
          <cell r="I1889" t="str">
            <v>20100606 Командное Первенство (ХЦ)</v>
          </cell>
          <cell r="J1889">
            <v>1</v>
          </cell>
          <cell r="L1889">
            <v>2635</v>
          </cell>
          <cell r="O1889" t="str">
            <v>Прохоров Леонид Георгиевич</v>
          </cell>
        </row>
        <row r="1890">
          <cell r="A1890">
            <v>2636</v>
          </cell>
          <cell r="B1890" t="str">
            <v>Гетманенко Александр</v>
          </cell>
          <cell r="C1890" t="str">
            <v>Константинович</v>
          </cell>
          <cell r="E1890" t="str">
            <v>Casablanca (г.Ростов-на-Дону)</v>
          </cell>
          <cell r="F1890" t="str">
            <v>D</v>
          </cell>
          <cell r="G1890" t="str">
            <v>м</v>
          </cell>
          <cell r="H1890">
            <v>40335</v>
          </cell>
          <cell r="I1890" t="str">
            <v>20100606 Командное Первенство (ХЦ)</v>
          </cell>
          <cell r="J1890">
            <v>1</v>
          </cell>
          <cell r="L1890">
            <v>2636</v>
          </cell>
          <cell r="O1890" t="str">
            <v>Гетманенко Александр Константинович</v>
          </cell>
        </row>
        <row r="1891">
          <cell r="A1891">
            <v>2637</v>
          </cell>
          <cell r="B1891" t="str">
            <v>Лоскутов Александр</v>
          </cell>
          <cell r="C1891" t="str">
            <v>Владимирович</v>
          </cell>
          <cell r="E1891" t="str">
            <v>Casablanca (г.Ростов-на-Дону)</v>
          </cell>
          <cell r="F1891" t="str">
            <v>D</v>
          </cell>
          <cell r="G1891" t="str">
            <v>м</v>
          </cell>
          <cell r="H1891">
            <v>40335</v>
          </cell>
          <cell r="I1891" t="str">
            <v>20100606 Командное Первенство (ХЦ)</v>
          </cell>
          <cell r="J1891">
            <v>1</v>
          </cell>
          <cell r="L1891">
            <v>2637</v>
          </cell>
          <cell r="O1891" t="str">
            <v>Лоскутов Александр Владимирович</v>
          </cell>
        </row>
        <row r="1892">
          <cell r="A1892">
            <v>2638</v>
          </cell>
          <cell r="B1892" t="str">
            <v>Шилов Алексей</v>
          </cell>
          <cell r="C1892" t="str">
            <v>Викторович</v>
          </cell>
          <cell r="E1892" t="str">
            <v>Casablanca (г.Ростов-на-Дону)</v>
          </cell>
          <cell r="F1892" t="str">
            <v>D</v>
          </cell>
          <cell r="G1892" t="str">
            <v>м</v>
          </cell>
          <cell r="H1892">
            <v>40335</v>
          </cell>
          <cell r="I1892" t="str">
            <v>20100606 Командное Первенство (ХЦ)</v>
          </cell>
          <cell r="J1892">
            <v>1</v>
          </cell>
          <cell r="L1892">
            <v>2638</v>
          </cell>
          <cell r="O1892" t="str">
            <v>Шилов Алексей Викторович</v>
          </cell>
        </row>
        <row r="1893">
          <cell r="A1893">
            <v>2639</v>
          </cell>
          <cell r="B1893" t="str">
            <v>Кубатко Сергей</v>
          </cell>
          <cell r="C1893" t="str">
            <v>Владимирович</v>
          </cell>
          <cell r="E1893" t="str">
            <v>Casablanca (г.Ростов-на-Дону)</v>
          </cell>
          <cell r="F1893" t="str">
            <v>E</v>
          </cell>
          <cell r="G1893" t="str">
            <v>м</v>
          </cell>
          <cell r="H1893">
            <v>40335</v>
          </cell>
          <cell r="I1893" t="str">
            <v>20100606 Командное Первенство (ХЦ)</v>
          </cell>
          <cell r="J1893">
            <v>1</v>
          </cell>
          <cell r="L1893">
            <v>2639</v>
          </cell>
          <cell r="O1893" t="str">
            <v>Кубатко Сергей Владимирович</v>
          </cell>
        </row>
        <row r="1894">
          <cell r="A1894">
            <v>2640</v>
          </cell>
          <cell r="B1894" t="str">
            <v>Юрков Андрей</v>
          </cell>
          <cell r="C1894" t="str">
            <v>Александрович</v>
          </cell>
          <cell r="E1894" t="str">
            <v>Casablanca (г.Ростов-на-Дону)</v>
          </cell>
          <cell r="F1894" t="str">
            <v>D</v>
          </cell>
          <cell r="G1894" t="str">
            <v>м</v>
          </cell>
          <cell r="H1894">
            <v>40335</v>
          </cell>
          <cell r="I1894" t="str">
            <v>20100606 Командное Первенство (ХЦ)</v>
          </cell>
          <cell r="J1894">
            <v>1</v>
          </cell>
          <cell r="L1894">
            <v>2640</v>
          </cell>
          <cell r="O1894" t="str">
            <v>Юрков Андрей Александрович</v>
          </cell>
        </row>
        <row r="1895">
          <cell r="A1895">
            <v>2641</v>
          </cell>
          <cell r="B1895" t="str">
            <v>Жукова Светлана</v>
          </cell>
          <cell r="C1895" t="str">
            <v/>
          </cell>
          <cell r="E1895" t="str">
            <v>Движение</v>
          </cell>
          <cell r="F1895" t="str">
            <v>C</v>
          </cell>
          <cell r="G1895" t="str">
            <v>ж</v>
          </cell>
          <cell r="H1895">
            <v>40335</v>
          </cell>
          <cell r="I1895" t="str">
            <v>20100606 Командное Первенство (ХЦ)</v>
          </cell>
          <cell r="J1895">
            <v>1</v>
          </cell>
          <cell r="L1895">
            <v>2641</v>
          </cell>
          <cell r="O1895" t="str">
            <v xml:space="preserve">Жукова Светлана </v>
          </cell>
        </row>
        <row r="1896">
          <cell r="A1896">
            <v>2642</v>
          </cell>
          <cell r="B1896" t="str">
            <v>Хилкова Екатерина</v>
          </cell>
          <cell r="C1896" t="str">
            <v>Андреевна</v>
          </cell>
          <cell r="E1896" t="str">
            <v>Движение</v>
          </cell>
          <cell r="F1896" t="str">
            <v>D</v>
          </cell>
          <cell r="G1896" t="str">
            <v>ж</v>
          </cell>
          <cell r="H1896">
            <v>40335</v>
          </cell>
          <cell r="I1896" t="str">
            <v>20100606 Командное Первенство (ХЦ)</v>
          </cell>
          <cell r="J1896">
            <v>1</v>
          </cell>
          <cell r="L1896">
            <v>2642</v>
          </cell>
          <cell r="O1896" t="str">
            <v>Хилкова Екатерина Андреевна</v>
          </cell>
        </row>
        <row r="1897">
          <cell r="A1897">
            <v>2643</v>
          </cell>
          <cell r="B1897" t="str">
            <v>Пономарёва Алина</v>
          </cell>
          <cell r="C1897" t="str">
            <v>Алексеевна</v>
          </cell>
          <cell r="E1897" t="str">
            <v>Casablanca (г.Ростов-на-Дону)</v>
          </cell>
          <cell r="F1897" t="str">
            <v>D</v>
          </cell>
          <cell r="G1897" t="str">
            <v>ж</v>
          </cell>
          <cell r="H1897">
            <v>40335</v>
          </cell>
          <cell r="I1897" t="str">
            <v>20100606 Командное Первенство (ХЦ)</v>
          </cell>
          <cell r="J1897">
            <v>1</v>
          </cell>
          <cell r="L1897">
            <v>2643</v>
          </cell>
          <cell r="O1897" t="str">
            <v>Пономарёва Алина Алексеевна</v>
          </cell>
        </row>
        <row r="1898">
          <cell r="A1898">
            <v>2644</v>
          </cell>
          <cell r="B1898" t="str">
            <v>Коваленко Дарья</v>
          </cell>
          <cell r="C1898" t="str">
            <v>Александровна</v>
          </cell>
          <cell r="E1898" t="str">
            <v>Street Emotion (г.Ростов-на-Дону)</v>
          </cell>
          <cell r="F1898" t="str">
            <v>D</v>
          </cell>
          <cell r="G1898" t="str">
            <v>ж</v>
          </cell>
          <cell r="H1898">
            <v>40335</v>
          </cell>
          <cell r="I1898" t="str">
            <v>20100606 Командное Первенство (ХЦ)</v>
          </cell>
          <cell r="J1898">
            <v>1</v>
          </cell>
          <cell r="L1898">
            <v>2644</v>
          </cell>
          <cell r="O1898" t="str">
            <v>Коваленко Дарья Александровна</v>
          </cell>
        </row>
        <row r="1899">
          <cell r="A1899">
            <v>2645</v>
          </cell>
          <cell r="B1899" t="str">
            <v>Телегина Юлия</v>
          </cell>
          <cell r="C1899" t="str">
            <v>Евгеньевна</v>
          </cell>
          <cell r="E1899" t="str">
            <v>Casablanca (г.Ростов-на-Дону)</v>
          </cell>
          <cell r="F1899" t="str">
            <v>D</v>
          </cell>
          <cell r="G1899" t="str">
            <v>ж</v>
          </cell>
          <cell r="H1899">
            <v>40335</v>
          </cell>
          <cell r="I1899" t="str">
            <v>20100606 Командное Первенство (ХЦ)</v>
          </cell>
          <cell r="J1899">
            <v>1</v>
          </cell>
          <cell r="L1899">
            <v>2645</v>
          </cell>
          <cell r="O1899" t="str">
            <v>Телегина Юлия Евгеньевна</v>
          </cell>
        </row>
        <row r="1900">
          <cell r="A1900">
            <v>2646</v>
          </cell>
          <cell r="B1900" t="str">
            <v>Пособилова Алевтина</v>
          </cell>
          <cell r="C1900" t="str">
            <v>Николаевна</v>
          </cell>
          <cell r="E1900" t="str">
            <v>Casablanca (г.Ростов-на-Дону)</v>
          </cell>
          <cell r="F1900" t="str">
            <v>D</v>
          </cell>
          <cell r="G1900" t="str">
            <v>ж</v>
          </cell>
          <cell r="H1900">
            <v>40335</v>
          </cell>
          <cell r="I1900" t="str">
            <v>20100606 Командное Первенство (ХЦ)</v>
          </cell>
          <cell r="J1900">
            <v>1</v>
          </cell>
          <cell r="L1900">
            <v>2646</v>
          </cell>
          <cell r="O1900" t="str">
            <v>Пособилова Алевтина Николаевна</v>
          </cell>
        </row>
        <row r="1901">
          <cell r="A1901">
            <v>2647</v>
          </cell>
          <cell r="B1901" t="str">
            <v>Ли Анна</v>
          </cell>
          <cell r="C1901" t="str">
            <v>Станиславовна</v>
          </cell>
          <cell r="E1901" t="str">
            <v>Casablanca (г.Ростов-на-Дону)</v>
          </cell>
          <cell r="F1901" t="str">
            <v>D</v>
          </cell>
          <cell r="G1901" t="str">
            <v>ж</v>
          </cell>
          <cell r="H1901">
            <v>40335</v>
          </cell>
          <cell r="I1901" t="str">
            <v>20100606 Командное Первенство (ХЦ)</v>
          </cell>
          <cell r="J1901">
            <v>1</v>
          </cell>
          <cell r="L1901">
            <v>2647</v>
          </cell>
          <cell r="O1901" t="str">
            <v>Ли Анна Станиславовна</v>
          </cell>
        </row>
        <row r="1902">
          <cell r="A1902">
            <v>2648</v>
          </cell>
          <cell r="B1902" t="str">
            <v>Егорова Екатерина</v>
          </cell>
          <cell r="C1902" t="str">
            <v>Евгеньевна</v>
          </cell>
          <cell r="E1902" t="str">
            <v>Ivara</v>
          </cell>
          <cell r="F1902" t="str">
            <v>B</v>
          </cell>
          <cell r="G1902" t="str">
            <v>ж</v>
          </cell>
          <cell r="H1902">
            <v>40335</v>
          </cell>
          <cell r="I1902" t="str">
            <v>20100606 Командное Первенство (ХЦ)</v>
          </cell>
          <cell r="J1902">
            <v>1</v>
          </cell>
          <cell r="L1902">
            <v>2648</v>
          </cell>
          <cell r="O1902" t="str">
            <v>Егорова Екатерина Евгеньевна</v>
          </cell>
        </row>
        <row r="1903">
          <cell r="A1903">
            <v>2649</v>
          </cell>
          <cell r="B1903" t="str">
            <v>Оаль Илар</v>
          </cell>
          <cell r="C1903" t="str">
            <v>Олегович</v>
          </cell>
          <cell r="E1903" t="str">
            <v>Движение,AltroOne</v>
          </cell>
          <cell r="F1903" t="str">
            <v>C</v>
          </cell>
          <cell r="G1903" t="str">
            <v>м</v>
          </cell>
          <cell r="H1903">
            <v>40356</v>
          </cell>
          <cell r="I1903" t="str">
            <v>20100627 Держи Ритм 12 (Веста)</v>
          </cell>
          <cell r="J1903">
            <v>1</v>
          </cell>
          <cell r="L1903">
            <v>2649</v>
          </cell>
          <cell r="O1903" t="str">
            <v>Оаль Илар Олегович</v>
          </cell>
        </row>
        <row r="1904">
          <cell r="A1904">
            <v>2650</v>
          </cell>
          <cell r="B1904" t="str">
            <v>Поповский Илья</v>
          </cell>
          <cell r="C1904" t="str">
            <v/>
          </cell>
          <cell r="E1904" t="str">
            <v>Движение</v>
          </cell>
          <cell r="F1904" t="str">
            <v>D</v>
          </cell>
          <cell r="G1904" t="str">
            <v>м</v>
          </cell>
          <cell r="H1904">
            <v>40356</v>
          </cell>
          <cell r="I1904" t="str">
            <v>20100627 Держи Ритм 12 (Веста)</v>
          </cell>
          <cell r="J1904">
            <v>1</v>
          </cell>
          <cell r="L1904">
            <v>2650</v>
          </cell>
          <cell r="O1904" t="str">
            <v xml:space="preserve">Поповский Илья </v>
          </cell>
        </row>
        <row r="1905">
          <cell r="A1905">
            <v>2651</v>
          </cell>
          <cell r="B1905" t="str">
            <v>Ткачёв Андрей</v>
          </cell>
          <cell r="C1905" t="str">
            <v>Юрьевич</v>
          </cell>
          <cell r="E1905" t="str">
            <v>Smile</v>
          </cell>
          <cell r="F1905" t="str">
            <v>D</v>
          </cell>
          <cell r="G1905" t="str">
            <v>м</v>
          </cell>
          <cell r="H1905">
            <v>40356</v>
          </cell>
          <cell r="I1905" t="str">
            <v>20100627 Держи Ритм 12 (Веста)</v>
          </cell>
          <cell r="J1905">
            <v>1</v>
          </cell>
          <cell r="L1905">
            <v>2651</v>
          </cell>
          <cell r="O1905" t="str">
            <v>Ткачёв Андрей Юрьевич</v>
          </cell>
        </row>
        <row r="1906">
          <cell r="A1906">
            <v>2652</v>
          </cell>
          <cell r="B1906" t="str">
            <v>Касатиков Ярослав</v>
          </cell>
          <cell r="C1906" t="str">
            <v>Михайлович</v>
          </cell>
          <cell r="E1906" t="str">
            <v>Альтернатива</v>
          </cell>
          <cell r="F1906" t="str">
            <v>D</v>
          </cell>
          <cell r="G1906" t="str">
            <v>м</v>
          </cell>
          <cell r="H1906">
            <v>40356</v>
          </cell>
          <cell r="I1906" t="str">
            <v>20100627 Держи Ритм 12 (Веста)</v>
          </cell>
          <cell r="J1906">
            <v>1</v>
          </cell>
          <cell r="L1906">
            <v>2652</v>
          </cell>
          <cell r="O1906" t="str">
            <v>Касатиков Ярослав Михайлович</v>
          </cell>
        </row>
        <row r="1907">
          <cell r="A1907">
            <v>2653</v>
          </cell>
          <cell r="B1907" t="str">
            <v>Змовик Игорь</v>
          </cell>
          <cell r="C1907" t="str">
            <v/>
          </cell>
          <cell r="E1907" t="str">
            <v>Vesta</v>
          </cell>
          <cell r="F1907" t="str">
            <v>D</v>
          </cell>
          <cell r="G1907" t="str">
            <v>м</v>
          </cell>
          <cell r="H1907">
            <v>40356</v>
          </cell>
          <cell r="I1907" t="str">
            <v>20100627 Держи Ритм 12 (Веста)</v>
          </cell>
          <cell r="J1907">
            <v>1</v>
          </cell>
          <cell r="L1907">
            <v>2653</v>
          </cell>
          <cell r="O1907" t="str">
            <v xml:space="preserve">Змовик Игорь </v>
          </cell>
        </row>
        <row r="1908">
          <cell r="A1908">
            <v>2654</v>
          </cell>
          <cell r="B1908" t="str">
            <v>Тарасов Вячеслав</v>
          </cell>
          <cell r="C1908" t="str">
            <v>Васильевич</v>
          </cell>
          <cell r="E1908" t="str">
            <v>Альтернатива</v>
          </cell>
          <cell r="F1908" t="str">
            <v>D</v>
          </cell>
          <cell r="G1908" t="str">
            <v>м</v>
          </cell>
          <cell r="H1908">
            <v>40356</v>
          </cell>
          <cell r="I1908" t="str">
            <v>20100627 Держи Ритм 12 (Веста)</v>
          </cell>
          <cell r="J1908">
            <v>1</v>
          </cell>
          <cell r="L1908">
            <v>2654</v>
          </cell>
          <cell r="O1908" t="str">
            <v>Тарасов Вячеслав Васильевич</v>
          </cell>
        </row>
        <row r="1909">
          <cell r="A1909">
            <v>2655</v>
          </cell>
          <cell r="B1909" t="str">
            <v>Виноградов Владимир</v>
          </cell>
          <cell r="C1909" t="str">
            <v>Анатольевич</v>
          </cell>
          <cell r="E1909" t="str">
            <v>Движение</v>
          </cell>
          <cell r="F1909" t="str">
            <v>D</v>
          </cell>
          <cell r="G1909" t="str">
            <v>м</v>
          </cell>
          <cell r="H1909">
            <v>40356</v>
          </cell>
          <cell r="I1909" t="str">
            <v>20100627 Держи Ритм 12 (Веста)</v>
          </cell>
          <cell r="J1909">
            <v>2</v>
          </cell>
          <cell r="L1909" t="str">
            <v>2655(2чел.)</v>
          </cell>
          <cell r="O1909" t="str">
            <v>Виноградов Владимир Анатольевич</v>
          </cell>
        </row>
        <row r="1910">
          <cell r="A1910">
            <v>2656</v>
          </cell>
          <cell r="B1910" t="str">
            <v>Болдырев Кирилл</v>
          </cell>
          <cell r="C1910" t="str">
            <v/>
          </cell>
          <cell r="E1910" t="str">
            <v>Ivara</v>
          </cell>
          <cell r="F1910" t="str">
            <v>D</v>
          </cell>
          <cell r="G1910" t="str">
            <v>м</v>
          </cell>
          <cell r="H1910">
            <v>40356</v>
          </cell>
          <cell r="I1910" t="str">
            <v>20100627 Держи Ритм 12 (Веста)</v>
          </cell>
          <cell r="J1910">
            <v>1</v>
          </cell>
          <cell r="L1910">
            <v>2656</v>
          </cell>
          <cell r="O1910" t="str">
            <v xml:space="preserve">Болдырев Кирилл </v>
          </cell>
        </row>
        <row r="1911">
          <cell r="A1911">
            <v>2657</v>
          </cell>
          <cell r="B1911" t="str">
            <v>Ювакаев Рамиль</v>
          </cell>
          <cell r="C1911" t="str">
            <v>Ринатович</v>
          </cell>
          <cell r="E1911" t="str">
            <v>Smile</v>
          </cell>
          <cell r="F1911" t="str">
            <v>D</v>
          </cell>
          <cell r="G1911" t="str">
            <v>м</v>
          </cell>
          <cell r="H1911">
            <v>40356</v>
          </cell>
          <cell r="I1911" t="str">
            <v>20100627 Держи Ритм 12 (Веста)</v>
          </cell>
          <cell r="J1911">
            <v>1</v>
          </cell>
          <cell r="L1911">
            <v>2657</v>
          </cell>
          <cell r="O1911" t="str">
            <v>Ювакаев Рамиль Ринатович</v>
          </cell>
        </row>
        <row r="1912">
          <cell r="A1912">
            <v>2658</v>
          </cell>
          <cell r="B1912" t="str">
            <v>Карпов Сергей</v>
          </cell>
          <cell r="C1912" t="str">
            <v/>
          </cell>
          <cell r="E1912" t="str">
            <v>Vesta</v>
          </cell>
          <cell r="F1912" t="str">
            <v>D</v>
          </cell>
          <cell r="G1912" t="str">
            <v>м</v>
          </cell>
          <cell r="H1912">
            <v>40356</v>
          </cell>
          <cell r="I1912" t="str">
            <v>20100627 Держи Ритм 12 (Веста)</v>
          </cell>
          <cell r="J1912">
            <v>1</v>
          </cell>
          <cell r="L1912">
            <v>2658</v>
          </cell>
          <cell r="O1912" t="str">
            <v xml:space="preserve">Карпов Сергей </v>
          </cell>
        </row>
        <row r="1913">
          <cell r="A1913">
            <v>2659</v>
          </cell>
          <cell r="B1913" t="str">
            <v>Лабунский Дмитрий</v>
          </cell>
          <cell r="C1913" t="str">
            <v>Андреевич</v>
          </cell>
          <cell r="E1913" t="str">
            <v>Smile</v>
          </cell>
          <cell r="F1913" t="str">
            <v>C</v>
          </cell>
          <cell r="G1913" t="str">
            <v>м</v>
          </cell>
          <cell r="H1913">
            <v>40356</v>
          </cell>
          <cell r="I1913" t="str">
            <v>20100627 Держи Ритм 12 (Веста)</v>
          </cell>
          <cell r="J1913">
            <v>1</v>
          </cell>
          <cell r="L1913">
            <v>2659</v>
          </cell>
          <cell r="O1913" t="str">
            <v>Лабунский Дмитрий Андреевич</v>
          </cell>
        </row>
        <row r="1914">
          <cell r="A1914">
            <v>2660</v>
          </cell>
          <cell r="B1914" t="str">
            <v>Морозова София</v>
          </cell>
          <cell r="C1914" t="str">
            <v>Александровна</v>
          </cell>
          <cell r="E1914" t="str">
            <v>Движение,AltroOne</v>
          </cell>
          <cell r="F1914" t="str">
            <v>C</v>
          </cell>
          <cell r="G1914" t="str">
            <v>ж</v>
          </cell>
          <cell r="H1914">
            <v>40356</v>
          </cell>
          <cell r="I1914" t="str">
            <v>20100627 Держи Ритм 12 (Веста)</v>
          </cell>
          <cell r="J1914">
            <v>1</v>
          </cell>
          <cell r="L1914">
            <v>2660</v>
          </cell>
          <cell r="O1914" t="str">
            <v>Морозова София Александровна</v>
          </cell>
        </row>
        <row r="1915">
          <cell r="A1915">
            <v>2661</v>
          </cell>
          <cell r="B1915" t="str">
            <v>Медведева Ольга</v>
          </cell>
          <cell r="C1915" t="str">
            <v/>
          </cell>
          <cell r="E1915" t="str">
            <v>Движение</v>
          </cell>
          <cell r="F1915" t="str">
            <v>D</v>
          </cell>
          <cell r="G1915" t="str">
            <v>ж</v>
          </cell>
          <cell r="H1915">
            <v>40356</v>
          </cell>
          <cell r="I1915" t="str">
            <v>20100627 Держи Ритм 12 (Веста)</v>
          </cell>
          <cell r="J1915">
            <v>2</v>
          </cell>
          <cell r="L1915" t="str">
            <v>2661(2чел.)</v>
          </cell>
          <cell r="O1915" t="str">
            <v xml:space="preserve">Медведева Ольга </v>
          </cell>
        </row>
        <row r="1916">
          <cell r="A1916">
            <v>2662</v>
          </cell>
          <cell r="B1916" t="str">
            <v>Климова Ксения</v>
          </cell>
          <cell r="C1916" t="str">
            <v/>
          </cell>
          <cell r="E1916" t="str">
            <v>Vesta</v>
          </cell>
          <cell r="F1916" t="str">
            <v>D</v>
          </cell>
          <cell r="G1916" t="str">
            <v>ж</v>
          </cell>
          <cell r="H1916">
            <v>40356</v>
          </cell>
          <cell r="I1916" t="str">
            <v>20100627 Держи Ритм 12 (Веста)</v>
          </cell>
          <cell r="J1916">
            <v>2</v>
          </cell>
          <cell r="L1916" t="str">
            <v>2662(2чел.)</v>
          </cell>
          <cell r="O1916" t="str">
            <v xml:space="preserve">Климова Ксения </v>
          </cell>
        </row>
        <row r="1917">
          <cell r="A1917">
            <v>2663</v>
          </cell>
          <cell r="B1917" t="str">
            <v>Кожемякина Ирина</v>
          </cell>
          <cell r="C1917" t="str">
            <v/>
          </cell>
          <cell r="E1917" t="str">
            <v>Vesta</v>
          </cell>
          <cell r="F1917" t="str">
            <v>D</v>
          </cell>
          <cell r="G1917" t="str">
            <v>ж</v>
          </cell>
          <cell r="H1917">
            <v>40356</v>
          </cell>
          <cell r="I1917" t="str">
            <v>20100627 Держи Ритм 12 (Веста)</v>
          </cell>
          <cell r="J1917">
            <v>1</v>
          </cell>
          <cell r="L1917">
            <v>2663</v>
          </cell>
          <cell r="O1917" t="str">
            <v xml:space="preserve">Кожемякина Ирина </v>
          </cell>
        </row>
        <row r="1918">
          <cell r="A1918">
            <v>2664</v>
          </cell>
          <cell r="B1918" t="str">
            <v>Фёдорова Марина</v>
          </cell>
          <cell r="C1918" t="str">
            <v/>
          </cell>
          <cell r="E1918" t="str">
            <v>Альтернатива</v>
          </cell>
          <cell r="F1918" t="str">
            <v>D</v>
          </cell>
          <cell r="G1918" t="str">
            <v>ж</v>
          </cell>
          <cell r="H1918">
            <v>40356</v>
          </cell>
          <cell r="I1918" t="str">
            <v>20100627 Держи Ритм 12 (Веста)</v>
          </cell>
          <cell r="J1918">
            <v>1</v>
          </cell>
          <cell r="L1918">
            <v>2664</v>
          </cell>
          <cell r="O1918" t="str">
            <v xml:space="preserve">Фёдорова Марина </v>
          </cell>
        </row>
        <row r="1919">
          <cell r="A1919">
            <v>2665</v>
          </cell>
          <cell r="B1919" t="str">
            <v>Брянчанинова Анна</v>
          </cell>
          <cell r="C1919" t="str">
            <v/>
          </cell>
          <cell r="E1919" t="str">
            <v>Движение,Мартэ</v>
          </cell>
          <cell r="F1919" t="str">
            <v>D</v>
          </cell>
          <cell r="G1919" t="str">
            <v>ж</v>
          </cell>
          <cell r="H1919">
            <v>40356</v>
          </cell>
          <cell r="I1919" t="str">
            <v>20100627 Держи Ритм 12 (Веста)</v>
          </cell>
          <cell r="J1919">
            <v>1</v>
          </cell>
          <cell r="L1919">
            <v>2665</v>
          </cell>
          <cell r="O1919" t="str">
            <v xml:space="preserve">Брянчанинова Анна </v>
          </cell>
        </row>
        <row r="1920">
          <cell r="A1920">
            <v>2666</v>
          </cell>
          <cell r="B1920" t="str">
            <v>Галкина Светлана</v>
          </cell>
          <cell r="C1920" t="str">
            <v>Константиновна</v>
          </cell>
          <cell r="E1920" t="str">
            <v>Ivara</v>
          </cell>
          <cell r="F1920" t="str">
            <v>B</v>
          </cell>
          <cell r="G1920" t="str">
            <v>ж</v>
          </cell>
          <cell r="H1920">
            <v>40356</v>
          </cell>
          <cell r="I1920" t="str">
            <v>20100627 Держи Ритм 12 (Веста)</v>
          </cell>
          <cell r="J1920">
            <v>1</v>
          </cell>
          <cell r="L1920">
            <v>2666</v>
          </cell>
          <cell r="O1920" t="str">
            <v>Галкина Светлана Константиновна</v>
          </cell>
        </row>
        <row r="1921">
          <cell r="A1921">
            <v>2667</v>
          </cell>
          <cell r="B1921" t="str">
            <v>Мастова Любовь</v>
          </cell>
          <cell r="C1921" t="str">
            <v>Аркадьевна</v>
          </cell>
          <cell r="E1921" t="str">
            <v>Smile</v>
          </cell>
          <cell r="F1921" t="str">
            <v>D</v>
          </cell>
          <cell r="G1921" t="str">
            <v>ж</v>
          </cell>
          <cell r="H1921">
            <v>40356</v>
          </cell>
          <cell r="I1921" t="str">
            <v>20100627 Держи Ритм 12 (Веста)</v>
          </cell>
          <cell r="J1921">
            <v>1</v>
          </cell>
          <cell r="L1921">
            <v>2667</v>
          </cell>
          <cell r="O1921" t="str">
            <v>Мастова Любовь Аркадьевна</v>
          </cell>
        </row>
        <row r="1922">
          <cell r="A1922">
            <v>2668</v>
          </cell>
          <cell r="B1922" t="str">
            <v>Калмыкова Анна</v>
          </cell>
          <cell r="C1922" t="str">
            <v/>
          </cell>
          <cell r="E1922" t="str">
            <v>Хастл-Центр</v>
          </cell>
          <cell r="F1922" t="str">
            <v>D</v>
          </cell>
          <cell r="G1922" t="str">
            <v>ж</v>
          </cell>
          <cell r="H1922">
            <v>40356</v>
          </cell>
          <cell r="I1922" t="str">
            <v>20100627 Держи Ритм 12 (Веста)</v>
          </cell>
          <cell r="J1922">
            <v>1</v>
          </cell>
          <cell r="L1922">
            <v>2668</v>
          </cell>
          <cell r="O1922" t="str">
            <v xml:space="preserve">Калмыкова Анна </v>
          </cell>
        </row>
        <row r="1923">
          <cell r="A1923">
            <v>2669</v>
          </cell>
          <cell r="B1923" t="str">
            <v>Христенко Нина</v>
          </cell>
          <cell r="C1923" t="str">
            <v/>
          </cell>
          <cell r="E1923" t="str">
            <v>DanceStyle</v>
          </cell>
          <cell r="F1923" t="str">
            <v>D</v>
          </cell>
          <cell r="G1923" t="str">
            <v>ж</v>
          </cell>
          <cell r="H1923">
            <v>40356</v>
          </cell>
          <cell r="I1923" t="str">
            <v>20100627 Держи Ритм 12 (Веста)</v>
          </cell>
          <cell r="J1923">
            <v>1</v>
          </cell>
          <cell r="L1923">
            <v>2669</v>
          </cell>
          <cell r="O1923" t="str">
            <v xml:space="preserve">Христенко Нина </v>
          </cell>
        </row>
        <row r="1924">
          <cell r="A1924">
            <v>2670</v>
          </cell>
          <cell r="B1924" t="str">
            <v>Чеботарёва Мария</v>
          </cell>
          <cell r="C1924" t="str">
            <v/>
          </cell>
          <cell r="E1924" t="str">
            <v>Хастл-Центр</v>
          </cell>
          <cell r="F1924" t="str">
            <v>D</v>
          </cell>
          <cell r="G1924" t="str">
            <v>ж</v>
          </cell>
          <cell r="H1924">
            <v>40356</v>
          </cell>
          <cell r="I1924" t="str">
            <v>20100627 Держи Ритм 12 (Веста)</v>
          </cell>
          <cell r="J1924">
            <v>1</v>
          </cell>
          <cell r="L1924">
            <v>2670</v>
          </cell>
          <cell r="O1924" t="str">
            <v xml:space="preserve">Чеботарёва Мария </v>
          </cell>
        </row>
        <row r="1925">
          <cell r="A1925">
            <v>2671</v>
          </cell>
          <cell r="B1925" t="str">
            <v>Дикалюк Алексей</v>
          </cell>
          <cell r="C1925" t="str">
            <v>Сергеевич</v>
          </cell>
          <cell r="E1925" t="str">
            <v>Smile</v>
          </cell>
          <cell r="F1925" t="str">
            <v>D</v>
          </cell>
          <cell r="G1925" t="str">
            <v>м</v>
          </cell>
          <cell r="H1925">
            <v>40384</v>
          </cell>
          <cell r="I1925" t="str">
            <v>20100725 Летний Кубок (Веста)</v>
          </cell>
          <cell r="J1925">
            <v>1</v>
          </cell>
          <cell r="L1925">
            <v>2671</v>
          </cell>
          <cell r="O1925" t="str">
            <v>Дикалюк Алексей Сергеевич</v>
          </cell>
        </row>
        <row r="1926">
          <cell r="A1926">
            <v>2672</v>
          </cell>
          <cell r="B1926" t="str">
            <v>Павлов Георгий</v>
          </cell>
          <cell r="C1926" t="str">
            <v>Борисович</v>
          </cell>
          <cell r="E1926" t="str">
            <v>Движение</v>
          </cell>
          <cell r="F1926" t="str">
            <v>D</v>
          </cell>
          <cell r="G1926" t="str">
            <v>м</v>
          </cell>
          <cell r="H1926">
            <v>40384</v>
          </cell>
          <cell r="I1926" t="str">
            <v>20100725 Летний Кубок (Веста)</v>
          </cell>
          <cell r="J1926">
            <v>1</v>
          </cell>
          <cell r="L1926">
            <v>2672</v>
          </cell>
          <cell r="O1926" t="str">
            <v>Павлов Георгий Борисович</v>
          </cell>
        </row>
        <row r="1927">
          <cell r="A1927">
            <v>2673</v>
          </cell>
          <cell r="B1927" t="str">
            <v>Чумирин Владислав</v>
          </cell>
          <cell r="C1927" t="str">
            <v/>
          </cell>
          <cell r="E1927" t="str">
            <v>Движение</v>
          </cell>
          <cell r="F1927" t="str">
            <v>D</v>
          </cell>
          <cell r="G1927" t="str">
            <v>м</v>
          </cell>
          <cell r="H1927">
            <v>40384</v>
          </cell>
          <cell r="I1927" t="str">
            <v>20100725 Летний Кубок (Веста)</v>
          </cell>
          <cell r="J1927">
            <v>1</v>
          </cell>
          <cell r="L1927">
            <v>2673</v>
          </cell>
          <cell r="O1927" t="str">
            <v xml:space="preserve">Чумирин Владислав </v>
          </cell>
        </row>
        <row r="1928">
          <cell r="A1928">
            <v>2674</v>
          </cell>
          <cell r="B1928" t="str">
            <v>Левит Николай</v>
          </cell>
          <cell r="C1928" t="str">
            <v>Георгиевич</v>
          </cell>
          <cell r="E1928" t="str">
            <v>Движение</v>
          </cell>
          <cell r="F1928" t="str">
            <v>C</v>
          </cell>
          <cell r="G1928" t="str">
            <v>м</v>
          </cell>
          <cell r="H1928">
            <v>40384</v>
          </cell>
          <cell r="I1928" t="str">
            <v>20100725 Летний Кубок (Веста)</v>
          </cell>
          <cell r="J1928">
            <v>1</v>
          </cell>
          <cell r="L1928">
            <v>2674</v>
          </cell>
          <cell r="O1928" t="str">
            <v>Левит Николай Георгиевич</v>
          </cell>
        </row>
        <row r="1929">
          <cell r="A1929">
            <v>2675</v>
          </cell>
          <cell r="B1929" t="str">
            <v>Чужинов Павел</v>
          </cell>
          <cell r="C1929" t="str">
            <v>Вячеславович</v>
          </cell>
          <cell r="E1929" t="str">
            <v>Альтернатива,Ivara</v>
          </cell>
          <cell r="F1929" t="str">
            <v>C</v>
          </cell>
          <cell r="G1929" t="str">
            <v>м</v>
          </cell>
          <cell r="H1929">
            <v>40384</v>
          </cell>
          <cell r="I1929" t="str">
            <v>20100725 Летний Кубок (Веста)</v>
          </cell>
          <cell r="J1929">
            <v>1</v>
          </cell>
          <cell r="L1929">
            <v>2675</v>
          </cell>
          <cell r="O1929" t="str">
            <v>Чужинов Павел Вячеславович</v>
          </cell>
        </row>
        <row r="1930">
          <cell r="A1930">
            <v>2676</v>
          </cell>
          <cell r="B1930" t="str">
            <v>Шувалова Анна</v>
          </cell>
          <cell r="C1930" t="str">
            <v/>
          </cell>
          <cell r="E1930" t="str">
            <v>Априори</v>
          </cell>
          <cell r="F1930" t="str">
            <v>D</v>
          </cell>
          <cell r="G1930" t="str">
            <v>ж</v>
          </cell>
          <cell r="H1930">
            <v>40384</v>
          </cell>
          <cell r="I1930" t="str">
            <v>20100725 Летний Кубок (Веста)</v>
          </cell>
          <cell r="J1930">
            <v>1</v>
          </cell>
          <cell r="L1930">
            <v>2676</v>
          </cell>
          <cell r="O1930" t="str">
            <v xml:space="preserve">Шувалова Анна </v>
          </cell>
        </row>
        <row r="1931">
          <cell r="A1931">
            <v>2677</v>
          </cell>
          <cell r="B1931" t="str">
            <v>Тануркова Ольга</v>
          </cell>
          <cell r="C1931" t="str">
            <v/>
          </cell>
          <cell r="E1931" t="str">
            <v>Движение</v>
          </cell>
          <cell r="F1931" t="str">
            <v>D</v>
          </cell>
          <cell r="G1931" t="str">
            <v>ж</v>
          </cell>
          <cell r="H1931">
            <v>40384</v>
          </cell>
          <cell r="I1931" t="str">
            <v>20100725 Летний Кубок (Веста)</v>
          </cell>
          <cell r="J1931">
            <v>1</v>
          </cell>
          <cell r="L1931">
            <v>2677</v>
          </cell>
          <cell r="O1931" t="str">
            <v xml:space="preserve">Тануркова Ольга </v>
          </cell>
        </row>
        <row r="1932">
          <cell r="A1932">
            <v>2678</v>
          </cell>
          <cell r="B1932" t="str">
            <v>Серновец Наталья</v>
          </cell>
          <cell r="C1932" t="str">
            <v>Ильинична</v>
          </cell>
          <cell r="E1932" t="str">
            <v>Хастл-Центр,Движение,Open Dance Studio</v>
          </cell>
          <cell r="F1932" t="str">
            <v>D</v>
          </cell>
          <cell r="G1932" t="str">
            <v>ж</v>
          </cell>
          <cell r="H1932">
            <v>40384</v>
          </cell>
          <cell r="I1932" t="str">
            <v>20100725 Летний Кубок (Веста)</v>
          </cell>
          <cell r="J1932">
            <v>1</v>
          </cell>
          <cell r="L1932">
            <v>2678</v>
          </cell>
          <cell r="O1932" t="str">
            <v>Серновец Наталья Ильинична</v>
          </cell>
        </row>
        <row r="1933">
          <cell r="A1933">
            <v>2679</v>
          </cell>
          <cell r="B1933" t="str">
            <v>Левданская Анастасия</v>
          </cell>
          <cell r="C1933" t="str">
            <v/>
          </cell>
          <cell r="E1933" t="str">
            <v>Движение</v>
          </cell>
          <cell r="F1933" t="str">
            <v>D</v>
          </cell>
          <cell r="G1933" t="str">
            <v>ж</v>
          </cell>
          <cell r="H1933">
            <v>40384</v>
          </cell>
          <cell r="I1933" t="str">
            <v>20100725 Летний Кубок (Веста)</v>
          </cell>
          <cell r="J1933">
            <v>1</v>
          </cell>
          <cell r="L1933">
            <v>2679</v>
          </cell>
          <cell r="O1933" t="str">
            <v xml:space="preserve">Левданская Анастасия </v>
          </cell>
        </row>
        <row r="1934">
          <cell r="A1934">
            <v>2680</v>
          </cell>
          <cell r="B1934" t="str">
            <v>Бородина Анна</v>
          </cell>
          <cell r="C1934" t="str">
            <v/>
          </cell>
          <cell r="E1934" t="str">
            <v>Движение</v>
          </cell>
          <cell r="F1934" t="str">
            <v>D</v>
          </cell>
          <cell r="G1934" t="str">
            <v>ж</v>
          </cell>
          <cell r="H1934">
            <v>40384</v>
          </cell>
          <cell r="I1934" t="str">
            <v>20100725 Летний Кубок (Веста)</v>
          </cell>
          <cell r="J1934">
            <v>2</v>
          </cell>
          <cell r="L1934" t="str">
            <v>2680(2чел.)</v>
          </cell>
          <cell r="O1934" t="str">
            <v xml:space="preserve">Бородина Анна </v>
          </cell>
        </row>
        <row r="1935">
          <cell r="A1935">
            <v>2681</v>
          </cell>
          <cell r="B1935" t="str">
            <v>Богатырёва Анастасия</v>
          </cell>
          <cell r="C1935" t="str">
            <v/>
          </cell>
          <cell r="E1935" t="str">
            <v>Движение</v>
          </cell>
          <cell r="F1935" t="str">
            <v>D</v>
          </cell>
          <cell r="G1935" t="str">
            <v>ж</v>
          </cell>
          <cell r="H1935">
            <v>40384</v>
          </cell>
          <cell r="I1935" t="str">
            <v>20100725 Летний Кубок (Веста)</v>
          </cell>
          <cell r="J1935">
            <v>1</v>
          </cell>
          <cell r="L1935">
            <v>2681</v>
          </cell>
          <cell r="O1935" t="str">
            <v xml:space="preserve">Богатырёва Анастасия </v>
          </cell>
        </row>
        <row r="1936">
          <cell r="A1936">
            <v>2682</v>
          </cell>
          <cell r="B1936" t="str">
            <v>Чининов Игорь</v>
          </cell>
          <cell r="C1936" t="str">
            <v>Викторович</v>
          </cell>
          <cell r="E1936" t="str">
            <v>Vesta,Ivara,Априори</v>
          </cell>
          <cell r="F1936" t="str">
            <v>D</v>
          </cell>
          <cell r="G1936" t="str">
            <v>м</v>
          </cell>
          <cell r="H1936">
            <v>40419</v>
          </cell>
          <cell r="I1936" t="str">
            <v>20100829 Открытие сезона (ХЦ)</v>
          </cell>
          <cell r="J1936">
            <v>1</v>
          </cell>
          <cell r="L1936">
            <v>2682</v>
          </cell>
          <cell r="O1936" t="str">
            <v>Чининов Игорь Викторович</v>
          </cell>
        </row>
        <row r="1937">
          <cell r="A1937">
            <v>2683</v>
          </cell>
          <cell r="B1937" t="str">
            <v>Токмаков Андрей</v>
          </cell>
          <cell r="C1937" t="str">
            <v>Владимирович</v>
          </cell>
          <cell r="E1937" t="str">
            <v>Динамика</v>
          </cell>
          <cell r="F1937" t="str">
            <v>B</v>
          </cell>
          <cell r="G1937" t="str">
            <v>м</v>
          </cell>
          <cell r="H1937">
            <v>40419</v>
          </cell>
          <cell r="I1937" t="str">
            <v>20100829 Открытие сезона (ХЦ)</v>
          </cell>
          <cell r="J1937">
            <v>1</v>
          </cell>
          <cell r="L1937">
            <v>2683</v>
          </cell>
          <cell r="O1937" t="str">
            <v>Токмаков Андрей Владимирович</v>
          </cell>
        </row>
        <row r="1938">
          <cell r="A1938">
            <v>2684</v>
          </cell>
          <cell r="B1938" t="str">
            <v>Неронов Юрий</v>
          </cell>
          <cell r="C1938" t="str">
            <v/>
          </cell>
          <cell r="E1938" t="str">
            <v>Хастл-Центр</v>
          </cell>
          <cell r="F1938" t="str">
            <v>E</v>
          </cell>
          <cell r="G1938" t="str">
            <v>м</v>
          </cell>
          <cell r="H1938">
            <v>40419</v>
          </cell>
          <cell r="I1938" t="str">
            <v>20100829 Открытие сезона (ХЦ)</v>
          </cell>
          <cell r="J1938">
            <v>1</v>
          </cell>
          <cell r="L1938">
            <v>2684</v>
          </cell>
          <cell r="O1938" t="str">
            <v xml:space="preserve">Неронов Юрий </v>
          </cell>
        </row>
        <row r="1939">
          <cell r="A1939">
            <v>2685</v>
          </cell>
          <cell r="B1939" t="str">
            <v>Зайцев Владимир</v>
          </cell>
          <cell r="C1939" t="str">
            <v>Владимирович</v>
          </cell>
          <cell r="E1939" t="str">
            <v>Vesta</v>
          </cell>
          <cell r="F1939" t="str">
            <v>C</v>
          </cell>
          <cell r="G1939" t="str">
            <v>м</v>
          </cell>
          <cell r="H1939">
            <v>40419</v>
          </cell>
          <cell r="I1939" t="str">
            <v>20100829 Открытие сезона (ХЦ)</v>
          </cell>
          <cell r="J1939">
            <v>1</v>
          </cell>
          <cell r="L1939">
            <v>2685</v>
          </cell>
          <cell r="O1939" t="str">
            <v>Зайцев Владимир Владимирович</v>
          </cell>
        </row>
        <row r="1940">
          <cell r="A1940">
            <v>2686</v>
          </cell>
          <cell r="B1940" t="str">
            <v>Белоусов Михаил</v>
          </cell>
          <cell r="C1940" t="str">
            <v/>
          </cell>
          <cell r="E1940" t="str">
            <v>Данцарто</v>
          </cell>
          <cell r="F1940" t="str">
            <v>D</v>
          </cell>
          <cell r="G1940" t="str">
            <v>м</v>
          </cell>
          <cell r="H1940">
            <v>40419</v>
          </cell>
          <cell r="I1940" t="str">
            <v>20100829 Открытие сезона (ХЦ)</v>
          </cell>
          <cell r="J1940">
            <v>1</v>
          </cell>
          <cell r="L1940">
            <v>2686</v>
          </cell>
          <cell r="O1940" t="str">
            <v xml:space="preserve">Белоусов Михаил </v>
          </cell>
        </row>
        <row r="1941">
          <cell r="A1941">
            <v>2687</v>
          </cell>
          <cell r="B1941" t="str">
            <v>Максимов Андрей</v>
          </cell>
          <cell r="C1941" t="str">
            <v/>
          </cell>
          <cell r="E1941" t="str">
            <v>Ivara</v>
          </cell>
          <cell r="F1941" t="str">
            <v>D</v>
          </cell>
          <cell r="G1941" t="str">
            <v>м</v>
          </cell>
          <cell r="H1941">
            <v>40419</v>
          </cell>
          <cell r="I1941" t="str">
            <v>20100829 Открытие сезона (ХЦ)</v>
          </cell>
          <cell r="J1941">
            <v>1</v>
          </cell>
          <cell r="L1941">
            <v>2687</v>
          </cell>
          <cell r="O1941" t="str">
            <v xml:space="preserve">Максимов Андрей </v>
          </cell>
        </row>
        <row r="1942">
          <cell r="A1942">
            <v>2688</v>
          </cell>
          <cell r="B1942" t="str">
            <v>Бухаров Герман</v>
          </cell>
          <cell r="C1942" t="str">
            <v/>
          </cell>
          <cell r="E1942" t="str">
            <v>Ivara</v>
          </cell>
          <cell r="F1942" t="str">
            <v>E</v>
          </cell>
          <cell r="G1942" t="str">
            <v>м</v>
          </cell>
          <cell r="H1942">
            <v>40419</v>
          </cell>
          <cell r="I1942" t="str">
            <v>20100829 Открытие сезона (ХЦ)</v>
          </cell>
          <cell r="J1942">
            <v>1</v>
          </cell>
          <cell r="L1942">
            <v>2688</v>
          </cell>
          <cell r="O1942" t="str">
            <v xml:space="preserve">Бухаров Герман </v>
          </cell>
        </row>
        <row r="1943">
          <cell r="A1943">
            <v>2689</v>
          </cell>
          <cell r="B1943" t="str">
            <v>Бацека Сергей</v>
          </cell>
          <cell r="C1943" t="str">
            <v/>
          </cell>
          <cell r="E1943" t="str">
            <v>Ivara</v>
          </cell>
          <cell r="F1943" t="str">
            <v>D</v>
          </cell>
          <cell r="G1943" t="str">
            <v>м</v>
          </cell>
          <cell r="H1943">
            <v>40419</v>
          </cell>
          <cell r="I1943" t="str">
            <v>20100829 Открытие сезона (ХЦ)</v>
          </cell>
          <cell r="J1943">
            <v>1</v>
          </cell>
          <cell r="L1943">
            <v>2689</v>
          </cell>
          <cell r="O1943" t="str">
            <v xml:space="preserve">Бацека Сергей </v>
          </cell>
        </row>
        <row r="1944">
          <cell r="A1944">
            <v>2690</v>
          </cell>
          <cell r="B1944" t="str">
            <v>Иванов Дмитрий</v>
          </cell>
          <cell r="C1944" t="str">
            <v>Васильевич</v>
          </cell>
          <cell r="E1944" t="str">
            <v>Движение</v>
          </cell>
          <cell r="F1944" t="str">
            <v>C</v>
          </cell>
          <cell r="G1944" t="str">
            <v>м</v>
          </cell>
          <cell r="H1944">
            <v>40419</v>
          </cell>
          <cell r="I1944" t="str">
            <v>20100829 Открытие сезона (ХЦ)</v>
          </cell>
          <cell r="J1944">
            <v>6</v>
          </cell>
          <cell r="L1944" t="str">
            <v>2690(6чел.)</v>
          </cell>
          <cell r="O1944" t="str">
            <v>Иванов Дмитрий Васильевич</v>
          </cell>
        </row>
        <row r="1945">
          <cell r="A1945">
            <v>2691</v>
          </cell>
          <cell r="B1945" t="str">
            <v>Ковалёв Сергей</v>
          </cell>
          <cell r="C1945" t="str">
            <v>Валерьевич</v>
          </cell>
          <cell r="E1945" t="str">
            <v>Движение</v>
          </cell>
          <cell r="F1945" t="str">
            <v>D</v>
          </cell>
          <cell r="G1945" t="str">
            <v>м</v>
          </cell>
          <cell r="H1945">
            <v>40419</v>
          </cell>
          <cell r="I1945" t="str">
            <v>20100829 Открытие сезона (ХЦ)</v>
          </cell>
          <cell r="J1945">
            <v>1</v>
          </cell>
          <cell r="L1945">
            <v>2691</v>
          </cell>
          <cell r="O1945" t="str">
            <v>Ковалёв Сергей Валерьевич</v>
          </cell>
        </row>
        <row r="1946">
          <cell r="A1946">
            <v>2692</v>
          </cell>
          <cell r="B1946" t="str">
            <v>Балакин Илья</v>
          </cell>
          <cell r="C1946" t="str">
            <v/>
          </cell>
          <cell r="E1946" t="str">
            <v>Ivara</v>
          </cell>
          <cell r="F1946" t="str">
            <v>D</v>
          </cell>
          <cell r="G1946" t="str">
            <v>м</v>
          </cell>
          <cell r="H1946">
            <v>40419</v>
          </cell>
          <cell r="I1946" t="str">
            <v>20100829 Открытие сезона (ХЦ)</v>
          </cell>
          <cell r="J1946">
            <v>1</v>
          </cell>
          <cell r="L1946">
            <v>2692</v>
          </cell>
          <cell r="O1946" t="str">
            <v xml:space="preserve">Балакин Илья </v>
          </cell>
        </row>
        <row r="1947">
          <cell r="A1947">
            <v>2693</v>
          </cell>
          <cell r="B1947" t="str">
            <v>Павленко Алексей</v>
          </cell>
          <cell r="C1947" t="str">
            <v>Михайлович</v>
          </cell>
          <cell r="E1947" t="str">
            <v>Хастл-Центр,Open Dance Studio</v>
          </cell>
          <cell r="F1947" t="str">
            <v>D</v>
          </cell>
          <cell r="G1947" t="str">
            <v>м</v>
          </cell>
          <cell r="H1947">
            <v>40419</v>
          </cell>
          <cell r="I1947" t="str">
            <v>20100829 Открытие сезона (ХЦ)</v>
          </cell>
          <cell r="J1947">
            <v>1</v>
          </cell>
          <cell r="L1947">
            <v>2693</v>
          </cell>
          <cell r="O1947" t="str">
            <v>Павленко Алексей Михайлович</v>
          </cell>
        </row>
        <row r="1948">
          <cell r="A1948">
            <v>2694</v>
          </cell>
          <cell r="B1948" t="str">
            <v>Лапшин Евгений</v>
          </cell>
          <cell r="C1948" t="str">
            <v>Игоревич</v>
          </cell>
          <cell r="E1948" t="str">
            <v>Альтернатива</v>
          </cell>
          <cell r="F1948" t="str">
            <v>C</v>
          </cell>
          <cell r="G1948" t="str">
            <v>м</v>
          </cell>
          <cell r="H1948">
            <v>40419</v>
          </cell>
          <cell r="I1948" t="str">
            <v>20100829 Открытие сезона (ХЦ)</v>
          </cell>
          <cell r="J1948">
            <v>1</v>
          </cell>
          <cell r="L1948">
            <v>2694</v>
          </cell>
          <cell r="O1948" t="str">
            <v>Лапшин Евгений Игоревич</v>
          </cell>
        </row>
        <row r="1949">
          <cell r="A1949">
            <v>2695</v>
          </cell>
          <cell r="B1949" t="str">
            <v>Белов Сергей</v>
          </cell>
          <cell r="C1949" t="str">
            <v/>
          </cell>
          <cell r="E1949" t="str">
            <v>Альтернатива</v>
          </cell>
          <cell r="F1949" t="str">
            <v>E</v>
          </cell>
          <cell r="G1949" t="str">
            <v>м</v>
          </cell>
          <cell r="H1949">
            <v>40419</v>
          </cell>
          <cell r="I1949" t="str">
            <v>20100829 Открытие сезона (ХЦ)</v>
          </cell>
          <cell r="J1949">
            <v>1</v>
          </cell>
          <cell r="L1949">
            <v>2695</v>
          </cell>
          <cell r="O1949" t="str">
            <v xml:space="preserve">Белов Сергей </v>
          </cell>
        </row>
        <row r="1950">
          <cell r="A1950">
            <v>2696</v>
          </cell>
          <cell r="B1950" t="str">
            <v>Ильинский Сергей</v>
          </cell>
          <cell r="C1950" t="str">
            <v/>
          </cell>
          <cell r="E1950" t="str">
            <v>Альтернатива</v>
          </cell>
          <cell r="F1950" t="str">
            <v>E</v>
          </cell>
          <cell r="G1950" t="str">
            <v>м</v>
          </cell>
          <cell r="H1950">
            <v>40419</v>
          </cell>
          <cell r="I1950" t="str">
            <v>20100829 Открытие сезона (ХЦ)</v>
          </cell>
          <cell r="J1950">
            <v>1</v>
          </cell>
          <cell r="L1950">
            <v>2696</v>
          </cell>
          <cell r="O1950" t="str">
            <v xml:space="preserve">Ильинский Сергей </v>
          </cell>
        </row>
        <row r="1951">
          <cell r="A1951">
            <v>2697</v>
          </cell>
          <cell r="B1951" t="str">
            <v>Южанин Виктор</v>
          </cell>
          <cell r="C1951" t="str">
            <v>Владимирович</v>
          </cell>
          <cell r="E1951" t="str">
            <v>Динамика</v>
          </cell>
          <cell r="F1951" t="str">
            <v>D</v>
          </cell>
          <cell r="G1951" t="str">
            <v>м</v>
          </cell>
          <cell r="H1951">
            <v>40419</v>
          </cell>
          <cell r="I1951" t="str">
            <v>20100829 Открытие сезона (ХЦ)</v>
          </cell>
          <cell r="J1951">
            <v>1</v>
          </cell>
          <cell r="L1951">
            <v>2697</v>
          </cell>
          <cell r="O1951" t="str">
            <v>Южанин Виктор Владимирович</v>
          </cell>
        </row>
        <row r="1952">
          <cell r="A1952">
            <v>2698</v>
          </cell>
          <cell r="B1952" t="str">
            <v>Ефанов Андрей</v>
          </cell>
          <cell r="C1952" t="str">
            <v/>
          </cell>
          <cell r="E1952" t="str">
            <v>Динамика</v>
          </cell>
          <cell r="F1952" t="str">
            <v>E</v>
          </cell>
          <cell r="G1952" t="str">
            <v>м</v>
          </cell>
          <cell r="H1952">
            <v>40419</v>
          </cell>
          <cell r="I1952" t="str">
            <v>20100829 Открытие сезона (ХЦ)</v>
          </cell>
          <cell r="J1952">
            <v>1</v>
          </cell>
          <cell r="L1952">
            <v>2698</v>
          </cell>
          <cell r="O1952" t="str">
            <v xml:space="preserve">Ефанов Андрей </v>
          </cell>
        </row>
        <row r="1953">
          <cell r="A1953">
            <v>2699</v>
          </cell>
          <cell r="B1953" t="str">
            <v>Волков Алексей</v>
          </cell>
          <cell r="C1953" t="str">
            <v>Игоревич</v>
          </cell>
          <cell r="E1953" t="str">
            <v>Динамика</v>
          </cell>
          <cell r="F1953" t="str">
            <v>D</v>
          </cell>
          <cell r="G1953" t="str">
            <v>м</v>
          </cell>
          <cell r="H1953">
            <v>40419</v>
          </cell>
          <cell r="I1953" t="str">
            <v>20100829 Открытие сезона (ХЦ)</v>
          </cell>
          <cell r="J1953">
            <v>2</v>
          </cell>
          <cell r="L1953" t="str">
            <v>2699(2чел.)</v>
          </cell>
          <cell r="O1953" t="str">
            <v>Волков Алексей Игоревич</v>
          </cell>
        </row>
        <row r="1954">
          <cell r="A1954">
            <v>2700</v>
          </cell>
          <cell r="B1954" t="str">
            <v>Маслов Алексей</v>
          </cell>
          <cell r="C1954" t="str">
            <v>Леонидович</v>
          </cell>
          <cell r="E1954" t="str">
            <v>Динамика</v>
          </cell>
          <cell r="F1954" t="str">
            <v>D</v>
          </cell>
          <cell r="G1954" t="str">
            <v>м</v>
          </cell>
          <cell r="H1954">
            <v>40419</v>
          </cell>
          <cell r="I1954" t="str">
            <v>20100829 Открытие сезона (ХЦ)</v>
          </cell>
          <cell r="J1954">
            <v>1</v>
          </cell>
          <cell r="L1954">
            <v>2700</v>
          </cell>
          <cell r="O1954" t="str">
            <v>Маслов Алексей Леонидович</v>
          </cell>
        </row>
        <row r="1955">
          <cell r="A1955">
            <v>2701</v>
          </cell>
          <cell r="B1955" t="str">
            <v>Ли Сергей</v>
          </cell>
          <cell r="C1955" t="str">
            <v>Александрович</v>
          </cell>
          <cell r="E1955" t="str">
            <v>Движение,Данцарто</v>
          </cell>
          <cell r="F1955" t="str">
            <v>D</v>
          </cell>
          <cell r="G1955" t="str">
            <v>м</v>
          </cell>
          <cell r="H1955">
            <v>40419</v>
          </cell>
          <cell r="I1955" t="str">
            <v>20100829 Открытие сезона (ХЦ)</v>
          </cell>
          <cell r="J1955">
            <v>2</v>
          </cell>
          <cell r="L1955" t="str">
            <v>2701(2чел.)</v>
          </cell>
          <cell r="O1955" t="str">
            <v>Ли Сергей Александрович</v>
          </cell>
        </row>
        <row r="1956">
          <cell r="A1956">
            <v>2702</v>
          </cell>
          <cell r="B1956" t="str">
            <v>Писарев Александр</v>
          </cell>
          <cell r="C1956" t="str">
            <v>Евгеньевич</v>
          </cell>
          <cell r="E1956" t="str">
            <v>Ivara</v>
          </cell>
          <cell r="F1956" t="str">
            <v>E</v>
          </cell>
          <cell r="G1956" t="str">
            <v>м</v>
          </cell>
          <cell r="H1956">
            <v>40419</v>
          </cell>
          <cell r="I1956" t="str">
            <v>20100829 Открытие сезона (ХЦ)</v>
          </cell>
          <cell r="J1956">
            <v>1</v>
          </cell>
          <cell r="L1956">
            <v>2702</v>
          </cell>
          <cell r="O1956" t="str">
            <v>Писарев Александр Евгеньевич</v>
          </cell>
        </row>
        <row r="1957">
          <cell r="A1957">
            <v>2703</v>
          </cell>
          <cell r="B1957" t="str">
            <v>Наумов Алексей</v>
          </cell>
          <cell r="C1957" t="str">
            <v>Михайлович</v>
          </cell>
          <cell r="E1957" t="str">
            <v>Движение</v>
          </cell>
          <cell r="F1957" t="str">
            <v>D</v>
          </cell>
          <cell r="G1957" t="str">
            <v>м</v>
          </cell>
          <cell r="H1957">
            <v>40419</v>
          </cell>
          <cell r="I1957" t="str">
            <v>20100829 Открытие сезона (ХЦ)</v>
          </cell>
          <cell r="J1957">
            <v>1</v>
          </cell>
          <cell r="L1957">
            <v>2703</v>
          </cell>
          <cell r="O1957" t="str">
            <v>Наумов Алексей Михайлович</v>
          </cell>
        </row>
        <row r="1958">
          <cell r="A1958">
            <v>2704</v>
          </cell>
          <cell r="B1958" t="str">
            <v>Черных Оскар</v>
          </cell>
          <cell r="C1958" t="str">
            <v/>
          </cell>
          <cell r="E1958" t="str">
            <v>Ivara</v>
          </cell>
          <cell r="F1958" t="str">
            <v>D</v>
          </cell>
          <cell r="G1958" t="str">
            <v>м</v>
          </cell>
          <cell r="H1958">
            <v>40419</v>
          </cell>
          <cell r="I1958" t="str">
            <v>20100829 Открытие сезона (ХЦ)</v>
          </cell>
          <cell r="J1958">
            <v>1</v>
          </cell>
          <cell r="L1958">
            <v>2704</v>
          </cell>
          <cell r="O1958" t="str">
            <v xml:space="preserve">Черных Оскар </v>
          </cell>
        </row>
        <row r="1959">
          <cell r="A1959">
            <v>2705</v>
          </cell>
          <cell r="B1959" t="str">
            <v>Кузнецов Николай</v>
          </cell>
          <cell r="C1959" t="str">
            <v/>
          </cell>
          <cell r="E1959" t="str">
            <v>Движение</v>
          </cell>
          <cell r="F1959" t="str">
            <v>E</v>
          </cell>
          <cell r="G1959" t="str">
            <v>м</v>
          </cell>
          <cell r="H1959">
            <v>40419</v>
          </cell>
          <cell r="I1959" t="str">
            <v>20100829 Открытие сезона (ХЦ)</v>
          </cell>
          <cell r="J1959">
            <v>1</v>
          </cell>
          <cell r="L1959">
            <v>2705</v>
          </cell>
          <cell r="O1959" t="str">
            <v xml:space="preserve">Кузнецов Николай </v>
          </cell>
        </row>
        <row r="1960">
          <cell r="A1960">
            <v>2706</v>
          </cell>
          <cell r="B1960" t="str">
            <v>Мартынов Евгений</v>
          </cell>
          <cell r="C1960" t="str">
            <v>Сергеевич</v>
          </cell>
          <cell r="E1960" t="str">
            <v>Ivara</v>
          </cell>
          <cell r="F1960" t="str">
            <v>D</v>
          </cell>
          <cell r="G1960" t="str">
            <v>м</v>
          </cell>
          <cell r="H1960">
            <v>40419</v>
          </cell>
          <cell r="I1960" t="str">
            <v>20100829 Открытие сезона (ХЦ)</v>
          </cell>
          <cell r="J1960">
            <v>1</v>
          </cell>
          <cell r="L1960">
            <v>2706</v>
          </cell>
          <cell r="O1960" t="str">
            <v>Мартынов Евгений Сергеевич</v>
          </cell>
        </row>
        <row r="1961">
          <cell r="A1961">
            <v>2707</v>
          </cell>
          <cell r="B1961" t="str">
            <v>Захаров Максим</v>
          </cell>
          <cell r="C1961" t="str">
            <v/>
          </cell>
          <cell r="E1961" t="str">
            <v>Ivara</v>
          </cell>
          <cell r="F1961" t="str">
            <v>E</v>
          </cell>
          <cell r="G1961" t="str">
            <v>м</v>
          </cell>
          <cell r="H1961">
            <v>40419</v>
          </cell>
          <cell r="I1961" t="str">
            <v>20100829 Открытие сезона (ХЦ)</v>
          </cell>
          <cell r="J1961">
            <v>2</v>
          </cell>
          <cell r="L1961" t="str">
            <v>2707(2чел.)</v>
          </cell>
          <cell r="O1961" t="str">
            <v xml:space="preserve">Захаров Максим </v>
          </cell>
        </row>
        <row r="1962">
          <cell r="A1962">
            <v>2708</v>
          </cell>
          <cell r="B1962" t="str">
            <v>Рубцов Павел</v>
          </cell>
          <cell r="C1962" t="str">
            <v/>
          </cell>
          <cell r="E1962" t="str">
            <v>Движение</v>
          </cell>
          <cell r="F1962" t="str">
            <v>E</v>
          </cell>
          <cell r="G1962" t="str">
            <v>м</v>
          </cell>
          <cell r="H1962">
            <v>40419</v>
          </cell>
          <cell r="I1962" t="str">
            <v>20100829 Открытие сезона (ХЦ)</v>
          </cell>
          <cell r="J1962">
            <v>1</v>
          </cell>
          <cell r="L1962">
            <v>2708</v>
          </cell>
          <cell r="O1962" t="str">
            <v xml:space="preserve">Рубцов Павел </v>
          </cell>
        </row>
        <row r="1963">
          <cell r="A1963">
            <v>2709</v>
          </cell>
          <cell r="B1963" t="str">
            <v>Иванов Александр</v>
          </cell>
          <cell r="C1963" t="str">
            <v>Викторович</v>
          </cell>
          <cell r="E1963" t="str">
            <v>Динамика</v>
          </cell>
          <cell r="F1963" t="str">
            <v>D</v>
          </cell>
          <cell r="G1963" t="str">
            <v>м</v>
          </cell>
          <cell r="H1963">
            <v>40419</v>
          </cell>
          <cell r="I1963" t="str">
            <v>20100829 Открытие сезона (ХЦ)</v>
          </cell>
          <cell r="J1963">
            <v>2</v>
          </cell>
          <cell r="L1963" t="str">
            <v>2709(2чел.)</v>
          </cell>
          <cell r="O1963" t="str">
            <v>Иванов Александр Викторович</v>
          </cell>
        </row>
        <row r="1964">
          <cell r="A1964">
            <v>2710</v>
          </cell>
          <cell r="B1964" t="str">
            <v>Кормилицын Сергей</v>
          </cell>
          <cell r="C1964" t="str">
            <v>Александрович</v>
          </cell>
          <cell r="E1964" t="str">
            <v>Априори,Ivara</v>
          </cell>
          <cell r="F1964" t="str">
            <v>D</v>
          </cell>
          <cell r="G1964" t="str">
            <v>м</v>
          </cell>
          <cell r="H1964">
            <v>40419</v>
          </cell>
          <cell r="I1964" t="str">
            <v>20100829 Открытие сезона (ХЦ)</v>
          </cell>
          <cell r="J1964">
            <v>1</v>
          </cell>
          <cell r="L1964">
            <v>2710</v>
          </cell>
          <cell r="O1964" t="str">
            <v>Кормилицын Сергей Александрович</v>
          </cell>
        </row>
        <row r="1965">
          <cell r="A1965">
            <v>2711</v>
          </cell>
          <cell r="B1965" t="str">
            <v>Атлетова Маргарита</v>
          </cell>
          <cell r="C1965" t="str">
            <v/>
          </cell>
          <cell r="E1965" t="str">
            <v>Движение</v>
          </cell>
          <cell r="F1965" t="str">
            <v>D</v>
          </cell>
          <cell r="G1965" t="str">
            <v>ж</v>
          </cell>
          <cell r="H1965">
            <v>40419</v>
          </cell>
          <cell r="I1965" t="str">
            <v>20100829 Открытие сезона (ХЦ)</v>
          </cell>
          <cell r="J1965">
            <v>1</v>
          </cell>
          <cell r="L1965">
            <v>2711</v>
          </cell>
          <cell r="O1965" t="str">
            <v xml:space="preserve">Атлетова Маргарита </v>
          </cell>
        </row>
        <row r="1966">
          <cell r="A1966">
            <v>2712</v>
          </cell>
          <cell r="B1966" t="str">
            <v>Белова Наталия</v>
          </cell>
          <cell r="C1966" t="str">
            <v/>
          </cell>
          <cell r="E1966" t="str">
            <v>Ivara</v>
          </cell>
          <cell r="F1966" t="str">
            <v>E</v>
          </cell>
          <cell r="G1966" t="str">
            <v>ж</v>
          </cell>
          <cell r="H1966">
            <v>40419</v>
          </cell>
          <cell r="I1966" t="str">
            <v>20100829 Открытие сезона (ХЦ)</v>
          </cell>
          <cell r="J1966">
            <v>1</v>
          </cell>
          <cell r="L1966">
            <v>2712</v>
          </cell>
          <cell r="O1966" t="str">
            <v xml:space="preserve">Белова Наталия </v>
          </cell>
        </row>
        <row r="1967">
          <cell r="A1967">
            <v>2713</v>
          </cell>
          <cell r="B1967" t="str">
            <v>Белянина Людмила</v>
          </cell>
          <cell r="C1967" t="str">
            <v>Геннадиевна</v>
          </cell>
          <cell r="E1967" t="str">
            <v>Ivara</v>
          </cell>
          <cell r="F1967" t="str">
            <v>E</v>
          </cell>
          <cell r="G1967" t="str">
            <v>ж</v>
          </cell>
          <cell r="H1967">
            <v>40419</v>
          </cell>
          <cell r="I1967" t="str">
            <v>20100829 Открытие сезона (ХЦ)</v>
          </cell>
          <cell r="J1967">
            <v>1</v>
          </cell>
          <cell r="L1967">
            <v>2713</v>
          </cell>
          <cell r="O1967" t="str">
            <v>Белянина Людмила Геннадиевна</v>
          </cell>
        </row>
        <row r="1968">
          <cell r="A1968">
            <v>2714</v>
          </cell>
          <cell r="B1968" t="str">
            <v>Васина Анна</v>
          </cell>
          <cell r="C1968" t="str">
            <v/>
          </cell>
          <cell r="E1968" t="str">
            <v>Ivara</v>
          </cell>
          <cell r="F1968" t="str">
            <v>D</v>
          </cell>
          <cell r="G1968" t="str">
            <v>ж</v>
          </cell>
          <cell r="H1968">
            <v>40419</v>
          </cell>
          <cell r="I1968" t="str">
            <v>20100829 Открытие сезона (ХЦ)</v>
          </cell>
          <cell r="J1968">
            <v>1</v>
          </cell>
          <cell r="L1968">
            <v>2714</v>
          </cell>
          <cell r="O1968" t="str">
            <v xml:space="preserve">Васина Анна </v>
          </cell>
        </row>
        <row r="1969">
          <cell r="A1969">
            <v>2715</v>
          </cell>
          <cell r="B1969" t="str">
            <v>Гайдай Екатерина</v>
          </cell>
          <cell r="C1969" t="str">
            <v>Вячеславовна</v>
          </cell>
          <cell r="E1969" t="str">
            <v>Данцарто</v>
          </cell>
          <cell r="F1969" t="str">
            <v>C</v>
          </cell>
          <cell r="G1969" t="str">
            <v>ж</v>
          </cell>
          <cell r="H1969">
            <v>40419</v>
          </cell>
          <cell r="I1969" t="str">
            <v>20100829 Открытие сезона (ХЦ)</v>
          </cell>
          <cell r="J1969">
            <v>1</v>
          </cell>
          <cell r="L1969">
            <v>2715</v>
          </cell>
          <cell r="O1969" t="str">
            <v>Гайдай Екатерина Вячеславовна</v>
          </cell>
        </row>
        <row r="1970">
          <cell r="A1970">
            <v>2716</v>
          </cell>
          <cell r="B1970" t="str">
            <v>Гапич Анна</v>
          </cell>
          <cell r="C1970" t="str">
            <v/>
          </cell>
          <cell r="E1970" t="str">
            <v>Движение</v>
          </cell>
          <cell r="F1970" t="str">
            <v>D</v>
          </cell>
          <cell r="G1970" t="str">
            <v>ж</v>
          </cell>
          <cell r="H1970">
            <v>40419</v>
          </cell>
          <cell r="I1970" t="str">
            <v>20100829 Открытие сезона (ХЦ)</v>
          </cell>
          <cell r="J1970">
            <v>1</v>
          </cell>
          <cell r="L1970">
            <v>2716</v>
          </cell>
          <cell r="O1970" t="str">
            <v xml:space="preserve">Гапич Анна </v>
          </cell>
        </row>
        <row r="1971">
          <cell r="A1971">
            <v>2717</v>
          </cell>
          <cell r="B1971" t="str">
            <v>Голышева Анастасия</v>
          </cell>
          <cell r="C1971" t="str">
            <v/>
          </cell>
          <cell r="E1971" t="str">
            <v>Хастл-Центр</v>
          </cell>
          <cell r="F1971" t="str">
            <v>E</v>
          </cell>
          <cell r="G1971" t="str">
            <v>ж</v>
          </cell>
          <cell r="H1971">
            <v>40419</v>
          </cell>
          <cell r="I1971" t="str">
            <v>20100829 Открытие сезона (ХЦ)</v>
          </cell>
          <cell r="J1971">
            <v>1</v>
          </cell>
          <cell r="L1971">
            <v>2717</v>
          </cell>
          <cell r="O1971" t="str">
            <v xml:space="preserve">Голышева Анастасия </v>
          </cell>
        </row>
        <row r="1972">
          <cell r="A1972">
            <v>2718</v>
          </cell>
          <cell r="B1972" t="str">
            <v>Григорьева Татьяна</v>
          </cell>
          <cell r="C1972" t="str">
            <v/>
          </cell>
          <cell r="E1972" t="str">
            <v>Ivara</v>
          </cell>
          <cell r="F1972" t="str">
            <v>D</v>
          </cell>
          <cell r="G1972" t="str">
            <v>ж</v>
          </cell>
          <cell r="H1972">
            <v>40419</v>
          </cell>
          <cell r="I1972" t="str">
            <v>20100829 Открытие сезона (ХЦ)</v>
          </cell>
          <cell r="J1972">
            <v>1</v>
          </cell>
          <cell r="L1972">
            <v>2718</v>
          </cell>
          <cell r="O1972" t="str">
            <v xml:space="preserve">Григорьева Татьяна </v>
          </cell>
        </row>
        <row r="1973">
          <cell r="A1973">
            <v>2719</v>
          </cell>
          <cell r="B1973" t="str">
            <v>Маслова Наталья</v>
          </cell>
          <cell r="C1973" t="str">
            <v>Валентиновна</v>
          </cell>
          <cell r="D1973" t="str">
            <v>Давиденко</v>
          </cell>
          <cell r="E1973" t="str">
            <v>Динамика</v>
          </cell>
          <cell r="F1973" t="str">
            <v>D</v>
          </cell>
          <cell r="G1973" t="str">
            <v>ж</v>
          </cell>
          <cell r="H1973">
            <v>40419</v>
          </cell>
          <cell r="I1973" t="str">
            <v>20100829 Открытие сезона (ХЦ)</v>
          </cell>
          <cell r="J1973">
            <v>2</v>
          </cell>
          <cell r="L1973" t="str">
            <v>2719(2чел.)</v>
          </cell>
          <cell r="O1973" t="str">
            <v>Маслова Наталья Валентиновна</v>
          </cell>
        </row>
        <row r="1974">
          <cell r="A1974">
            <v>2720</v>
          </cell>
          <cell r="B1974" t="str">
            <v>Дутова Роза</v>
          </cell>
          <cell r="C1974" t="str">
            <v/>
          </cell>
          <cell r="E1974" t="str">
            <v>Альтернатива</v>
          </cell>
          <cell r="F1974" t="str">
            <v>E</v>
          </cell>
          <cell r="G1974" t="str">
            <v>ж</v>
          </cell>
          <cell r="H1974">
            <v>40419</v>
          </cell>
          <cell r="I1974" t="str">
            <v>20100829 Открытие сезона (ХЦ)</v>
          </cell>
          <cell r="J1974">
            <v>1</v>
          </cell>
          <cell r="L1974">
            <v>2720</v>
          </cell>
          <cell r="O1974" t="str">
            <v xml:space="preserve">Дутова Роза </v>
          </cell>
        </row>
        <row r="1975">
          <cell r="A1975">
            <v>2721</v>
          </cell>
          <cell r="B1975" t="str">
            <v>Заваева Алёна</v>
          </cell>
          <cell r="C1975" t="str">
            <v/>
          </cell>
          <cell r="E1975" t="str">
            <v>Движение</v>
          </cell>
          <cell r="F1975" t="str">
            <v>E</v>
          </cell>
          <cell r="G1975" t="str">
            <v>ж</v>
          </cell>
          <cell r="H1975">
            <v>40419</v>
          </cell>
          <cell r="I1975" t="str">
            <v>20100829 Открытие сезона (ХЦ)</v>
          </cell>
          <cell r="J1975">
            <v>1</v>
          </cell>
          <cell r="L1975">
            <v>2721</v>
          </cell>
          <cell r="O1975" t="str">
            <v xml:space="preserve">Заваева Алёна </v>
          </cell>
        </row>
        <row r="1976">
          <cell r="A1976">
            <v>2722</v>
          </cell>
          <cell r="B1976" t="str">
            <v>Климкова Валерия</v>
          </cell>
          <cell r="C1976" t="str">
            <v>Александровна</v>
          </cell>
          <cell r="E1976" t="str">
            <v>Движение</v>
          </cell>
          <cell r="F1976" t="str">
            <v>C</v>
          </cell>
          <cell r="G1976" t="str">
            <v>ж</v>
          </cell>
          <cell r="H1976">
            <v>40419</v>
          </cell>
          <cell r="I1976" t="str">
            <v>20100829 Открытие сезона (ХЦ)</v>
          </cell>
          <cell r="J1976">
            <v>1</v>
          </cell>
          <cell r="L1976">
            <v>2722</v>
          </cell>
          <cell r="O1976" t="str">
            <v>Климкова Валерия Александровна</v>
          </cell>
        </row>
        <row r="1977">
          <cell r="A1977">
            <v>2723</v>
          </cell>
          <cell r="B1977" t="str">
            <v>Кобылинская Алина</v>
          </cell>
          <cell r="C1977" t="str">
            <v/>
          </cell>
          <cell r="E1977" t="str">
            <v>Ivara</v>
          </cell>
          <cell r="F1977" t="str">
            <v>D</v>
          </cell>
          <cell r="G1977" t="str">
            <v>ж</v>
          </cell>
          <cell r="H1977">
            <v>40419</v>
          </cell>
          <cell r="I1977" t="str">
            <v>20100829 Открытие сезона (ХЦ)</v>
          </cell>
          <cell r="J1977">
            <v>1</v>
          </cell>
          <cell r="L1977">
            <v>2723</v>
          </cell>
          <cell r="O1977" t="str">
            <v xml:space="preserve">Кобылинская Алина </v>
          </cell>
        </row>
        <row r="1978">
          <cell r="A1978">
            <v>2724</v>
          </cell>
          <cell r="B1978" t="str">
            <v>Ковтун Екатерина</v>
          </cell>
          <cell r="C1978" t="str">
            <v>Андреевна</v>
          </cell>
          <cell r="E1978" t="str">
            <v>Динамика</v>
          </cell>
          <cell r="F1978" t="str">
            <v>D</v>
          </cell>
          <cell r="G1978" t="str">
            <v>ж</v>
          </cell>
          <cell r="H1978">
            <v>40419</v>
          </cell>
          <cell r="I1978" t="str">
            <v>20100829 Открытие сезона (ХЦ)</v>
          </cell>
          <cell r="J1978">
            <v>1</v>
          </cell>
          <cell r="L1978">
            <v>2724</v>
          </cell>
          <cell r="O1978" t="str">
            <v>Ковтун Екатерина Андреевна</v>
          </cell>
        </row>
        <row r="1979">
          <cell r="A1979">
            <v>2725</v>
          </cell>
          <cell r="B1979" t="str">
            <v>Кузнецова Марина</v>
          </cell>
          <cell r="C1979" t="str">
            <v>Сергеевна</v>
          </cell>
          <cell r="E1979" t="str">
            <v>Априори</v>
          </cell>
          <cell r="F1979" t="str">
            <v>D</v>
          </cell>
          <cell r="G1979" t="str">
            <v>ж</v>
          </cell>
          <cell r="H1979">
            <v>40419</v>
          </cell>
          <cell r="I1979" t="str">
            <v>20100829 Открытие сезона (ХЦ)</v>
          </cell>
          <cell r="J1979">
            <v>2</v>
          </cell>
          <cell r="L1979" t="str">
            <v>2725(2чел.)</v>
          </cell>
          <cell r="O1979" t="str">
            <v>Кузнецова Марина Сергеевна</v>
          </cell>
        </row>
        <row r="1980">
          <cell r="A1980">
            <v>2726</v>
          </cell>
          <cell r="B1980" t="str">
            <v>Медведева Ольга</v>
          </cell>
          <cell r="C1980" t="str">
            <v/>
          </cell>
          <cell r="E1980" t="str">
            <v>Динамика,Движение</v>
          </cell>
          <cell r="F1980" t="str">
            <v>D</v>
          </cell>
          <cell r="G1980" t="str">
            <v>ж</v>
          </cell>
          <cell r="H1980">
            <v>40419</v>
          </cell>
          <cell r="I1980" t="str">
            <v>20100829 Открытие сезона (ХЦ)</v>
          </cell>
          <cell r="J1980">
            <v>2</v>
          </cell>
          <cell r="L1980" t="str">
            <v>2726(2чел.)</v>
          </cell>
          <cell r="O1980" t="str">
            <v xml:space="preserve">Медведева Ольга </v>
          </cell>
        </row>
        <row r="1981">
          <cell r="A1981">
            <v>2727</v>
          </cell>
          <cell r="B1981" t="str">
            <v>Михеева Надежда</v>
          </cell>
          <cell r="C1981" t="str">
            <v>Николаевна</v>
          </cell>
          <cell r="E1981" t="str">
            <v>Ivara</v>
          </cell>
          <cell r="F1981" t="str">
            <v>B</v>
          </cell>
          <cell r="G1981" t="str">
            <v>ж</v>
          </cell>
          <cell r="H1981">
            <v>40419</v>
          </cell>
          <cell r="I1981" t="str">
            <v>20100829 Открытие сезона (ХЦ)</v>
          </cell>
          <cell r="J1981">
            <v>1</v>
          </cell>
          <cell r="L1981">
            <v>2727</v>
          </cell>
          <cell r="O1981" t="str">
            <v>Михеева Надежда Николаевна</v>
          </cell>
        </row>
        <row r="1982">
          <cell r="A1982">
            <v>2728</v>
          </cell>
          <cell r="B1982" t="str">
            <v>Морозкина Мария</v>
          </cell>
          <cell r="C1982" t="str">
            <v/>
          </cell>
          <cell r="E1982" t="str">
            <v>Vesta</v>
          </cell>
          <cell r="F1982" t="str">
            <v>E</v>
          </cell>
          <cell r="G1982" t="str">
            <v>ж</v>
          </cell>
          <cell r="H1982">
            <v>40419</v>
          </cell>
          <cell r="I1982" t="str">
            <v>20100829 Открытие сезона (ХЦ)</v>
          </cell>
          <cell r="J1982">
            <v>1</v>
          </cell>
          <cell r="L1982">
            <v>2728</v>
          </cell>
          <cell r="O1982" t="str">
            <v xml:space="preserve">Морозкина Мария </v>
          </cell>
        </row>
        <row r="1983">
          <cell r="A1983">
            <v>2729</v>
          </cell>
          <cell r="B1983" t="str">
            <v>Николаева Наталья</v>
          </cell>
          <cell r="C1983" t="str">
            <v>Андреевна</v>
          </cell>
          <cell r="E1983" t="str">
            <v>Движение</v>
          </cell>
          <cell r="F1983" t="str">
            <v>C</v>
          </cell>
          <cell r="G1983" t="str">
            <v>ж</v>
          </cell>
          <cell r="H1983">
            <v>40419</v>
          </cell>
          <cell r="I1983" t="str">
            <v>20100829 Открытие сезона (ХЦ)</v>
          </cell>
          <cell r="J1983">
            <v>1</v>
          </cell>
          <cell r="L1983">
            <v>2729</v>
          </cell>
          <cell r="O1983" t="str">
            <v>Николаева Наталья Андреевна</v>
          </cell>
        </row>
        <row r="1984">
          <cell r="A1984">
            <v>2730</v>
          </cell>
          <cell r="B1984" t="str">
            <v>Отческая Наталья</v>
          </cell>
          <cell r="C1984" t="str">
            <v/>
          </cell>
          <cell r="E1984" t="str">
            <v>Движение</v>
          </cell>
          <cell r="F1984" t="str">
            <v>E</v>
          </cell>
          <cell r="G1984" t="str">
            <v>ж</v>
          </cell>
          <cell r="H1984">
            <v>40419</v>
          </cell>
          <cell r="I1984" t="str">
            <v>20100829 Открытие сезона (ХЦ)</v>
          </cell>
          <cell r="J1984">
            <v>1</v>
          </cell>
          <cell r="L1984">
            <v>2730</v>
          </cell>
          <cell r="O1984" t="str">
            <v xml:space="preserve">Отческая Наталья </v>
          </cell>
        </row>
        <row r="1985">
          <cell r="A1985">
            <v>2731</v>
          </cell>
          <cell r="B1985" t="str">
            <v>Плясунова Ольга</v>
          </cell>
          <cell r="C1985" t="str">
            <v/>
          </cell>
          <cell r="E1985" t="str">
            <v>Альтернатива</v>
          </cell>
          <cell r="F1985" t="str">
            <v>E</v>
          </cell>
          <cell r="G1985" t="str">
            <v>ж</v>
          </cell>
          <cell r="H1985">
            <v>40419</v>
          </cell>
          <cell r="I1985" t="str">
            <v>20100829 Открытие сезона (ХЦ)</v>
          </cell>
          <cell r="J1985">
            <v>1</v>
          </cell>
          <cell r="L1985">
            <v>2731</v>
          </cell>
          <cell r="O1985" t="str">
            <v xml:space="preserve">Плясунова Ольга </v>
          </cell>
        </row>
        <row r="1986">
          <cell r="A1986">
            <v>2732</v>
          </cell>
          <cell r="B1986" t="str">
            <v>Поляничева Нина</v>
          </cell>
          <cell r="C1986" t="str">
            <v>Александровна</v>
          </cell>
          <cell r="E1986" t="str">
            <v>Движение</v>
          </cell>
          <cell r="F1986" t="str">
            <v>B</v>
          </cell>
          <cell r="G1986" t="str">
            <v>ж</v>
          </cell>
          <cell r="H1986">
            <v>40419</v>
          </cell>
          <cell r="I1986" t="str">
            <v>20100829 Открытие сезона (ХЦ)</v>
          </cell>
          <cell r="J1986">
            <v>1</v>
          </cell>
          <cell r="L1986">
            <v>2732</v>
          </cell>
          <cell r="O1986" t="str">
            <v>Поляничева Нина Александровна</v>
          </cell>
        </row>
        <row r="1987">
          <cell r="A1987">
            <v>2733</v>
          </cell>
          <cell r="B1987" t="str">
            <v>Рыжова Екатерина</v>
          </cell>
          <cell r="C1987" t="str">
            <v/>
          </cell>
          <cell r="E1987" t="str">
            <v>Динамика</v>
          </cell>
          <cell r="F1987" t="str">
            <v>E</v>
          </cell>
          <cell r="G1987" t="str">
            <v>ж</v>
          </cell>
          <cell r="H1987">
            <v>40419</v>
          </cell>
          <cell r="I1987" t="str">
            <v>20100829 Открытие сезона (ХЦ)</v>
          </cell>
          <cell r="J1987">
            <v>1</v>
          </cell>
          <cell r="L1987">
            <v>2733</v>
          </cell>
          <cell r="O1987" t="str">
            <v xml:space="preserve">Рыжова Екатерина </v>
          </cell>
        </row>
        <row r="1988">
          <cell r="A1988">
            <v>2734</v>
          </cell>
          <cell r="B1988" t="str">
            <v>Сиротина Наталья</v>
          </cell>
          <cell r="C1988" t="str">
            <v/>
          </cell>
          <cell r="E1988" t="str">
            <v>Smile</v>
          </cell>
          <cell r="F1988" t="str">
            <v>E</v>
          </cell>
          <cell r="G1988" t="str">
            <v>ж</v>
          </cell>
          <cell r="H1988">
            <v>40419</v>
          </cell>
          <cell r="I1988" t="str">
            <v>20100829 Открытие сезона (ХЦ)</v>
          </cell>
          <cell r="J1988">
            <v>1</v>
          </cell>
          <cell r="L1988">
            <v>2734</v>
          </cell>
          <cell r="O1988" t="str">
            <v xml:space="preserve">Сиротина Наталья </v>
          </cell>
        </row>
        <row r="1989">
          <cell r="A1989">
            <v>2736</v>
          </cell>
          <cell r="B1989" t="str">
            <v>Старцева Елена</v>
          </cell>
          <cell r="C1989" t="str">
            <v/>
          </cell>
          <cell r="E1989" t="str">
            <v>Динамика</v>
          </cell>
          <cell r="F1989" t="str">
            <v>D</v>
          </cell>
          <cell r="G1989" t="str">
            <v>ж</v>
          </cell>
          <cell r="H1989">
            <v>40419</v>
          </cell>
          <cell r="I1989" t="str">
            <v>20100829 Открытие сезона (ХЦ)</v>
          </cell>
          <cell r="J1989">
            <v>1</v>
          </cell>
          <cell r="L1989">
            <v>2736</v>
          </cell>
          <cell r="O1989" t="str">
            <v xml:space="preserve">Старцева Елена </v>
          </cell>
        </row>
        <row r="1990">
          <cell r="A1990">
            <v>2737</v>
          </cell>
          <cell r="B1990" t="str">
            <v>Титаренко Анастасия</v>
          </cell>
          <cell r="C1990" t="str">
            <v>Анатольевна</v>
          </cell>
          <cell r="E1990" t="str">
            <v>Альтернатива</v>
          </cell>
          <cell r="F1990" t="str">
            <v>E</v>
          </cell>
          <cell r="G1990" t="str">
            <v>ж</v>
          </cell>
          <cell r="H1990">
            <v>40419</v>
          </cell>
          <cell r="I1990" t="str">
            <v>20100829 Открытие сезона (ХЦ)</v>
          </cell>
          <cell r="J1990">
            <v>1</v>
          </cell>
          <cell r="L1990">
            <v>2737</v>
          </cell>
          <cell r="O1990" t="str">
            <v>Титаренко Анастасия Анатольевна</v>
          </cell>
        </row>
        <row r="1991">
          <cell r="A1991">
            <v>2738</v>
          </cell>
          <cell r="B1991" t="str">
            <v>Тюнина Светлана</v>
          </cell>
          <cell r="C1991" t="str">
            <v/>
          </cell>
          <cell r="E1991" t="str">
            <v>Ivara</v>
          </cell>
          <cell r="F1991" t="str">
            <v>C</v>
          </cell>
          <cell r="G1991" t="str">
            <v>ж</v>
          </cell>
          <cell r="H1991">
            <v>40419</v>
          </cell>
          <cell r="I1991" t="str">
            <v>20100829 Открытие сезона (ХЦ)</v>
          </cell>
          <cell r="J1991">
            <v>1</v>
          </cell>
          <cell r="L1991">
            <v>2738</v>
          </cell>
          <cell r="O1991" t="str">
            <v xml:space="preserve">Тюнина Светлана </v>
          </cell>
        </row>
        <row r="1992">
          <cell r="A1992">
            <v>2739</v>
          </cell>
          <cell r="B1992" t="str">
            <v>Усачёва Яна</v>
          </cell>
          <cell r="C1992" t="str">
            <v>Владимировна</v>
          </cell>
          <cell r="E1992" t="str">
            <v>Движение</v>
          </cell>
          <cell r="F1992" t="str">
            <v>C</v>
          </cell>
          <cell r="G1992" t="str">
            <v>ж</v>
          </cell>
          <cell r="H1992">
            <v>40419</v>
          </cell>
          <cell r="I1992" t="str">
            <v>20100829 Открытие сезона (ХЦ)</v>
          </cell>
          <cell r="J1992">
            <v>1</v>
          </cell>
          <cell r="L1992">
            <v>2739</v>
          </cell>
          <cell r="O1992" t="str">
            <v>Усачёва Яна Владимировна</v>
          </cell>
        </row>
        <row r="1993">
          <cell r="A1993">
            <v>2740</v>
          </cell>
          <cell r="B1993" t="str">
            <v>Холодцева Елена</v>
          </cell>
          <cell r="C1993" t="str">
            <v/>
          </cell>
          <cell r="E1993" t="str">
            <v>Движение</v>
          </cell>
          <cell r="F1993" t="str">
            <v>E</v>
          </cell>
          <cell r="G1993" t="str">
            <v>ж</v>
          </cell>
          <cell r="H1993">
            <v>40419</v>
          </cell>
          <cell r="I1993" t="str">
            <v>20100829 Открытие сезона (ХЦ)</v>
          </cell>
          <cell r="J1993">
            <v>1</v>
          </cell>
          <cell r="L1993">
            <v>2740</v>
          </cell>
          <cell r="O1993" t="str">
            <v xml:space="preserve">Холодцева Елена </v>
          </cell>
        </row>
        <row r="1994">
          <cell r="A1994">
            <v>2741</v>
          </cell>
          <cell r="B1994" t="str">
            <v>Цветкова Вера</v>
          </cell>
          <cell r="C1994" t="str">
            <v/>
          </cell>
          <cell r="E1994" t="str">
            <v>Ivara</v>
          </cell>
          <cell r="F1994" t="str">
            <v>E</v>
          </cell>
          <cell r="G1994" t="str">
            <v>ж</v>
          </cell>
          <cell r="H1994">
            <v>40419</v>
          </cell>
          <cell r="I1994" t="str">
            <v>20100829 Открытие сезона (ХЦ)</v>
          </cell>
          <cell r="J1994">
            <v>1</v>
          </cell>
          <cell r="L1994">
            <v>2741</v>
          </cell>
          <cell r="O1994" t="str">
            <v xml:space="preserve">Цветкова Вера </v>
          </cell>
        </row>
        <row r="1995">
          <cell r="A1995">
            <v>2742</v>
          </cell>
          <cell r="B1995" t="str">
            <v>Цветкова Елена</v>
          </cell>
          <cell r="C1995" t="str">
            <v>Викторовна</v>
          </cell>
          <cell r="E1995" t="str">
            <v>Альтернатива</v>
          </cell>
          <cell r="F1995" t="str">
            <v>D</v>
          </cell>
          <cell r="G1995" t="str">
            <v>ж</v>
          </cell>
          <cell r="H1995">
            <v>40419</v>
          </cell>
          <cell r="I1995" t="str">
            <v>20100829 Открытие сезона (ХЦ)</v>
          </cell>
          <cell r="J1995">
            <v>1</v>
          </cell>
          <cell r="L1995">
            <v>2742</v>
          </cell>
          <cell r="O1995" t="str">
            <v>Цветкова Елена Викторовна</v>
          </cell>
        </row>
        <row r="1996">
          <cell r="A1996">
            <v>2743</v>
          </cell>
          <cell r="B1996" t="str">
            <v>Чайка Екатерина</v>
          </cell>
          <cell r="C1996" t="str">
            <v/>
          </cell>
          <cell r="E1996" t="str">
            <v>Данцарто</v>
          </cell>
          <cell r="F1996" t="str">
            <v>E</v>
          </cell>
          <cell r="G1996" t="str">
            <v>ж</v>
          </cell>
          <cell r="H1996">
            <v>40419</v>
          </cell>
          <cell r="I1996" t="str">
            <v>20100829 Открытие сезона (ХЦ)</v>
          </cell>
          <cell r="J1996">
            <v>1</v>
          </cell>
          <cell r="L1996">
            <v>2743</v>
          </cell>
          <cell r="O1996" t="str">
            <v xml:space="preserve">Чайка Екатерина </v>
          </cell>
        </row>
        <row r="1997">
          <cell r="A1997">
            <v>2744</v>
          </cell>
          <cell r="B1997" t="str">
            <v>Швырёва Юлия</v>
          </cell>
          <cell r="C1997" t="str">
            <v/>
          </cell>
          <cell r="E1997" t="str">
            <v>Ivara</v>
          </cell>
          <cell r="F1997" t="str">
            <v>E</v>
          </cell>
          <cell r="G1997" t="str">
            <v>ж</v>
          </cell>
          <cell r="H1997">
            <v>40419</v>
          </cell>
          <cell r="I1997" t="str">
            <v>20100829 Открытие сезона (ХЦ)</v>
          </cell>
          <cell r="J1997">
            <v>1</v>
          </cell>
          <cell r="L1997">
            <v>2744</v>
          </cell>
          <cell r="O1997" t="str">
            <v xml:space="preserve">Швырёва Юлия </v>
          </cell>
        </row>
        <row r="1998">
          <cell r="A1998">
            <v>2745</v>
          </cell>
          <cell r="B1998" t="str">
            <v>Шелковская Ксения</v>
          </cell>
          <cell r="C1998" t="str">
            <v>Павловна</v>
          </cell>
          <cell r="E1998" t="str">
            <v>Ivara</v>
          </cell>
          <cell r="F1998" t="str">
            <v>C</v>
          </cell>
          <cell r="G1998" t="str">
            <v>ж</v>
          </cell>
          <cell r="H1998">
            <v>40419</v>
          </cell>
          <cell r="I1998" t="str">
            <v>20100829 Открытие сезона (ХЦ)</v>
          </cell>
          <cell r="J1998">
            <v>1</v>
          </cell>
          <cell r="L1998">
            <v>2745</v>
          </cell>
          <cell r="O1998" t="str">
            <v>Шелковская Ксения Павловна</v>
          </cell>
        </row>
        <row r="1999">
          <cell r="A1999">
            <v>2746</v>
          </cell>
          <cell r="B1999" t="str">
            <v>Григорьев Алексей</v>
          </cell>
          <cell r="C1999" t="str">
            <v/>
          </cell>
          <cell r="E1999" t="str">
            <v>самост.</v>
          </cell>
          <cell r="F1999" t="str">
            <v>C</v>
          </cell>
          <cell r="G1999" t="str">
            <v>м</v>
          </cell>
          <cell r="H1999">
            <v>40419</v>
          </cell>
          <cell r="I1999" t="str">
            <v>20100829 Открытие сезона (ХЦ)</v>
          </cell>
          <cell r="J1999">
            <v>1</v>
          </cell>
          <cell r="L1999">
            <v>2746</v>
          </cell>
          <cell r="O1999" t="str">
            <v xml:space="preserve">Григорьев Алексей </v>
          </cell>
        </row>
        <row r="2000">
          <cell r="A2000">
            <v>2747</v>
          </cell>
          <cell r="B2000" t="str">
            <v>Жданова Анастасия</v>
          </cell>
          <cell r="C2000" t="str">
            <v/>
          </cell>
          <cell r="E2000" t="str">
            <v>самост.</v>
          </cell>
          <cell r="F2000" t="str">
            <v>C</v>
          </cell>
          <cell r="G2000" t="str">
            <v>ж</v>
          </cell>
          <cell r="H2000">
            <v>40419</v>
          </cell>
          <cell r="I2000" t="str">
            <v>20100829 Открытие сезона (ХЦ)</v>
          </cell>
          <cell r="J2000">
            <v>1</v>
          </cell>
          <cell r="L2000">
            <v>2747</v>
          </cell>
          <cell r="O2000" t="str">
            <v xml:space="preserve">Жданова Анастасия </v>
          </cell>
        </row>
        <row r="2001">
          <cell r="A2001">
            <v>2748</v>
          </cell>
          <cell r="B2001" t="str">
            <v>Картлелишвили Кирилл</v>
          </cell>
          <cell r="C2001" t="str">
            <v>Зурабович</v>
          </cell>
          <cell r="E2001" t="str">
            <v>Dance Drive (г.СПб)</v>
          </cell>
          <cell r="F2001" t="str">
            <v>C</v>
          </cell>
          <cell r="G2001" t="str">
            <v>м</v>
          </cell>
          <cell r="H2001">
            <v>40426</v>
          </cell>
          <cell r="I2001" t="str">
            <v>20100905 Кубок Лета 2010 2й тур (СПБ)</v>
          </cell>
          <cell r="J2001">
            <v>1</v>
          </cell>
          <cell r="L2001">
            <v>2748</v>
          </cell>
          <cell r="O2001" t="str">
            <v>Картлелишвили Кирилл Зурабович</v>
          </cell>
        </row>
        <row r="2002">
          <cell r="A2002">
            <v>2749</v>
          </cell>
          <cell r="B2002" t="str">
            <v>Венедиктов Фёдор</v>
          </cell>
          <cell r="C2002" t="str">
            <v>Владимирович</v>
          </cell>
          <cell r="E2002" t="str">
            <v>ДНК (г.СПб)</v>
          </cell>
          <cell r="F2002" t="str">
            <v>D</v>
          </cell>
          <cell r="G2002" t="str">
            <v>м</v>
          </cell>
          <cell r="H2002">
            <v>40426</v>
          </cell>
          <cell r="I2002" t="str">
            <v>20100905 Кубок Лета 2010 2й тур (СПБ)</v>
          </cell>
          <cell r="J2002">
            <v>1</v>
          </cell>
          <cell r="L2002">
            <v>2749</v>
          </cell>
          <cell r="O2002" t="str">
            <v>Венедиктов Фёдор Владимирович</v>
          </cell>
        </row>
        <row r="2003">
          <cell r="A2003">
            <v>2750</v>
          </cell>
          <cell r="B2003" t="str">
            <v>Алексеев Сергей</v>
          </cell>
          <cell r="C2003" t="str">
            <v>Сергеевич</v>
          </cell>
          <cell r="E2003" t="str">
            <v>Лето (г.СПб),ДНК (г.СПб)</v>
          </cell>
          <cell r="F2003" t="str">
            <v>D</v>
          </cell>
          <cell r="G2003" t="str">
            <v>м</v>
          </cell>
          <cell r="H2003">
            <v>40426</v>
          </cell>
          <cell r="I2003" t="str">
            <v>20100905 Кубок Лета 2010 2й тур (СПБ)</v>
          </cell>
          <cell r="J2003">
            <v>1</v>
          </cell>
          <cell r="L2003">
            <v>2750</v>
          </cell>
          <cell r="O2003" t="str">
            <v>Алексеев Сергей Сергеевич</v>
          </cell>
        </row>
        <row r="2004">
          <cell r="A2004">
            <v>2751</v>
          </cell>
          <cell r="B2004" t="str">
            <v>Минникаев Михаил</v>
          </cell>
          <cell r="C2004" t="str">
            <v>Маратович</v>
          </cell>
          <cell r="E2004" t="str">
            <v>ДНК (г.СПб)</v>
          </cell>
          <cell r="F2004" t="str">
            <v>B</v>
          </cell>
          <cell r="G2004" t="str">
            <v>м</v>
          </cell>
          <cell r="H2004">
            <v>40426</v>
          </cell>
          <cell r="I2004" t="str">
            <v>20100905 Кубок Лета 2010 2й тур (СПБ)</v>
          </cell>
          <cell r="J2004">
            <v>1</v>
          </cell>
          <cell r="L2004">
            <v>2751</v>
          </cell>
          <cell r="O2004" t="str">
            <v>Минникаев Михаил Маратович</v>
          </cell>
        </row>
        <row r="2005">
          <cell r="A2005">
            <v>2752</v>
          </cell>
          <cell r="B2005" t="str">
            <v>Магомедов Тимур</v>
          </cell>
          <cell r="C2005" t="str">
            <v>Газиевич</v>
          </cell>
          <cell r="E2005" t="str">
            <v>ДНК (г.СПб)</v>
          </cell>
          <cell r="F2005" t="str">
            <v>C</v>
          </cell>
          <cell r="G2005" t="str">
            <v>м</v>
          </cell>
          <cell r="H2005">
            <v>40426</v>
          </cell>
          <cell r="I2005" t="str">
            <v>20100905 Кубок Лета 2010 2й тур (СПБ)</v>
          </cell>
          <cell r="J2005">
            <v>1</v>
          </cell>
          <cell r="L2005">
            <v>2752</v>
          </cell>
          <cell r="O2005" t="str">
            <v>Магомедов Тимур Газиевич</v>
          </cell>
        </row>
        <row r="2006">
          <cell r="A2006">
            <v>2753</v>
          </cell>
          <cell r="B2006" t="str">
            <v>Сорокин Евгений</v>
          </cell>
          <cell r="C2006" t="str">
            <v/>
          </cell>
          <cell r="E2006" t="str">
            <v>ДНК (г.СПб)</v>
          </cell>
          <cell r="F2006" t="str">
            <v>D</v>
          </cell>
          <cell r="G2006" t="str">
            <v>м</v>
          </cell>
          <cell r="H2006">
            <v>40426</v>
          </cell>
          <cell r="I2006" t="str">
            <v>20100905 Кубок Лета 2010 2й тур (СПБ)</v>
          </cell>
          <cell r="J2006">
            <v>1</v>
          </cell>
          <cell r="L2006">
            <v>2753</v>
          </cell>
          <cell r="O2006" t="str">
            <v xml:space="preserve">Сорокин Евгений </v>
          </cell>
        </row>
        <row r="2007">
          <cell r="A2007">
            <v>2754</v>
          </cell>
          <cell r="B2007" t="str">
            <v>Ёжиков Алексей</v>
          </cell>
          <cell r="C2007" t="str">
            <v>Юрьевич</v>
          </cell>
          <cell r="E2007" t="str">
            <v>Strikly (г.СПб)</v>
          </cell>
          <cell r="F2007" t="str">
            <v>C</v>
          </cell>
          <cell r="G2007" t="str">
            <v>м</v>
          </cell>
          <cell r="H2007">
            <v>40426</v>
          </cell>
          <cell r="I2007" t="str">
            <v>20100905 Кубок Лета 2010 2й тур (СПБ)</v>
          </cell>
          <cell r="J2007">
            <v>1</v>
          </cell>
          <cell r="L2007">
            <v>2754</v>
          </cell>
          <cell r="O2007" t="str">
            <v>Ёжиков Алексей Юрьевич</v>
          </cell>
        </row>
        <row r="2008">
          <cell r="A2008">
            <v>2755</v>
          </cell>
          <cell r="B2008" t="str">
            <v>Осипов Юрий</v>
          </cell>
          <cell r="C2008" t="str">
            <v/>
          </cell>
          <cell r="E2008" t="str">
            <v>ДНК (г.СПб)</v>
          </cell>
          <cell r="F2008" t="str">
            <v>D</v>
          </cell>
          <cell r="G2008" t="str">
            <v>м</v>
          </cell>
          <cell r="H2008">
            <v>40426</v>
          </cell>
          <cell r="I2008" t="str">
            <v>20100905 Кубок Лета 2010 2й тур (СПБ)</v>
          </cell>
          <cell r="J2008">
            <v>1</v>
          </cell>
          <cell r="L2008">
            <v>2755</v>
          </cell>
          <cell r="O2008" t="str">
            <v xml:space="preserve">Осипов Юрий </v>
          </cell>
        </row>
        <row r="2009">
          <cell r="A2009">
            <v>2756</v>
          </cell>
          <cell r="B2009" t="str">
            <v>Ткаченко Игорь</v>
          </cell>
          <cell r="C2009" t="str">
            <v>Михайлович</v>
          </cell>
          <cell r="E2009" t="str">
            <v>Caminito (г.СПб)</v>
          </cell>
          <cell r="F2009" t="str">
            <v>D</v>
          </cell>
          <cell r="G2009" t="str">
            <v>м</v>
          </cell>
          <cell r="H2009">
            <v>40426</v>
          </cell>
          <cell r="I2009" t="str">
            <v>20100905 Кубок Лета 2010 2й тур (СПБ)</v>
          </cell>
          <cell r="J2009">
            <v>1</v>
          </cell>
          <cell r="L2009">
            <v>2756</v>
          </cell>
          <cell r="O2009" t="str">
            <v>Ткаченко Игорь Михайлович</v>
          </cell>
        </row>
        <row r="2010">
          <cell r="A2010">
            <v>2757</v>
          </cell>
          <cell r="B2010" t="str">
            <v>Стулькевич Анатолий</v>
          </cell>
          <cell r="C2010" t="str">
            <v>Вадимович</v>
          </cell>
          <cell r="E2010" t="str">
            <v>ШкоLa Magnit (г.СПб)</v>
          </cell>
          <cell r="F2010" t="str">
            <v>D</v>
          </cell>
          <cell r="G2010" t="str">
            <v>м</v>
          </cell>
          <cell r="H2010">
            <v>40426</v>
          </cell>
          <cell r="I2010" t="str">
            <v>20100905 Кубок Лета 2010 2й тур (СПБ)</v>
          </cell>
          <cell r="J2010">
            <v>1</v>
          </cell>
          <cell r="L2010">
            <v>2757</v>
          </cell>
          <cell r="O2010" t="str">
            <v>Стулькевич Анатолий Вадимович</v>
          </cell>
        </row>
        <row r="2011">
          <cell r="A2011">
            <v>2758</v>
          </cell>
          <cell r="B2011" t="str">
            <v>Худякова Ольга</v>
          </cell>
          <cell r="C2011" t="str">
            <v>Ивановна</v>
          </cell>
          <cell r="E2011" t="str">
            <v>ДНК (г.СПб),Латинский Квартал (г.СПб)</v>
          </cell>
          <cell r="F2011" t="str">
            <v>D</v>
          </cell>
          <cell r="G2011" t="str">
            <v>ж</v>
          </cell>
          <cell r="H2011">
            <v>40426</v>
          </cell>
          <cell r="I2011" t="str">
            <v>20100905 Кубок Лета 2010 2й тур (СПБ)</v>
          </cell>
          <cell r="J2011">
            <v>1</v>
          </cell>
          <cell r="L2011">
            <v>2758</v>
          </cell>
          <cell r="O2011" t="str">
            <v>Худякова Ольга Ивановна</v>
          </cell>
        </row>
        <row r="2012">
          <cell r="A2012">
            <v>2759</v>
          </cell>
          <cell r="B2012" t="str">
            <v>Журавлёва Полина</v>
          </cell>
          <cell r="C2012" t="str">
            <v/>
          </cell>
          <cell r="E2012" t="str">
            <v>Лето (г.СПб)</v>
          </cell>
          <cell r="F2012" t="str">
            <v>D</v>
          </cell>
          <cell r="G2012" t="str">
            <v>ж</v>
          </cell>
          <cell r="H2012">
            <v>40426</v>
          </cell>
          <cell r="I2012" t="str">
            <v>20100905 Кубок Лета 2010 2й тур (СПБ)</v>
          </cell>
          <cell r="J2012">
            <v>1</v>
          </cell>
          <cell r="L2012">
            <v>2759</v>
          </cell>
          <cell r="O2012" t="str">
            <v xml:space="preserve">Журавлёва Полина </v>
          </cell>
        </row>
        <row r="2013">
          <cell r="A2013">
            <v>2760</v>
          </cell>
          <cell r="B2013" t="str">
            <v>Апанович Анастасия</v>
          </cell>
          <cell r="C2013" t="str">
            <v/>
          </cell>
          <cell r="E2013" t="str">
            <v>ДНК (г.СПб)</v>
          </cell>
          <cell r="F2013" t="str">
            <v>D</v>
          </cell>
          <cell r="G2013" t="str">
            <v>ж</v>
          </cell>
          <cell r="H2013">
            <v>40426</v>
          </cell>
          <cell r="I2013" t="str">
            <v>20100905 Кубок Лета 2010 2й тур (СПБ)</v>
          </cell>
          <cell r="J2013">
            <v>1</v>
          </cell>
          <cell r="L2013">
            <v>2760</v>
          </cell>
          <cell r="O2013" t="str">
            <v xml:space="preserve">Апанович Анастасия </v>
          </cell>
        </row>
        <row r="2014">
          <cell r="A2014">
            <v>2761</v>
          </cell>
          <cell r="B2014" t="str">
            <v>Журенкова Олеся</v>
          </cell>
          <cell r="C2014" t="str">
            <v>Владимировна</v>
          </cell>
          <cell r="E2014" t="str">
            <v>ДНК (г.СПб)</v>
          </cell>
          <cell r="F2014" t="str">
            <v>C</v>
          </cell>
          <cell r="G2014" t="str">
            <v>ж</v>
          </cell>
          <cell r="H2014">
            <v>40426</v>
          </cell>
          <cell r="I2014" t="str">
            <v>20100905 Кубок Лета 2010 2й тур (СПБ)</v>
          </cell>
          <cell r="J2014">
            <v>1</v>
          </cell>
          <cell r="L2014">
            <v>2761</v>
          </cell>
          <cell r="O2014" t="str">
            <v>Журенкова Олеся Владимировна</v>
          </cell>
        </row>
        <row r="2015">
          <cell r="A2015">
            <v>2762</v>
          </cell>
          <cell r="B2015" t="str">
            <v>Журавлёва Ирина</v>
          </cell>
          <cell r="C2015" t="str">
            <v>Владимировна</v>
          </cell>
          <cell r="E2015" t="str">
            <v>ДНК (г.СПб)</v>
          </cell>
          <cell r="F2015" t="str">
            <v>D</v>
          </cell>
          <cell r="G2015" t="str">
            <v>ж</v>
          </cell>
          <cell r="H2015">
            <v>40426</v>
          </cell>
          <cell r="I2015" t="str">
            <v>20100905 Кубок Лета 2010 2й тур (СПБ)</v>
          </cell>
          <cell r="J2015">
            <v>1</v>
          </cell>
          <cell r="L2015">
            <v>2762</v>
          </cell>
          <cell r="O2015" t="str">
            <v>Журавлёва Ирина Владимировна</v>
          </cell>
        </row>
        <row r="2016">
          <cell r="A2016">
            <v>2763</v>
          </cell>
          <cell r="B2016" t="str">
            <v>Сатина Александра</v>
          </cell>
          <cell r="C2016" t="str">
            <v/>
          </cell>
          <cell r="E2016" t="str">
            <v>ДНК (г.СПб)</v>
          </cell>
          <cell r="F2016" t="str">
            <v>D</v>
          </cell>
          <cell r="G2016" t="str">
            <v>ж</v>
          </cell>
          <cell r="H2016">
            <v>40426</v>
          </cell>
          <cell r="I2016" t="str">
            <v>20100905 Кубок Лета 2010 2й тур (СПБ)</v>
          </cell>
          <cell r="J2016">
            <v>1</v>
          </cell>
          <cell r="L2016">
            <v>2763</v>
          </cell>
          <cell r="O2016" t="str">
            <v xml:space="preserve">Сатина Александра </v>
          </cell>
        </row>
        <row r="2017">
          <cell r="A2017">
            <v>2764</v>
          </cell>
          <cell r="B2017" t="str">
            <v>Абросимова Алина</v>
          </cell>
          <cell r="C2017" t="str">
            <v>Васильевна</v>
          </cell>
          <cell r="E2017" t="str">
            <v>Strikly (г.СПб)</v>
          </cell>
          <cell r="F2017" t="str">
            <v>B</v>
          </cell>
          <cell r="G2017" t="str">
            <v>ж</v>
          </cell>
          <cell r="H2017">
            <v>40426</v>
          </cell>
          <cell r="I2017" t="str">
            <v>20100905 Кубок Лета 2010 2й тур (СПБ)</v>
          </cell>
          <cell r="J2017">
            <v>1</v>
          </cell>
          <cell r="L2017">
            <v>2764</v>
          </cell>
          <cell r="O2017" t="str">
            <v>Абросимова Алина Васильевна</v>
          </cell>
        </row>
        <row r="2018">
          <cell r="A2018">
            <v>2765</v>
          </cell>
          <cell r="B2018" t="str">
            <v>Охотникова Алина</v>
          </cell>
          <cell r="C2018" t="str">
            <v>Леонидовна</v>
          </cell>
          <cell r="E2018" t="str">
            <v>ДНК (г.СПб)</v>
          </cell>
          <cell r="F2018" t="str">
            <v>C</v>
          </cell>
          <cell r="G2018" t="str">
            <v>ж</v>
          </cell>
          <cell r="H2018">
            <v>40426</v>
          </cell>
          <cell r="I2018" t="str">
            <v>20100905 Кубок Лета 2010 2й тур (СПБ)</v>
          </cell>
          <cell r="J2018">
            <v>1</v>
          </cell>
          <cell r="L2018">
            <v>2765</v>
          </cell>
          <cell r="O2018" t="str">
            <v>Охотникова Алина Леонидовна</v>
          </cell>
        </row>
        <row r="2019">
          <cell r="A2019">
            <v>2766</v>
          </cell>
          <cell r="B2019" t="str">
            <v>Ткаченко Оксана</v>
          </cell>
          <cell r="C2019" t="str">
            <v>Игоревна</v>
          </cell>
          <cell r="E2019" t="str">
            <v>Caminito (г.СПб)</v>
          </cell>
          <cell r="F2019" t="str">
            <v>D</v>
          </cell>
          <cell r="G2019" t="str">
            <v>ж</v>
          </cell>
          <cell r="H2019">
            <v>40426</v>
          </cell>
          <cell r="I2019" t="str">
            <v>20100905 Кубок Лета 2010 2й тур (СПБ)</v>
          </cell>
          <cell r="J2019">
            <v>1</v>
          </cell>
          <cell r="L2019">
            <v>2766</v>
          </cell>
          <cell r="O2019" t="str">
            <v>Ткаченко Оксана Игоревна</v>
          </cell>
        </row>
        <row r="2020">
          <cell r="A2020">
            <v>2768</v>
          </cell>
          <cell r="B2020" t="str">
            <v>Невтонова Светлана</v>
          </cell>
          <cell r="C2020" t="str">
            <v>Сергеевна</v>
          </cell>
          <cell r="E2020" t="str">
            <v>Лето (г.СПб)</v>
          </cell>
          <cell r="F2020" t="str">
            <v>D</v>
          </cell>
          <cell r="G2020" t="str">
            <v>ж</v>
          </cell>
          <cell r="H2020">
            <v>40426</v>
          </cell>
          <cell r="I2020" t="str">
            <v>20100905 Кубок Лета 2010 2й тур (СПБ)</v>
          </cell>
          <cell r="J2020">
            <v>1</v>
          </cell>
          <cell r="L2020">
            <v>2768</v>
          </cell>
          <cell r="O2020" t="str">
            <v>Невтонова Светлана Сергеевна</v>
          </cell>
        </row>
        <row r="2021">
          <cell r="A2021">
            <v>2769</v>
          </cell>
          <cell r="B2021" t="str">
            <v>Перова Екатерина</v>
          </cell>
          <cell r="C2021" t="str">
            <v>Алексеевна</v>
          </cell>
          <cell r="E2021" t="str">
            <v>ШкоLa Magnit (г.СПб)</v>
          </cell>
          <cell r="F2021" t="str">
            <v>D</v>
          </cell>
          <cell r="G2021" t="str">
            <v>ж</v>
          </cell>
          <cell r="H2021">
            <v>40426</v>
          </cell>
          <cell r="I2021" t="str">
            <v>20100905 Кубок Лета 2010 2й тур (СПБ)</v>
          </cell>
          <cell r="J2021">
            <v>1</v>
          </cell>
          <cell r="L2021">
            <v>2769</v>
          </cell>
          <cell r="O2021" t="str">
            <v>Перова Екатерина Алексеевна</v>
          </cell>
        </row>
        <row r="2022">
          <cell r="A2022">
            <v>2767</v>
          </cell>
          <cell r="B2022" t="str">
            <v>Апрелев Николай</v>
          </cell>
          <cell r="C2022" t="str">
            <v>Олегович</v>
          </cell>
          <cell r="E2022" t="str">
            <v>Мегаполис (г.СПб)</v>
          </cell>
          <cell r="F2022" t="str">
            <v>A</v>
          </cell>
          <cell r="G2022" t="str">
            <v>м</v>
          </cell>
          <cell r="H2022">
            <v>40447</v>
          </cell>
          <cell r="I2022" t="str">
            <v>20100926 Золото осени (СПб)</v>
          </cell>
          <cell r="J2022">
            <v>1</v>
          </cell>
          <cell r="L2022">
            <v>2767</v>
          </cell>
          <cell r="O2022" t="str">
            <v>Апрелев Николай Олегович</v>
          </cell>
        </row>
        <row r="2023">
          <cell r="A2023">
            <v>2770</v>
          </cell>
          <cell r="B2023" t="str">
            <v>Чулков Сергей</v>
          </cell>
          <cell r="C2023" t="str">
            <v>Михайлович</v>
          </cell>
          <cell r="E2023" t="str">
            <v>ДНК (г.СПб)</v>
          </cell>
          <cell r="F2023" t="str">
            <v>C</v>
          </cell>
          <cell r="G2023" t="str">
            <v>м</v>
          </cell>
          <cell r="H2023">
            <v>40447</v>
          </cell>
          <cell r="I2023" t="str">
            <v>20100926 Золото осени (СПб)</v>
          </cell>
          <cell r="J2023">
            <v>1</v>
          </cell>
          <cell r="L2023">
            <v>2770</v>
          </cell>
          <cell r="O2023" t="str">
            <v>Чулков Сергей Михайлович</v>
          </cell>
        </row>
        <row r="2024">
          <cell r="A2024">
            <v>2771</v>
          </cell>
          <cell r="B2024" t="str">
            <v>Юлгушев Роман</v>
          </cell>
          <cell r="C2024" t="str">
            <v>Равильевич</v>
          </cell>
          <cell r="E2024" t="str">
            <v>Caminito (г.СПб)</v>
          </cell>
          <cell r="F2024" t="str">
            <v>E</v>
          </cell>
          <cell r="G2024" t="str">
            <v>м</v>
          </cell>
          <cell r="H2024">
            <v>40447</v>
          </cell>
          <cell r="I2024" t="str">
            <v>20100926 Золото осени (СПб)</v>
          </cell>
          <cell r="J2024">
            <v>1</v>
          </cell>
          <cell r="L2024">
            <v>2771</v>
          </cell>
          <cell r="O2024" t="str">
            <v>Юлгушев Роман Равильевич</v>
          </cell>
        </row>
        <row r="2025">
          <cell r="A2025">
            <v>2772</v>
          </cell>
          <cell r="B2025" t="str">
            <v>Залукаев Дмитрий</v>
          </cell>
          <cell r="C2025" t="str">
            <v>Николаевич</v>
          </cell>
          <cell r="E2025" t="str">
            <v>Лето (г.СПб),Strikly (г.СПб),ДНК (г.СПб)</v>
          </cell>
          <cell r="F2025" t="str">
            <v>E</v>
          </cell>
          <cell r="G2025" t="str">
            <v>м</v>
          </cell>
          <cell r="H2025">
            <v>40447</v>
          </cell>
          <cell r="I2025" t="str">
            <v>20100926 Золото осени (СПб)</v>
          </cell>
          <cell r="J2025">
            <v>1</v>
          </cell>
          <cell r="L2025">
            <v>2772</v>
          </cell>
          <cell r="O2025" t="str">
            <v>Залукаев Дмитрий Николаевич</v>
          </cell>
        </row>
        <row r="2026">
          <cell r="A2026">
            <v>2773</v>
          </cell>
          <cell r="B2026" t="str">
            <v>Петрицын Андрей</v>
          </cell>
          <cell r="C2026" t="str">
            <v>Вадимович</v>
          </cell>
          <cell r="E2026" t="str">
            <v>Street Emotion (г.Ростов-на-Дону)</v>
          </cell>
          <cell r="F2026" t="str">
            <v>D</v>
          </cell>
          <cell r="G2026" t="str">
            <v>м</v>
          </cell>
          <cell r="H2026">
            <v>40447</v>
          </cell>
          <cell r="I2026" t="str">
            <v>20100926 Золото осени (СПб)</v>
          </cell>
          <cell r="J2026">
            <v>1</v>
          </cell>
          <cell r="L2026">
            <v>2773</v>
          </cell>
          <cell r="O2026" t="str">
            <v>Петрицын Андрей Вадимович</v>
          </cell>
        </row>
        <row r="2027">
          <cell r="A2027">
            <v>2774</v>
          </cell>
          <cell r="B2027" t="str">
            <v>Леонов Борис</v>
          </cell>
          <cell r="C2027" t="str">
            <v>Никитич</v>
          </cell>
          <cell r="E2027" t="str">
            <v>Strikly (г.СПб)</v>
          </cell>
          <cell r="F2027" t="str">
            <v>E</v>
          </cell>
          <cell r="G2027" t="str">
            <v>м</v>
          </cell>
          <cell r="H2027">
            <v>40447</v>
          </cell>
          <cell r="I2027" t="str">
            <v>20100926 Золото осени (СПб)</v>
          </cell>
          <cell r="J2027">
            <v>1</v>
          </cell>
          <cell r="L2027">
            <v>2774</v>
          </cell>
          <cell r="O2027" t="str">
            <v>Леонов Борис Никитич</v>
          </cell>
        </row>
        <row r="2028">
          <cell r="A2028">
            <v>2775</v>
          </cell>
          <cell r="B2028" t="str">
            <v>Неделько Павел</v>
          </cell>
          <cell r="C2028" t="str">
            <v>Сергеевич</v>
          </cell>
          <cell r="E2028" t="str">
            <v>Strikly (г.СПб)</v>
          </cell>
          <cell r="F2028" t="str">
            <v>D</v>
          </cell>
          <cell r="G2028" t="str">
            <v>м</v>
          </cell>
          <cell r="H2028">
            <v>40447</v>
          </cell>
          <cell r="I2028" t="str">
            <v>20100926 Золото осени (СПб)</v>
          </cell>
          <cell r="J2028">
            <v>1</v>
          </cell>
          <cell r="L2028">
            <v>2775</v>
          </cell>
          <cell r="O2028" t="str">
            <v>Неделько Павел Сергеевич</v>
          </cell>
        </row>
        <row r="2029">
          <cell r="A2029">
            <v>2776</v>
          </cell>
          <cell r="B2029" t="str">
            <v>Дронов Михаил</v>
          </cell>
          <cell r="C2029" t="str">
            <v>Васильевич</v>
          </cell>
          <cell r="E2029" t="str">
            <v>Strikly (г.СПб)</v>
          </cell>
          <cell r="F2029" t="str">
            <v>D</v>
          </cell>
          <cell r="G2029" t="str">
            <v>м</v>
          </cell>
          <cell r="H2029">
            <v>40447</v>
          </cell>
          <cell r="I2029" t="str">
            <v>20100926 Золото осени (СПб)</v>
          </cell>
          <cell r="J2029">
            <v>1</v>
          </cell>
          <cell r="L2029">
            <v>2776</v>
          </cell>
          <cell r="O2029" t="str">
            <v>Дронов Михаил Васильевич</v>
          </cell>
        </row>
        <row r="2030">
          <cell r="A2030">
            <v>2777</v>
          </cell>
          <cell r="B2030" t="str">
            <v>Москвин Виктор</v>
          </cell>
          <cell r="C2030" t="str">
            <v>Николаевич</v>
          </cell>
          <cell r="E2030" t="str">
            <v>ДНК (г.СПб)</v>
          </cell>
          <cell r="F2030" t="str">
            <v>D</v>
          </cell>
          <cell r="G2030" t="str">
            <v>м</v>
          </cell>
          <cell r="H2030">
            <v>40447</v>
          </cell>
          <cell r="I2030" t="str">
            <v>20100926 Золото осени (СПб)</v>
          </cell>
          <cell r="J2030">
            <v>1</v>
          </cell>
          <cell r="L2030">
            <v>2777</v>
          </cell>
          <cell r="O2030" t="str">
            <v>Москвин Виктор Николаевич</v>
          </cell>
        </row>
        <row r="2031">
          <cell r="A2031">
            <v>2778</v>
          </cell>
          <cell r="B2031" t="str">
            <v>Гурин Антон</v>
          </cell>
          <cell r="C2031" t="str">
            <v>Васильевич</v>
          </cell>
          <cell r="E2031" t="str">
            <v>Just Dance Club (г.СПб)</v>
          </cell>
          <cell r="F2031" t="str">
            <v>D</v>
          </cell>
          <cell r="G2031" t="str">
            <v>м</v>
          </cell>
          <cell r="H2031">
            <v>40447</v>
          </cell>
          <cell r="I2031" t="str">
            <v>20100926 Золото осени (СПб)</v>
          </cell>
          <cell r="J2031">
            <v>1</v>
          </cell>
          <cell r="L2031">
            <v>2778</v>
          </cell>
          <cell r="O2031" t="str">
            <v>Гурин Антон Васильевич</v>
          </cell>
        </row>
        <row r="2032">
          <cell r="A2032">
            <v>2779</v>
          </cell>
          <cell r="B2032" t="str">
            <v>Косолобов Борис</v>
          </cell>
          <cell r="C2032" t="str">
            <v>Иванович</v>
          </cell>
          <cell r="E2032" t="str">
            <v>ДНК (г.СПб)</v>
          </cell>
          <cell r="F2032" t="str">
            <v>E</v>
          </cell>
          <cell r="G2032" t="str">
            <v>м</v>
          </cell>
          <cell r="H2032">
            <v>40447</v>
          </cell>
          <cell r="I2032" t="str">
            <v>20100926 Золото осени (СПб)</v>
          </cell>
          <cell r="J2032">
            <v>1</v>
          </cell>
          <cell r="L2032">
            <v>2779</v>
          </cell>
          <cell r="O2032" t="str">
            <v>Косолобов Борис Иванович</v>
          </cell>
        </row>
        <row r="2033">
          <cell r="A2033">
            <v>2780</v>
          </cell>
          <cell r="B2033" t="str">
            <v>Абанин Евгений</v>
          </cell>
          <cell r="C2033" t="str">
            <v>Сергеевич</v>
          </cell>
          <cell r="E2033" t="str">
            <v>ШТ В.Батия (г.СПб)</v>
          </cell>
          <cell r="F2033" t="str">
            <v>D</v>
          </cell>
          <cell r="G2033" t="str">
            <v>м</v>
          </cell>
          <cell r="H2033">
            <v>40447</v>
          </cell>
          <cell r="I2033" t="str">
            <v>20100926 Золото осени (СПб)</v>
          </cell>
          <cell r="J2033">
            <v>1</v>
          </cell>
          <cell r="L2033">
            <v>2780</v>
          </cell>
          <cell r="O2033" t="str">
            <v>Абанин Евгений Сергеевич</v>
          </cell>
        </row>
        <row r="2034">
          <cell r="A2034">
            <v>2781</v>
          </cell>
          <cell r="B2034" t="str">
            <v>Косарев Руслан</v>
          </cell>
          <cell r="C2034" t="str">
            <v>Николаевич</v>
          </cell>
          <cell r="E2034" t="str">
            <v>ДНК (г.СПб)</v>
          </cell>
          <cell r="F2034" t="str">
            <v>D</v>
          </cell>
          <cell r="G2034" t="str">
            <v>м</v>
          </cell>
          <cell r="H2034">
            <v>40447</v>
          </cell>
          <cell r="I2034" t="str">
            <v>20100926 Золото осени (СПб)</v>
          </cell>
          <cell r="J2034">
            <v>1</v>
          </cell>
          <cell r="L2034">
            <v>2781</v>
          </cell>
          <cell r="O2034" t="str">
            <v>Косарев Руслан Николаевич</v>
          </cell>
        </row>
        <row r="2035">
          <cell r="A2035">
            <v>2782</v>
          </cell>
          <cell r="B2035" t="str">
            <v>Винецкий Михаил</v>
          </cell>
          <cell r="C2035" t="str">
            <v>Юрьевич</v>
          </cell>
          <cell r="E2035" t="str">
            <v>Движение</v>
          </cell>
          <cell r="F2035" t="str">
            <v>C</v>
          </cell>
          <cell r="G2035" t="str">
            <v>м</v>
          </cell>
          <cell r="H2035">
            <v>40447</v>
          </cell>
          <cell r="I2035" t="str">
            <v>20100926 Золото осени (СПб)</v>
          </cell>
          <cell r="J2035">
            <v>1</v>
          </cell>
          <cell r="L2035">
            <v>2782</v>
          </cell>
          <cell r="O2035" t="str">
            <v>Винецкий Михаил Юрьевич</v>
          </cell>
        </row>
        <row r="2036">
          <cell r="A2036">
            <v>2783</v>
          </cell>
          <cell r="B2036" t="str">
            <v>Гудкова Виктория</v>
          </cell>
          <cell r="C2036" t="str">
            <v>Германовна</v>
          </cell>
          <cell r="E2036" t="str">
            <v>Strikly (г.СПб)</v>
          </cell>
          <cell r="F2036" t="str">
            <v>C</v>
          </cell>
          <cell r="G2036" t="str">
            <v>ж</v>
          </cell>
          <cell r="H2036">
            <v>40447</v>
          </cell>
          <cell r="I2036" t="str">
            <v>20100926 Золото осени (СПб)</v>
          </cell>
          <cell r="J2036">
            <v>1</v>
          </cell>
          <cell r="L2036">
            <v>2783</v>
          </cell>
          <cell r="O2036" t="str">
            <v>Гудкова Виктория Германовна</v>
          </cell>
        </row>
        <row r="2037">
          <cell r="A2037">
            <v>2784</v>
          </cell>
          <cell r="B2037" t="str">
            <v>Петренко Ирина</v>
          </cell>
          <cell r="C2037" t="str">
            <v>Геннадьевна</v>
          </cell>
          <cell r="E2037" t="str">
            <v>ДНК (г.СПб)</v>
          </cell>
          <cell r="F2037" t="str">
            <v>C</v>
          </cell>
          <cell r="G2037" t="str">
            <v>ж</v>
          </cell>
          <cell r="H2037">
            <v>40447</v>
          </cell>
          <cell r="I2037" t="str">
            <v>20100926 Золото осени (СПб)</v>
          </cell>
          <cell r="J2037">
            <v>1</v>
          </cell>
          <cell r="L2037">
            <v>2784</v>
          </cell>
          <cell r="O2037" t="str">
            <v>Петренко Ирина Геннадьевна</v>
          </cell>
        </row>
        <row r="2038">
          <cell r="A2038">
            <v>2785</v>
          </cell>
          <cell r="B2038" t="str">
            <v>Дегтярёва Вероника</v>
          </cell>
          <cell r="C2038" t="str">
            <v>Андреевна</v>
          </cell>
          <cell r="E2038" t="str">
            <v>Caminito (г.СПб)</v>
          </cell>
          <cell r="F2038" t="str">
            <v>E</v>
          </cell>
          <cell r="G2038" t="str">
            <v>ж</v>
          </cell>
          <cell r="H2038">
            <v>40447</v>
          </cell>
          <cell r="I2038" t="str">
            <v>20100926 Золото осени (СПб)</v>
          </cell>
          <cell r="J2038">
            <v>1</v>
          </cell>
          <cell r="L2038">
            <v>2785</v>
          </cell>
          <cell r="O2038" t="str">
            <v>Дегтярёва Вероника Андреевна</v>
          </cell>
        </row>
        <row r="2039">
          <cell r="A2039">
            <v>2786</v>
          </cell>
          <cell r="B2039" t="str">
            <v>Волкова Виктория</v>
          </cell>
          <cell r="C2039" t="str">
            <v>Михайловна</v>
          </cell>
          <cell r="E2039" t="str">
            <v>Джайв-Стрит (г.СПб)</v>
          </cell>
          <cell r="F2039" t="str">
            <v>E</v>
          </cell>
          <cell r="G2039" t="str">
            <v>ж</v>
          </cell>
          <cell r="H2039">
            <v>40447</v>
          </cell>
          <cell r="I2039" t="str">
            <v>20100926 Золото осени (СПб)</v>
          </cell>
          <cell r="J2039">
            <v>1</v>
          </cell>
          <cell r="L2039">
            <v>2786</v>
          </cell>
          <cell r="O2039" t="str">
            <v>Волкова Виктория Михайловна</v>
          </cell>
        </row>
        <row r="2040">
          <cell r="A2040">
            <v>2787</v>
          </cell>
          <cell r="B2040" t="str">
            <v>Миронова Анна</v>
          </cell>
          <cell r="C2040" t="str">
            <v>Ивановна</v>
          </cell>
          <cell r="E2040" t="str">
            <v>Strikly (г.СПб)</v>
          </cell>
          <cell r="F2040" t="str">
            <v>E</v>
          </cell>
          <cell r="G2040" t="str">
            <v>ж</v>
          </cell>
          <cell r="H2040">
            <v>40447</v>
          </cell>
          <cell r="I2040" t="str">
            <v>20100926 Золото осени (СПб)</v>
          </cell>
          <cell r="J2040">
            <v>3</v>
          </cell>
          <cell r="L2040" t="str">
            <v>2787(3чел.)</v>
          </cell>
          <cell r="O2040" t="str">
            <v>Миронова Анна Ивановна</v>
          </cell>
        </row>
        <row r="2041">
          <cell r="A2041">
            <v>2788</v>
          </cell>
          <cell r="B2041" t="str">
            <v>Мальцева Атонина</v>
          </cell>
          <cell r="C2041" t="str">
            <v>Сергеевна</v>
          </cell>
          <cell r="E2041" t="str">
            <v>Лето (г.СПб)</v>
          </cell>
          <cell r="F2041" t="str">
            <v>D</v>
          </cell>
          <cell r="G2041" t="str">
            <v>ж</v>
          </cell>
          <cell r="H2041">
            <v>40447</v>
          </cell>
          <cell r="I2041" t="str">
            <v>20100926 Золото осени (СПб)</v>
          </cell>
          <cell r="J2041">
            <v>1</v>
          </cell>
          <cell r="L2041">
            <v>2788</v>
          </cell>
          <cell r="O2041" t="str">
            <v>Мальцева Атонина Сергеевна</v>
          </cell>
        </row>
        <row r="2042">
          <cell r="A2042">
            <v>2789</v>
          </cell>
          <cell r="B2042" t="str">
            <v>Гречкина Анастасия</v>
          </cell>
          <cell r="C2042" t="str">
            <v>Игоревна</v>
          </cell>
          <cell r="E2042" t="str">
            <v>Strikly (г.СПб)</v>
          </cell>
          <cell r="F2042" t="str">
            <v>D</v>
          </cell>
          <cell r="G2042" t="str">
            <v>ж</v>
          </cell>
          <cell r="H2042">
            <v>40447</v>
          </cell>
          <cell r="I2042" t="str">
            <v>20100926 Золото осени (СПб)</v>
          </cell>
          <cell r="J2042">
            <v>1</v>
          </cell>
          <cell r="L2042">
            <v>2789</v>
          </cell>
          <cell r="O2042" t="str">
            <v>Гречкина Анастасия Игоревна</v>
          </cell>
        </row>
        <row r="2043">
          <cell r="A2043">
            <v>2790</v>
          </cell>
          <cell r="B2043" t="str">
            <v>Тюленёва Татьяна</v>
          </cell>
          <cell r="C2043" t="str">
            <v>Дмитриевна</v>
          </cell>
          <cell r="E2043" t="str">
            <v>Strikly (г.СПб)</v>
          </cell>
          <cell r="F2043" t="str">
            <v>D</v>
          </cell>
          <cell r="G2043" t="str">
            <v>ж</v>
          </cell>
          <cell r="H2043">
            <v>40447</v>
          </cell>
          <cell r="I2043" t="str">
            <v>20100926 Золото осени (СПб)</v>
          </cell>
          <cell r="J2043">
            <v>1</v>
          </cell>
          <cell r="L2043">
            <v>2790</v>
          </cell>
          <cell r="O2043" t="str">
            <v>Тюленёва Татьяна Дмитриевна</v>
          </cell>
        </row>
        <row r="2044">
          <cell r="A2044">
            <v>2791</v>
          </cell>
          <cell r="B2044" t="str">
            <v>Федоскина Анастасия</v>
          </cell>
          <cell r="C2044" t="str">
            <v>Михайловна</v>
          </cell>
          <cell r="E2044" t="str">
            <v>Just Dance Club (г.СПб)</v>
          </cell>
          <cell r="F2044" t="str">
            <v>D</v>
          </cell>
          <cell r="G2044" t="str">
            <v>ж</v>
          </cell>
          <cell r="H2044">
            <v>40447</v>
          </cell>
          <cell r="I2044" t="str">
            <v>20100926 Золото осени (СПб)</v>
          </cell>
          <cell r="J2044">
            <v>1</v>
          </cell>
          <cell r="L2044">
            <v>2791</v>
          </cell>
          <cell r="O2044" t="str">
            <v>Федоскина Анастасия Михайловна</v>
          </cell>
        </row>
        <row r="2045">
          <cell r="A2045">
            <v>2792</v>
          </cell>
          <cell r="B2045" t="str">
            <v>Яковлева Татьяна</v>
          </cell>
          <cell r="C2045" t="str">
            <v>Валерьевна</v>
          </cell>
          <cell r="E2045" t="str">
            <v>ДНК (г.СПб)</v>
          </cell>
          <cell r="F2045" t="str">
            <v>E</v>
          </cell>
          <cell r="G2045" t="str">
            <v>ж</v>
          </cell>
          <cell r="H2045">
            <v>40447</v>
          </cell>
          <cell r="I2045" t="str">
            <v>20100926 Золото осени (СПб)</v>
          </cell>
          <cell r="J2045">
            <v>1</v>
          </cell>
          <cell r="L2045">
            <v>2792</v>
          </cell>
          <cell r="O2045" t="str">
            <v>Яковлева Татьяна Валерьевна</v>
          </cell>
        </row>
        <row r="2046">
          <cell r="A2046">
            <v>2793</v>
          </cell>
          <cell r="B2046" t="str">
            <v>Власова Яна</v>
          </cell>
          <cell r="C2046" t="str">
            <v>Сергеевна</v>
          </cell>
          <cell r="E2046" t="str">
            <v>ШТ В.Батия (г.СПб)</v>
          </cell>
          <cell r="F2046" t="str">
            <v>D</v>
          </cell>
          <cell r="G2046" t="str">
            <v>ж</v>
          </cell>
          <cell r="H2046">
            <v>40447</v>
          </cell>
          <cell r="I2046" t="str">
            <v>20100926 Золото осени (СПб)</v>
          </cell>
          <cell r="J2046">
            <v>1</v>
          </cell>
          <cell r="L2046">
            <v>2793</v>
          </cell>
          <cell r="O2046" t="str">
            <v>Власова Яна Сергеевна</v>
          </cell>
        </row>
        <row r="2047">
          <cell r="A2047">
            <v>2794</v>
          </cell>
          <cell r="B2047" t="str">
            <v>Семёнова Ирина</v>
          </cell>
          <cell r="C2047" t="str">
            <v>Андреевна</v>
          </cell>
          <cell r="E2047" t="str">
            <v>ДНК (г.СПб)</v>
          </cell>
          <cell r="F2047" t="str">
            <v>D</v>
          </cell>
          <cell r="G2047" t="str">
            <v>ж</v>
          </cell>
          <cell r="H2047">
            <v>40447</v>
          </cell>
          <cell r="I2047" t="str">
            <v>20100926 Золото осени (СПб)</v>
          </cell>
          <cell r="J2047">
            <v>1</v>
          </cell>
          <cell r="L2047">
            <v>2794</v>
          </cell>
          <cell r="O2047" t="str">
            <v>Семёнова Ирина Андреевна</v>
          </cell>
        </row>
        <row r="2048">
          <cell r="A2048">
            <v>2795</v>
          </cell>
          <cell r="B2048" t="str">
            <v>Коптяева Любовь</v>
          </cell>
          <cell r="C2048" t="str">
            <v>Николаевна</v>
          </cell>
          <cell r="E2048" t="str">
            <v>Strikly (г.СПб)</v>
          </cell>
          <cell r="F2048" t="str">
            <v>D</v>
          </cell>
          <cell r="G2048" t="str">
            <v>ж</v>
          </cell>
          <cell r="H2048">
            <v>40447</v>
          </cell>
          <cell r="I2048" t="str">
            <v>20100926 Золото осени (СПб)</v>
          </cell>
          <cell r="J2048">
            <v>1</v>
          </cell>
          <cell r="L2048">
            <v>2795</v>
          </cell>
          <cell r="O2048" t="str">
            <v>Коптяева Любовь Николаевна</v>
          </cell>
        </row>
        <row r="2049">
          <cell r="A2049">
            <v>2796</v>
          </cell>
          <cell r="B2049" t="str">
            <v>Каменская Надежда</v>
          </cell>
          <cell r="C2049" t="str">
            <v>Владимировна</v>
          </cell>
          <cell r="E2049" t="str">
            <v>Ivara</v>
          </cell>
          <cell r="F2049" t="str">
            <v>E</v>
          </cell>
          <cell r="G2049" t="str">
            <v>ж</v>
          </cell>
          <cell r="H2049">
            <v>40447</v>
          </cell>
          <cell r="I2049" t="str">
            <v>20100926 Золото осени (СПб)</v>
          </cell>
          <cell r="J2049">
            <v>1</v>
          </cell>
          <cell r="L2049">
            <v>2796</v>
          </cell>
          <cell r="O2049" t="str">
            <v>Каменская Надежда Владимировна</v>
          </cell>
        </row>
        <row r="2050">
          <cell r="A2050">
            <v>2797</v>
          </cell>
          <cell r="B2050" t="str">
            <v>Дулина Кира</v>
          </cell>
          <cell r="C2050" t="str">
            <v>Юрьевна</v>
          </cell>
          <cell r="E2050" t="str">
            <v>ДНК (г.СПб)</v>
          </cell>
          <cell r="F2050" t="str">
            <v>D</v>
          </cell>
          <cell r="G2050" t="str">
            <v>ж</v>
          </cell>
          <cell r="H2050">
            <v>40447</v>
          </cell>
          <cell r="I2050" t="str">
            <v>20100926 Золото осени (СПб)</v>
          </cell>
          <cell r="J2050">
            <v>1</v>
          </cell>
          <cell r="L2050">
            <v>2797</v>
          </cell>
          <cell r="O2050" t="str">
            <v>Дулина Кира Юрьевна</v>
          </cell>
        </row>
        <row r="2051">
          <cell r="A2051">
            <v>2798</v>
          </cell>
          <cell r="B2051" t="str">
            <v>Силкин Евгений</v>
          </cell>
          <cell r="C2051" t="str">
            <v>Алексеевич</v>
          </cell>
          <cell r="E2051" t="str">
            <v>Ivara,Движение</v>
          </cell>
          <cell r="F2051" t="str">
            <v>D</v>
          </cell>
          <cell r="G2051" t="str">
            <v>м</v>
          </cell>
          <cell r="H2051">
            <v>40461</v>
          </cell>
          <cell r="I2051" t="str">
            <v>20101010 Держи Ритм 13</v>
          </cell>
          <cell r="J2051">
            <v>1</v>
          </cell>
          <cell r="L2051">
            <v>2798</v>
          </cell>
          <cell r="O2051" t="str">
            <v>Силкин Евгений Алексеевич</v>
          </cell>
        </row>
        <row r="2052">
          <cell r="A2052">
            <v>2799</v>
          </cell>
          <cell r="B2052" t="str">
            <v>Пищухин Михаил</v>
          </cell>
          <cell r="C2052" t="str">
            <v/>
          </cell>
          <cell r="E2052" t="str">
            <v>Vesta</v>
          </cell>
          <cell r="F2052" t="str">
            <v>E</v>
          </cell>
          <cell r="G2052" t="str">
            <v>м</v>
          </cell>
          <cell r="H2052">
            <v>40461</v>
          </cell>
          <cell r="I2052" t="str">
            <v>20101010 Держи Ритм 13</v>
          </cell>
          <cell r="J2052">
            <v>1</v>
          </cell>
          <cell r="L2052">
            <v>2799</v>
          </cell>
          <cell r="O2052" t="str">
            <v xml:space="preserve">Пищухин Михаил </v>
          </cell>
        </row>
        <row r="2053">
          <cell r="A2053">
            <v>2800</v>
          </cell>
          <cell r="B2053" t="str">
            <v>Баранов Константин</v>
          </cell>
          <cell r="C2053" t="str">
            <v>Андреевич</v>
          </cell>
          <cell r="E2053" t="str">
            <v>Ivara,Движение</v>
          </cell>
          <cell r="F2053" t="str">
            <v>B</v>
          </cell>
          <cell r="G2053" t="str">
            <v>м</v>
          </cell>
          <cell r="H2053">
            <v>40461</v>
          </cell>
          <cell r="I2053" t="str">
            <v>20101010 Держи Ритм 13</v>
          </cell>
          <cell r="J2053">
            <v>1</v>
          </cell>
          <cell r="L2053">
            <v>2800</v>
          </cell>
          <cell r="O2053" t="str">
            <v>Баранов Константин Андреевич</v>
          </cell>
        </row>
        <row r="2054">
          <cell r="A2054">
            <v>2801</v>
          </cell>
          <cell r="B2054" t="str">
            <v>Прохоров Ярослав</v>
          </cell>
          <cell r="C2054" t="str">
            <v/>
          </cell>
          <cell r="E2054" t="str">
            <v>Данцарто</v>
          </cell>
          <cell r="F2054" t="str">
            <v>E</v>
          </cell>
          <cell r="G2054" t="str">
            <v>м</v>
          </cell>
          <cell r="H2054">
            <v>40461</v>
          </cell>
          <cell r="I2054" t="str">
            <v>20101010 Держи Ритм 13</v>
          </cell>
          <cell r="J2054">
            <v>1</v>
          </cell>
          <cell r="L2054">
            <v>2801</v>
          </cell>
          <cell r="O2054" t="str">
            <v xml:space="preserve">Прохоров Ярослав </v>
          </cell>
        </row>
        <row r="2055">
          <cell r="A2055">
            <v>2802</v>
          </cell>
          <cell r="B2055" t="str">
            <v>Руденко Иван</v>
          </cell>
          <cell r="C2055" t="str">
            <v>Владимирович</v>
          </cell>
          <cell r="E2055" t="str">
            <v>Хастл-Центр,Ivara</v>
          </cell>
          <cell r="F2055" t="str">
            <v>D</v>
          </cell>
          <cell r="G2055" t="str">
            <v>м</v>
          </cell>
          <cell r="H2055">
            <v>40461</v>
          </cell>
          <cell r="I2055" t="str">
            <v>20101010 Держи Ритм 13</v>
          </cell>
          <cell r="J2055">
            <v>1</v>
          </cell>
          <cell r="L2055">
            <v>2802</v>
          </cell>
          <cell r="O2055" t="str">
            <v>Руденко Иван Владимирович</v>
          </cell>
        </row>
        <row r="2056">
          <cell r="A2056">
            <v>2803</v>
          </cell>
          <cell r="B2056" t="str">
            <v>Клиппенштейн Александр</v>
          </cell>
          <cell r="C2056" t="str">
            <v>Валерьевич</v>
          </cell>
          <cell r="E2056" t="str">
            <v>Ivara</v>
          </cell>
          <cell r="F2056" t="str">
            <v>C</v>
          </cell>
          <cell r="G2056" t="str">
            <v>м</v>
          </cell>
          <cell r="H2056">
            <v>40461</v>
          </cell>
          <cell r="I2056" t="str">
            <v>20101010 Держи Ритм 13</v>
          </cell>
          <cell r="J2056">
            <v>1</v>
          </cell>
          <cell r="L2056">
            <v>2803</v>
          </cell>
          <cell r="O2056" t="str">
            <v>Клиппенштейн Александр Валерьевич</v>
          </cell>
        </row>
        <row r="2057">
          <cell r="A2057">
            <v>2804</v>
          </cell>
          <cell r="B2057" t="str">
            <v>Пикалов Сергей</v>
          </cell>
          <cell r="C2057" t="str">
            <v/>
          </cell>
          <cell r="E2057" t="str">
            <v>Vesta</v>
          </cell>
          <cell r="F2057" t="str">
            <v>E</v>
          </cell>
          <cell r="G2057" t="str">
            <v>м</v>
          </cell>
          <cell r="H2057">
            <v>40461</v>
          </cell>
          <cell r="I2057" t="str">
            <v>20101010 Держи Ритм 13</v>
          </cell>
          <cell r="J2057">
            <v>1</v>
          </cell>
          <cell r="L2057">
            <v>2804</v>
          </cell>
          <cell r="O2057" t="str">
            <v xml:space="preserve">Пикалов Сергей </v>
          </cell>
        </row>
        <row r="2058">
          <cell r="A2058">
            <v>2805</v>
          </cell>
          <cell r="B2058" t="str">
            <v>Аникин Антон</v>
          </cell>
          <cell r="C2058" t="str">
            <v/>
          </cell>
          <cell r="E2058" t="str">
            <v>ТВИКS</v>
          </cell>
          <cell r="F2058" t="str">
            <v>E</v>
          </cell>
          <cell r="G2058" t="str">
            <v>м</v>
          </cell>
          <cell r="H2058">
            <v>40461</v>
          </cell>
          <cell r="I2058" t="str">
            <v>20101010 Держи Ритм 13</v>
          </cell>
          <cell r="J2058">
            <v>1</v>
          </cell>
          <cell r="L2058">
            <v>2805</v>
          </cell>
          <cell r="O2058" t="str">
            <v xml:space="preserve">Аникин Антон </v>
          </cell>
        </row>
        <row r="2059">
          <cell r="A2059">
            <v>2806</v>
          </cell>
          <cell r="B2059" t="str">
            <v>Власов Сергей</v>
          </cell>
          <cell r="C2059" t="str">
            <v>Вячеславович</v>
          </cell>
          <cell r="E2059" t="str">
            <v>Каприз (г.Энгельс)</v>
          </cell>
          <cell r="F2059" t="str">
            <v>C</v>
          </cell>
          <cell r="G2059" t="str">
            <v>м</v>
          </cell>
          <cell r="H2059">
            <v>40461</v>
          </cell>
          <cell r="I2059" t="str">
            <v>20101010 Держи Ритм 13</v>
          </cell>
          <cell r="J2059">
            <v>1</v>
          </cell>
          <cell r="L2059">
            <v>2806</v>
          </cell>
          <cell r="O2059" t="str">
            <v>Власов Сергей Вячеславович</v>
          </cell>
        </row>
        <row r="2060">
          <cell r="A2060">
            <v>2807</v>
          </cell>
          <cell r="B2060" t="str">
            <v>Саубанов Роман</v>
          </cell>
          <cell r="C2060" t="str">
            <v>Рамазанович</v>
          </cell>
          <cell r="E2060" t="str">
            <v>Данцарто</v>
          </cell>
          <cell r="F2060" t="str">
            <v>E</v>
          </cell>
          <cell r="G2060" t="str">
            <v>м</v>
          </cell>
          <cell r="H2060">
            <v>40461</v>
          </cell>
          <cell r="I2060" t="str">
            <v>20101010 Держи Ритм 13</v>
          </cell>
          <cell r="J2060">
            <v>1</v>
          </cell>
          <cell r="L2060">
            <v>2807</v>
          </cell>
          <cell r="O2060" t="str">
            <v>Саубанов Роман Рамазанович</v>
          </cell>
        </row>
        <row r="2061">
          <cell r="A2061">
            <v>2808</v>
          </cell>
          <cell r="B2061" t="str">
            <v>Токарский Руслан</v>
          </cell>
          <cell r="C2061" t="str">
            <v/>
          </cell>
          <cell r="E2061" t="str">
            <v>Данцарто,Движение</v>
          </cell>
          <cell r="F2061" t="str">
            <v>E</v>
          </cell>
          <cell r="G2061" t="str">
            <v>м</v>
          </cell>
          <cell r="H2061">
            <v>40461</v>
          </cell>
          <cell r="I2061" t="str">
            <v>20101010 Держи Ритм 13</v>
          </cell>
          <cell r="J2061">
            <v>1</v>
          </cell>
          <cell r="L2061">
            <v>2808</v>
          </cell>
          <cell r="O2061" t="str">
            <v xml:space="preserve">Токарский Руслан </v>
          </cell>
        </row>
        <row r="2062">
          <cell r="A2062">
            <v>2809</v>
          </cell>
          <cell r="B2062" t="str">
            <v>Чулков Андрей</v>
          </cell>
          <cell r="C2062" t="str">
            <v>Сергеевич</v>
          </cell>
          <cell r="E2062" t="str">
            <v>Альтернатива</v>
          </cell>
          <cell r="F2062" t="str">
            <v>D</v>
          </cell>
          <cell r="G2062" t="str">
            <v>м</v>
          </cell>
          <cell r="H2062">
            <v>40461</v>
          </cell>
          <cell r="I2062" t="str">
            <v>20101010 Держи Ритм 13</v>
          </cell>
          <cell r="J2062">
            <v>1</v>
          </cell>
          <cell r="L2062">
            <v>2809</v>
          </cell>
          <cell r="O2062" t="str">
            <v>Чулков Андрей Сергеевич</v>
          </cell>
        </row>
        <row r="2063">
          <cell r="A2063">
            <v>2810</v>
          </cell>
          <cell r="B2063" t="str">
            <v>Тепляков Игорь</v>
          </cell>
          <cell r="C2063" t="str">
            <v/>
          </cell>
          <cell r="E2063" t="str">
            <v>Vesta,Движение,Априори</v>
          </cell>
          <cell r="F2063" t="str">
            <v>E</v>
          </cell>
          <cell r="G2063" t="str">
            <v>м</v>
          </cell>
          <cell r="H2063">
            <v>40461</v>
          </cell>
          <cell r="I2063" t="str">
            <v>20101010 Держи Ритм 13</v>
          </cell>
          <cell r="J2063">
            <v>1</v>
          </cell>
          <cell r="L2063">
            <v>2810</v>
          </cell>
          <cell r="O2063" t="str">
            <v xml:space="preserve">Тепляков Игорь </v>
          </cell>
        </row>
        <row r="2064">
          <cell r="A2064">
            <v>2811</v>
          </cell>
          <cell r="B2064" t="str">
            <v>Мирошин Сергей</v>
          </cell>
          <cell r="C2064" t="str">
            <v>Владимирович</v>
          </cell>
          <cell r="E2064" t="str">
            <v>Динамика</v>
          </cell>
          <cell r="F2064" t="str">
            <v>C</v>
          </cell>
          <cell r="G2064" t="str">
            <v>м</v>
          </cell>
          <cell r="H2064">
            <v>40461</v>
          </cell>
          <cell r="I2064" t="str">
            <v>20101010 Держи Ритм 13</v>
          </cell>
          <cell r="J2064">
            <v>1</v>
          </cell>
          <cell r="L2064">
            <v>2811</v>
          </cell>
          <cell r="O2064" t="str">
            <v>Мирошин Сергей Владимирович</v>
          </cell>
        </row>
        <row r="2065">
          <cell r="A2065">
            <v>2812</v>
          </cell>
          <cell r="B2065" t="str">
            <v>Нарышкин Андрей</v>
          </cell>
          <cell r="C2065" t="str">
            <v>Алексеевич</v>
          </cell>
          <cell r="E2065" t="str">
            <v>Динамика,Априори</v>
          </cell>
          <cell r="F2065" t="str">
            <v>D</v>
          </cell>
          <cell r="G2065" t="str">
            <v>м</v>
          </cell>
          <cell r="H2065">
            <v>40461</v>
          </cell>
          <cell r="I2065" t="str">
            <v>20101010 Держи Ритм 13</v>
          </cell>
          <cell r="J2065">
            <v>2</v>
          </cell>
          <cell r="L2065" t="str">
            <v>2812(2чел.)</v>
          </cell>
          <cell r="O2065" t="str">
            <v>Нарышкин Андрей Алексеевич</v>
          </cell>
        </row>
        <row r="2066">
          <cell r="A2066">
            <v>2813</v>
          </cell>
          <cell r="B2066" t="str">
            <v>Галкин Максим</v>
          </cell>
          <cell r="C2066" t="str">
            <v>Вадимович</v>
          </cell>
          <cell r="E2066" t="str">
            <v>Альтернатива</v>
          </cell>
          <cell r="F2066" t="str">
            <v>E</v>
          </cell>
          <cell r="G2066" t="str">
            <v>м</v>
          </cell>
          <cell r="H2066">
            <v>40461</v>
          </cell>
          <cell r="I2066" t="str">
            <v>20101010 Держи Ритм 13</v>
          </cell>
          <cell r="J2066">
            <v>1</v>
          </cell>
          <cell r="L2066">
            <v>2813</v>
          </cell>
          <cell r="O2066" t="str">
            <v>Галкин Максим Вадимович</v>
          </cell>
        </row>
        <row r="2067">
          <cell r="A2067">
            <v>2814</v>
          </cell>
          <cell r="B2067" t="str">
            <v>Скалкин Дмитрий</v>
          </cell>
          <cell r="C2067" t="str">
            <v>Юрьевич</v>
          </cell>
          <cell r="E2067" t="str">
            <v>Динамика</v>
          </cell>
          <cell r="F2067" t="str">
            <v>D</v>
          </cell>
          <cell r="G2067" t="str">
            <v>м</v>
          </cell>
          <cell r="H2067">
            <v>40461</v>
          </cell>
          <cell r="I2067" t="str">
            <v>20101010 Держи Ритм 13</v>
          </cell>
          <cell r="J2067">
            <v>1</v>
          </cell>
          <cell r="L2067">
            <v>2814</v>
          </cell>
          <cell r="O2067" t="str">
            <v>Скалкин Дмитрий Юрьевич</v>
          </cell>
        </row>
        <row r="2068">
          <cell r="A2068">
            <v>2815</v>
          </cell>
          <cell r="B2068" t="str">
            <v>Ермаков Иван</v>
          </cell>
          <cell r="C2068" t="str">
            <v>Дмитриевич</v>
          </cell>
          <cell r="E2068" t="str">
            <v>Движение</v>
          </cell>
          <cell r="F2068" t="str">
            <v>C</v>
          </cell>
          <cell r="G2068" t="str">
            <v>м</v>
          </cell>
          <cell r="H2068">
            <v>40461</v>
          </cell>
          <cell r="I2068" t="str">
            <v>20101010 Держи Ритм 13</v>
          </cell>
          <cell r="J2068">
            <v>1</v>
          </cell>
          <cell r="L2068">
            <v>2815</v>
          </cell>
          <cell r="O2068" t="str">
            <v>Ермаков Иван Дмитриевич</v>
          </cell>
        </row>
        <row r="2069">
          <cell r="A2069">
            <v>2816</v>
          </cell>
          <cell r="B2069" t="str">
            <v>Борисов Дмитрий</v>
          </cell>
          <cell r="C2069" t="str">
            <v>Александрович</v>
          </cell>
          <cell r="E2069" t="str">
            <v>Дизайн</v>
          </cell>
          <cell r="F2069" t="str">
            <v>C</v>
          </cell>
          <cell r="G2069" t="str">
            <v>м</v>
          </cell>
          <cell r="H2069">
            <v>40461</v>
          </cell>
          <cell r="I2069" t="str">
            <v>20101010 Держи Ритм 13</v>
          </cell>
          <cell r="J2069">
            <v>1</v>
          </cell>
          <cell r="L2069">
            <v>2816</v>
          </cell>
          <cell r="O2069" t="str">
            <v>Борисов Дмитрий Александрович</v>
          </cell>
        </row>
        <row r="2070">
          <cell r="A2070">
            <v>2817</v>
          </cell>
          <cell r="B2070" t="str">
            <v>Тегина Маргарита</v>
          </cell>
          <cell r="C2070" t="str">
            <v/>
          </cell>
          <cell r="E2070" t="str">
            <v>Движение</v>
          </cell>
          <cell r="F2070" t="str">
            <v>E</v>
          </cell>
          <cell r="G2070" t="str">
            <v>ж</v>
          </cell>
          <cell r="H2070">
            <v>40461</v>
          </cell>
          <cell r="I2070" t="str">
            <v>20101010 Держи Ритм 13</v>
          </cell>
          <cell r="J2070">
            <v>1</v>
          </cell>
          <cell r="L2070">
            <v>2817</v>
          </cell>
          <cell r="O2070" t="str">
            <v xml:space="preserve">Тегина Маргарита </v>
          </cell>
        </row>
        <row r="2071">
          <cell r="A2071">
            <v>2818</v>
          </cell>
          <cell r="B2071" t="str">
            <v>Гарбузова Кристина</v>
          </cell>
          <cell r="C2071" t="str">
            <v/>
          </cell>
          <cell r="E2071" t="str">
            <v>Vesta</v>
          </cell>
          <cell r="F2071" t="str">
            <v>E</v>
          </cell>
          <cell r="G2071" t="str">
            <v>ж</v>
          </cell>
          <cell r="H2071">
            <v>40461</v>
          </cell>
          <cell r="I2071" t="str">
            <v>20101010 Держи Ритм 13</v>
          </cell>
          <cell r="J2071">
            <v>1</v>
          </cell>
          <cell r="L2071">
            <v>2818</v>
          </cell>
          <cell r="O2071" t="str">
            <v xml:space="preserve">Гарбузова Кристина </v>
          </cell>
        </row>
        <row r="2072">
          <cell r="A2072">
            <v>2819</v>
          </cell>
          <cell r="B2072" t="str">
            <v>Доморацкая Юлия</v>
          </cell>
          <cell r="C2072" t="str">
            <v/>
          </cell>
          <cell r="E2072" t="str">
            <v>Ivara</v>
          </cell>
          <cell r="F2072" t="str">
            <v>D</v>
          </cell>
          <cell r="G2072" t="str">
            <v>ж</v>
          </cell>
          <cell r="H2072">
            <v>40461</v>
          </cell>
          <cell r="I2072" t="str">
            <v>20101010 Держи Ритм 13</v>
          </cell>
          <cell r="J2072">
            <v>1</v>
          </cell>
          <cell r="L2072">
            <v>2819</v>
          </cell>
          <cell r="O2072" t="str">
            <v xml:space="preserve">Доморацкая Юлия </v>
          </cell>
        </row>
        <row r="2073">
          <cell r="A2073">
            <v>2820</v>
          </cell>
          <cell r="B2073" t="str">
            <v>Чубова Екатерина</v>
          </cell>
          <cell r="C2073" t="str">
            <v/>
          </cell>
          <cell r="E2073" t="str">
            <v>Движение</v>
          </cell>
          <cell r="F2073" t="str">
            <v>E</v>
          </cell>
          <cell r="G2073" t="str">
            <v>ж</v>
          </cell>
          <cell r="H2073">
            <v>40461</v>
          </cell>
          <cell r="I2073" t="str">
            <v>20101010 Держи Ритм 13</v>
          </cell>
          <cell r="J2073">
            <v>1</v>
          </cell>
          <cell r="L2073">
            <v>2820</v>
          </cell>
          <cell r="O2073" t="str">
            <v xml:space="preserve">Чубова Екатерина </v>
          </cell>
        </row>
        <row r="2074">
          <cell r="A2074">
            <v>2821</v>
          </cell>
          <cell r="B2074" t="str">
            <v>Данилова Юлия</v>
          </cell>
          <cell r="C2074" t="str">
            <v/>
          </cell>
          <cell r="E2074" t="str">
            <v>Данцарто</v>
          </cell>
          <cell r="F2074" t="str">
            <v>E</v>
          </cell>
          <cell r="G2074" t="str">
            <v>ж</v>
          </cell>
          <cell r="H2074">
            <v>40461</v>
          </cell>
          <cell r="I2074" t="str">
            <v>20101010 Держи Ритм 13</v>
          </cell>
          <cell r="J2074">
            <v>1</v>
          </cell>
          <cell r="L2074">
            <v>2821</v>
          </cell>
          <cell r="O2074" t="str">
            <v xml:space="preserve">Данилова Юлия </v>
          </cell>
        </row>
        <row r="2075">
          <cell r="A2075">
            <v>2822</v>
          </cell>
          <cell r="B2075" t="str">
            <v>Лунина Эльвира</v>
          </cell>
          <cell r="C2075" t="str">
            <v>Владимировна</v>
          </cell>
          <cell r="E2075" t="str">
            <v>Хастл-Центр,Ivara</v>
          </cell>
          <cell r="F2075" t="str">
            <v>D</v>
          </cell>
          <cell r="G2075" t="str">
            <v>ж</v>
          </cell>
          <cell r="H2075">
            <v>40461</v>
          </cell>
          <cell r="I2075" t="str">
            <v>20101010 Держи Ритм 13</v>
          </cell>
          <cell r="J2075">
            <v>1</v>
          </cell>
          <cell r="L2075">
            <v>2822</v>
          </cell>
          <cell r="O2075" t="str">
            <v>Лунина Эльвира Владимировна</v>
          </cell>
        </row>
        <row r="2076">
          <cell r="A2076">
            <v>2823</v>
          </cell>
          <cell r="B2076" t="str">
            <v>Кучерова Татьяна</v>
          </cell>
          <cell r="C2076" t="str">
            <v>Юрьевна</v>
          </cell>
          <cell r="E2076" t="str">
            <v>Ivara</v>
          </cell>
          <cell r="F2076" t="str">
            <v>D</v>
          </cell>
          <cell r="G2076" t="str">
            <v>ж</v>
          </cell>
          <cell r="H2076">
            <v>40461</v>
          </cell>
          <cell r="I2076" t="str">
            <v>20101010 Держи Ритм 13</v>
          </cell>
          <cell r="J2076">
            <v>1</v>
          </cell>
          <cell r="L2076">
            <v>2823</v>
          </cell>
          <cell r="O2076" t="str">
            <v>Кучерова Татьяна Юрьевна</v>
          </cell>
        </row>
        <row r="2077">
          <cell r="A2077">
            <v>2824</v>
          </cell>
          <cell r="B2077" t="str">
            <v>Шрамко Елена</v>
          </cell>
          <cell r="C2077" t="str">
            <v/>
          </cell>
          <cell r="E2077" t="str">
            <v>Vesta</v>
          </cell>
          <cell r="F2077" t="str">
            <v>E</v>
          </cell>
          <cell r="G2077" t="str">
            <v>ж</v>
          </cell>
          <cell r="H2077">
            <v>40461</v>
          </cell>
          <cell r="I2077" t="str">
            <v>20101010 Держи Ритм 13</v>
          </cell>
          <cell r="J2077">
            <v>1</v>
          </cell>
          <cell r="L2077">
            <v>2824</v>
          </cell>
          <cell r="O2077" t="str">
            <v xml:space="preserve">Шрамко Елена </v>
          </cell>
        </row>
        <row r="2078">
          <cell r="A2078">
            <v>2825</v>
          </cell>
          <cell r="B2078" t="str">
            <v>Михеева Юлия</v>
          </cell>
          <cell r="C2078" t="str">
            <v/>
          </cell>
          <cell r="E2078" t="str">
            <v>ТВИКS</v>
          </cell>
          <cell r="F2078" t="str">
            <v>E</v>
          </cell>
          <cell r="G2078" t="str">
            <v>ж</v>
          </cell>
          <cell r="H2078">
            <v>40461</v>
          </cell>
          <cell r="I2078" t="str">
            <v>20101010 Держи Ритм 13</v>
          </cell>
          <cell r="J2078">
            <v>1</v>
          </cell>
          <cell r="L2078">
            <v>2825</v>
          </cell>
          <cell r="O2078" t="str">
            <v xml:space="preserve">Михеева Юлия </v>
          </cell>
        </row>
        <row r="2079">
          <cell r="A2079">
            <v>2826</v>
          </cell>
          <cell r="B2079" t="str">
            <v>Китаева Анастасия</v>
          </cell>
          <cell r="C2079" t="str">
            <v>Олеговна</v>
          </cell>
          <cell r="E2079" t="str">
            <v>Движение</v>
          </cell>
          <cell r="F2079" t="str">
            <v>D</v>
          </cell>
          <cell r="G2079" t="str">
            <v>ж</v>
          </cell>
          <cell r="H2079">
            <v>40461</v>
          </cell>
          <cell r="I2079" t="str">
            <v>20101010 Держи Ритм 13</v>
          </cell>
          <cell r="J2079">
            <v>2</v>
          </cell>
          <cell r="L2079" t="str">
            <v>2826(2чел.)</v>
          </cell>
          <cell r="O2079" t="str">
            <v>Китаева Анастасия Олеговна</v>
          </cell>
        </row>
        <row r="2080">
          <cell r="A2080">
            <v>2827</v>
          </cell>
          <cell r="B2080" t="str">
            <v>Салихова Надежда</v>
          </cell>
          <cell r="C2080" t="str">
            <v/>
          </cell>
          <cell r="E2080" t="str">
            <v>Альтернатива</v>
          </cell>
          <cell r="F2080" t="str">
            <v>E</v>
          </cell>
          <cell r="G2080" t="str">
            <v>ж</v>
          </cell>
          <cell r="H2080">
            <v>40461</v>
          </cell>
          <cell r="I2080" t="str">
            <v>20101010 Держи Ритм 13</v>
          </cell>
          <cell r="J2080">
            <v>1</v>
          </cell>
          <cell r="L2080">
            <v>2827</v>
          </cell>
          <cell r="O2080" t="str">
            <v xml:space="preserve">Салихова Надежда </v>
          </cell>
        </row>
        <row r="2081">
          <cell r="A2081">
            <v>2828</v>
          </cell>
          <cell r="B2081" t="str">
            <v>Жилина Ольга</v>
          </cell>
          <cell r="C2081" t="str">
            <v/>
          </cell>
          <cell r="E2081" t="str">
            <v>самост.</v>
          </cell>
          <cell r="F2081" t="str">
            <v>E</v>
          </cell>
          <cell r="G2081" t="str">
            <v>ж</v>
          </cell>
          <cell r="H2081">
            <v>40461</v>
          </cell>
          <cell r="I2081" t="str">
            <v>20101010 Держи Ритм 13</v>
          </cell>
          <cell r="J2081">
            <v>1</v>
          </cell>
          <cell r="L2081">
            <v>2828</v>
          </cell>
          <cell r="O2081" t="str">
            <v xml:space="preserve">Жилина Ольга </v>
          </cell>
        </row>
        <row r="2082">
          <cell r="A2082">
            <v>2829</v>
          </cell>
          <cell r="B2082" t="str">
            <v>Совбянова Елена</v>
          </cell>
          <cell r="C2082" t="str">
            <v>Вячеславовна</v>
          </cell>
          <cell r="E2082" t="str">
            <v>Динамика</v>
          </cell>
          <cell r="F2082" t="str">
            <v>C</v>
          </cell>
          <cell r="G2082" t="str">
            <v>ж</v>
          </cell>
          <cell r="H2082">
            <v>40461</v>
          </cell>
          <cell r="I2082" t="str">
            <v>20101010 Держи Ритм 13</v>
          </cell>
          <cell r="J2082">
            <v>1</v>
          </cell>
          <cell r="L2082">
            <v>2829</v>
          </cell>
          <cell r="O2082" t="str">
            <v>Совбянова Елена Вячеславовна</v>
          </cell>
        </row>
        <row r="2083">
          <cell r="A2083">
            <v>2830</v>
          </cell>
          <cell r="B2083" t="str">
            <v>Некрасова Виктория</v>
          </cell>
          <cell r="C2083" t="str">
            <v>Валерьевна</v>
          </cell>
          <cell r="D2083" t="str">
            <v>Отдельнова</v>
          </cell>
          <cell r="E2083" t="str">
            <v>Динамика</v>
          </cell>
          <cell r="F2083" t="str">
            <v>E</v>
          </cell>
          <cell r="G2083" t="str">
            <v>ж</v>
          </cell>
          <cell r="H2083">
            <v>40461</v>
          </cell>
          <cell r="I2083" t="str">
            <v>20101010 Держи Ритм 13</v>
          </cell>
          <cell r="J2083">
            <v>1</v>
          </cell>
          <cell r="L2083">
            <v>2830</v>
          </cell>
          <cell r="O2083" t="str">
            <v>Некрасова Виктория Валерьевна</v>
          </cell>
        </row>
        <row r="2084">
          <cell r="A2084">
            <v>2831</v>
          </cell>
          <cell r="B2084" t="str">
            <v>Бабыкина Екатерина</v>
          </cell>
          <cell r="C2084" t="str">
            <v/>
          </cell>
          <cell r="E2084" t="str">
            <v>Альтернатива,Априори</v>
          </cell>
          <cell r="F2084" t="str">
            <v>E</v>
          </cell>
          <cell r="G2084" t="str">
            <v>ж</v>
          </cell>
          <cell r="H2084">
            <v>40461</v>
          </cell>
          <cell r="I2084" t="str">
            <v>20101010 Держи Ритм 13</v>
          </cell>
          <cell r="J2084">
            <v>1</v>
          </cell>
          <cell r="L2084">
            <v>2831</v>
          </cell>
          <cell r="O2084" t="str">
            <v xml:space="preserve">Бабыкина Екатерина </v>
          </cell>
        </row>
        <row r="2085">
          <cell r="A2085">
            <v>2832</v>
          </cell>
          <cell r="B2085" t="str">
            <v>Денисова Александра</v>
          </cell>
          <cell r="C2085" t="str">
            <v>Владимировна</v>
          </cell>
          <cell r="E2085" t="str">
            <v>Альтернатива</v>
          </cell>
          <cell r="F2085" t="str">
            <v>E</v>
          </cell>
          <cell r="G2085" t="str">
            <v>ж</v>
          </cell>
          <cell r="H2085">
            <v>40461</v>
          </cell>
          <cell r="I2085" t="str">
            <v>20101010 Держи Ритм 13</v>
          </cell>
          <cell r="J2085">
            <v>1</v>
          </cell>
          <cell r="L2085">
            <v>2832</v>
          </cell>
          <cell r="O2085" t="str">
            <v>Денисова Александра Владимировна</v>
          </cell>
        </row>
        <row r="2086">
          <cell r="A2086">
            <v>2833</v>
          </cell>
          <cell r="B2086" t="str">
            <v>Кириченко Татьяна</v>
          </cell>
          <cell r="C2086" t="str">
            <v>Владимировна</v>
          </cell>
          <cell r="E2086" t="str">
            <v>Данцарто</v>
          </cell>
          <cell r="F2086" t="str">
            <v>E</v>
          </cell>
          <cell r="G2086" t="str">
            <v>ж</v>
          </cell>
          <cell r="H2086">
            <v>40461</v>
          </cell>
          <cell r="I2086" t="str">
            <v>20101010 Держи Ритм 13</v>
          </cell>
          <cell r="J2086">
            <v>1</v>
          </cell>
          <cell r="L2086">
            <v>2833</v>
          </cell>
          <cell r="O2086" t="str">
            <v>Кириченко Татьяна Владимировна</v>
          </cell>
        </row>
        <row r="2087">
          <cell r="A2087">
            <v>2834</v>
          </cell>
          <cell r="B2087" t="str">
            <v>Спиглазова Ульяна</v>
          </cell>
          <cell r="C2087" t="str">
            <v>Васильевна</v>
          </cell>
          <cell r="E2087" t="str">
            <v>Априори</v>
          </cell>
          <cell r="F2087" t="str">
            <v>D</v>
          </cell>
          <cell r="G2087" t="str">
            <v>ж</v>
          </cell>
          <cell r="H2087">
            <v>40461</v>
          </cell>
          <cell r="I2087" t="str">
            <v>20101010 Держи Ритм 13</v>
          </cell>
          <cell r="J2087">
            <v>1</v>
          </cell>
          <cell r="L2087">
            <v>2834</v>
          </cell>
          <cell r="O2087" t="str">
            <v>Спиглазова Ульяна Васильевна</v>
          </cell>
        </row>
        <row r="2088">
          <cell r="A2088">
            <v>2835</v>
          </cell>
          <cell r="B2088" t="str">
            <v>Рындина Анна</v>
          </cell>
          <cell r="C2088" t="str">
            <v>Викторовна</v>
          </cell>
          <cell r="E2088" t="str">
            <v>Данцарто</v>
          </cell>
          <cell r="F2088" t="str">
            <v>D</v>
          </cell>
          <cell r="G2088" t="str">
            <v>ж</v>
          </cell>
          <cell r="H2088">
            <v>40461</v>
          </cell>
          <cell r="I2088" t="str">
            <v>20101010 Держи Ритм 13</v>
          </cell>
          <cell r="J2088">
            <v>1</v>
          </cell>
          <cell r="L2088">
            <v>2835</v>
          </cell>
          <cell r="O2088" t="str">
            <v>Рындина Анна Викторовна</v>
          </cell>
        </row>
        <row r="2089">
          <cell r="A2089">
            <v>2836</v>
          </cell>
          <cell r="B2089" t="str">
            <v>Соснина Инна</v>
          </cell>
          <cell r="C2089" t="str">
            <v/>
          </cell>
          <cell r="E2089" t="str">
            <v>Дизайн</v>
          </cell>
          <cell r="F2089" t="str">
            <v>C</v>
          </cell>
          <cell r="G2089" t="str">
            <v>ж</v>
          </cell>
          <cell r="H2089">
            <v>40461</v>
          </cell>
          <cell r="I2089" t="str">
            <v>20101010 Держи Ритм 13</v>
          </cell>
          <cell r="J2089">
            <v>1</v>
          </cell>
          <cell r="L2089">
            <v>2836</v>
          </cell>
          <cell r="O2089" t="str">
            <v xml:space="preserve">Соснина Инна </v>
          </cell>
        </row>
        <row r="2090">
          <cell r="A2090">
            <v>2837</v>
          </cell>
          <cell r="B2090" t="str">
            <v>Мухин Александр</v>
          </cell>
          <cell r="C2090" t="str">
            <v>Сергеевич</v>
          </cell>
          <cell r="E2090" t="str">
            <v>Альтернатива (г.Саратов)</v>
          </cell>
          <cell r="F2090" t="str">
            <v>B</v>
          </cell>
          <cell r="G2090" t="str">
            <v>м</v>
          </cell>
          <cell r="H2090">
            <v>40468</v>
          </cell>
          <cell r="I2090" t="str">
            <v>20101017 Кубок ОДС (СПб)</v>
          </cell>
          <cell r="J2090">
            <v>1</v>
          </cell>
          <cell r="L2090">
            <v>2837</v>
          </cell>
          <cell r="O2090" t="str">
            <v>Мухин Александр Сергеевич</v>
          </cell>
        </row>
        <row r="2091">
          <cell r="A2091">
            <v>2838</v>
          </cell>
          <cell r="B2091" t="str">
            <v>Виноградов Сергей</v>
          </cell>
          <cell r="C2091" t="str">
            <v/>
          </cell>
          <cell r="E2091" t="str">
            <v>Универ (г.В.Новгород)</v>
          </cell>
          <cell r="F2091" t="str">
            <v>E</v>
          </cell>
          <cell r="G2091" t="str">
            <v>м</v>
          </cell>
          <cell r="H2091">
            <v>40468</v>
          </cell>
          <cell r="I2091" t="str">
            <v>20101017 Кубок ОДС (СПб)</v>
          </cell>
          <cell r="J2091">
            <v>1</v>
          </cell>
          <cell r="L2091">
            <v>2838</v>
          </cell>
          <cell r="O2091" t="str">
            <v xml:space="preserve">Виноградов Сергей </v>
          </cell>
        </row>
        <row r="2092">
          <cell r="A2092">
            <v>2839</v>
          </cell>
          <cell r="B2092" t="str">
            <v>Капустин Владимир</v>
          </cell>
          <cell r="C2092" t="str">
            <v/>
          </cell>
          <cell r="E2092" t="str">
            <v>Универ (г.В.Новгород)</v>
          </cell>
          <cell r="F2092" t="str">
            <v>E</v>
          </cell>
          <cell r="G2092" t="str">
            <v>м</v>
          </cell>
          <cell r="H2092">
            <v>40468</v>
          </cell>
          <cell r="I2092" t="str">
            <v>20101017 Кубок ОДС (СПб)</v>
          </cell>
          <cell r="J2092">
            <v>1</v>
          </cell>
          <cell r="L2092">
            <v>2839</v>
          </cell>
          <cell r="O2092" t="str">
            <v xml:space="preserve">Капустин Владимир </v>
          </cell>
        </row>
        <row r="2093">
          <cell r="A2093">
            <v>2840</v>
          </cell>
          <cell r="B2093" t="str">
            <v>Зуев Андрей</v>
          </cell>
          <cell r="C2093" t="str">
            <v/>
          </cell>
          <cell r="E2093" t="str">
            <v>Универ (г.В.Новгород)</v>
          </cell>
          <cell r="F2093" t="str">
            <v>E</v>
          </cell>
          <cell r="G2093" t="str">
            <v>м</v>
          </cell>
          <cell r="H2093">
            <v>40468</v>
          </cell>
          <cell r="I2093" t="str">
            <v>20101017 Кубок ОДС (СПб)</v>
          </cell>
          <cell r="J2093">
            <v>1</v>
          </cell>
          <cell r="L2093">
            <v>2840</v>
          </cell>
          <cell r="O2093" t="str">
            <v xml:space="preserve">Зуев Андрей </v>
          </cell>
        </row>
        <row r="2094">
          <cell r="A2094">
            <v>2841</v>
          </cell>
          <cell r="B2094" t="str">
            <v>Волков Алексей</v>
          </cell>
          <cell r="C2094" t="str">
            <v/>
          </cell>
          <cell r="E2094" t="str">
            <v>Универ (г.В.Новгород)</v>
          </cell>
          <cell r="F2094" t="str">
            <v>E</v>
          </cell>
          <cell r="G2094" t="str">
            <v>м</v>
          </cell>
          <cell r="H2094">
            <v>40468</v>
          </cell>
          <cell r="I2094" t="str">
            <v>20101017 Кубок ОДС (СПб)</v>
          </cell>
          <cell r="J2094">
            <v>2</v>
          </cell>
          <cell r="L2094" t="str">
            <v>2841(2чел.)</v>
          </cell>
          <cell r="O2094" t="str">
            <v xml:space="preserve">Волков Алексей </v>
          </cell>
        </row>
        <row r="2095">
          <cell r="A2095">
            <v>2842</v>
          </cell>
          <cell r="B2095" t="str">
            <v>Груненков Андрей</v>
          </cell>
          <cell r="C2095" t="str">
            <v>Сергеевич</v>
          </cell>
          <cell r="E2095" t="str">
            <v>ДНК (г.СПб)</v>
          </cell>
          <cell r="F2095" t="str">
            <v>C</v>
          </cell>
          <cell r="G2095" t="str">
            <v>м</v>
          </cell>
          <cell r="H2095">
            <v>40468</v>
          </cell>
          <cell r="I2095" t="str">
            <v>20101017 Кубок ОДС (СПб)</v>
          </cell>
          <cell r="J2095">
            <v>1</v>
          </cell>
          <cell r="L2095">
            <v>2842</v>
          </cell>
          <cell r="O2095" t="str">
            <v>Груненков Андрей Сергеевич</v>
          </cell>
        </row>
        <row r="2096">
          <cell r="A2096">
            <v>2843</v>
          </cell>
          <cell r="B2096" t="str">
            <v>Гончар Дмитрий</v>
          </cell>
          <cell r="C2096" t="str">
            <v/>
          </cell>
          <cell r="E2096" t="str">
            <v>ДНК (г.СПб)</v>
          </cell>
          <cell r="F2096" t="str">
            <v>D</v>
          </cell>
          <cell r="G2096" t="str">
            <v>м</v>
          </cell>
          <cell r="H2096">
            <v>40468</v>
          </cell>
          <cell r="I2096" t="str">
            <v>20101017 Кубок ОДС (СПб)</v>
          </cell>
          <cell r="J2096">
            <v>1</v>
          </cell>
          <cell r="L2096">
            <v>2843</v>
          </cell>
          <cell r="O2096" t="str">
            <v xml:space="preserve">Гончар Дмитрий </v>
          </cell>
        </row>
        <row r="2097">
          <cell r="A2097">
            <v>2844</v>
          </cell>
          <cell r="B2097" t="str">
            <v>Хокканен Антон</v>
          </cell>
          <cell r="C2097" t="str">
            <v/>
          </cell>
          <cell r="E2097" t="str">
            <v>ДНК (г.СПб)</v>
          </cell>
          <cell r="F2097" t="str">
            <v>E</v>
          </cell>
          <cell r="G2097" t="str">
            <v>м</v>
          </cell>
          <cell r="H2097">
            <v>40468</v>
          </cell>
          <cell r="I2097" t="str">
            <v>20101017 Кубок ОДС (СПб)</v>
          </cell>
          <cell r="J2097">
            <v>1</v>
          </cell>
          <cell r="L2097">
            <v>2844</v>
          </cell>
          <cell r="O2097" t="str">
            <v xml:space="preserve">Хокканен Антон </v>
          </cell>
        </row>
        <row r="2098">
          <cell r="A2098">
            <v>2845</v>
          </cell>
          <cell r="B2098" t="str">
            <v>Никифоров Вячеслав</v>
          </cell>
          <cell r="C2098" t="str">
            <v/>
          </cell>
          <cell r="E2098" t="str">
            <v>ДНК (г.СПб)</v>
          </cell>
          <cell r="F2098" t="str">
            <v>D</v>
          </cell>
          <cell r="G2098" t="str">
            <v>м</v>
          </cell>
          <cell r="H2098">
            <v>40468</v>
          </cell>
          <cell r="I2098" t="str">
            <v>20101017 Кубок ОДС (СПб)</v>
          </cell>
          <cell r="J2098">
            <v>1</v>
          </cell>
          <cell r="L2098">
            <v>2845</v>
          </cell>
          <cell r="O2098" t="str">
            <v xml:space="preserve">Никифоров Вячеслав </v>
          </cell>
        </row>
        <row r="2099">
          <cell r="A2099">
            <v>2846</v>
          </cell>
          <cell r="B2099" t="str">
            <v>Лагутик Александр</v>
          </cell>
          <cell r="C2099" t="str">
            <v>Сергеевич</v>
          </cell>
          <cell r="E2099" t="str">
            <v>ДНК (г.СПб)</v>
          </cell>
          <cell r="F2099" t="str">
            <v>D</v>
          </cell>
          <cell r="G2099" t="str">
            <v>м</v>
          </cell>
          <cell r="H2099">
            <v>40468</v>
          </cell>
          <cell r="I2099" t="str">
            <v>20101017 Кубок ОДС (СПб)</v>
          </cell>
          <cell r="J2099">
            <v>1</v>
          </cell>
          <cell r="L2099">
            <v>2846</v>
          </cell>
          <cell r="O2099" t="str">
            <v>Лагутик Александр Сергеевич</v>
          </cell>
        </row>
        <row r="2100">
          <cell r="A2100">
            <v>2847</v>
          </cell>
          <cell r="B2100" t="str">
            <v>Бычков Дмитрий</v>
          </cell>
          <cell r="C2100" t="str">
            <v>Сергеевич</v>
          </cell>
          <cell r="E2100" t="str">
            <v>Strikly (г.СПб)</v>
          </cell>
          <cell r="F2100" t="str">
            <v>D</v>
          </cell>
          <cell r="G2100" t="str">
            <v>м</v>
          </cell>
          <cell r="H2100">
            <v>40468</v>
          </cell>
          <cell r="I2100" t="str">
            <v>20101017 Кубок ОДС (СПб)</v>
          </cell>
          <cell r="J2100">
            <v>3</v>
          </cell>
          <cell r="L2100" t="str">
            <v>2847(3чел.)</v>
          </cell>
          <cell r="O2100" t="str">
            <v>Бычков Дмитрий Сергеевич</v>
          </cell>
        </row>
        <row r="2101">
          <cell r="A2101">
            <v>2848</v>
          </cell>
          <cell r="B2101" t="str">
            <v>Егоров Егор</v>
          </cell>
          <cell r="C2101" t="str">
            <v/>
          </cell>
          <cell r="E2101" t="str">
            <v>Strikly (г.СПб)</v>
          </cell>
          <cell r="F2101" t="str">
            <v>D</v>
          </cell>
          <cell r="G2101" t="str">
            <v>м</v>
          </cell>
          <cell r="H2101">
            <v>40468</v>
          </cell>
          <cell r="I2101" t="str">
            <v>20101017 Кубок ОДС (СПб)</v>
          </cell>
          <cell r="J2101">
            <v>1</v>
          </cell>
          <cell r="L2101">
            <v>2848</v>
          </cell>
          <cell r="O2101" t="str">
            <v xml:space="preserve">Егоров Егор </v>
          </cell>
        </row>
        <row r="2102">
          <cell r="A2102">
            <v>2849</v>
          </cell>
          <cell r="B2102" t="str">
            <v>Сидоров Василий</v>
          </cell>
          <cell r="C2102" t="str">
            <v/>
          </cell>
          <cell r="E2102" t="str">
            <v>Strikly (г.СПб)</v>
          </cell>
          <cell r="F2102" t="str">
            <v>E</v>
          </cell>
          <cell r="G2102" t="str">
            <v>м</v>
          </cell>
          <cell r="H2102">
            <v>40468</v>
          </cell>
          <cell r="I2102" t="str">
            <v>20101017 Кубок ОДС (СПб)</v>
          </cell>
          <cell r="J2102">
            <v>1</v>
          </cell>
          <cell r="L2102">
            <v>2849</v>
          </cell>
          <cell r="O2102" t="str">
            <v xml:space="preserve">Сидоров Василий </v>
          </cell>
        </row>
        <row r="2103">
          <cell r="A2103">
            <v>2850</v>
          </cell>
          <cell r="B2103" t="str">
            <v>Лукманов Рашид</v>
          </cell>
          <cell r="C2103" t="str">
            <v/>
          </cell>
          <cell r="E2103" t="str">
            <v>MixStep (г.СПб)</v>
          </cell>
          <cell r="F2103" t="str">
            <v>D</v>
          </cell>
          <cell r="G2103" t="str">
            <v>м</v>
          </cell>
          <cell r="H2103">
            <v>40468</v>
          </cell>
          <cell r="I2103" t="str">
            <v>20101017 Кубок ОДС (СПб)</v>
          </cell>
          <cell r="J2103">
            <v>1</v>
          </cell>
          <cell r="L2103">
            <v>2850</v>
          </cell>
          <cell r="O2103" t="str">
            <v xml:space="preserve">Лукманов Рашид </v>
          </cell>
        </row>
        <row r="2104">
          <cell r="A2104">
            <v>2851</v>
          </cell>
          <cell r="B2104" t="str">
            <v>Шишкарёв Иван</v>
          </cell>
          <cell r="C2104" t="str">
            <v>Николаевич</v>
          </cell>
          <cell r="E2104" t="str">
            <v>ДНК (г.СПб)</v>
          </cell>
          <cell r="F2104" t="str">
            <v>D</v>
          </cell>
          <cell r="G2104" t="str">
            <v>м</v>
          </cell>
          <cell r="H2104">
            <v>40468</v>
          </cell>
          <cell r="I2104" t="str">
            <v>20101017 Кубок ОДС (СПб)</v>
          </cell>
          <cell r="J2104">
            <v>1</v>
          </cell>
          <cell r="L2104">
            <v>2851</v>
          </cell>
          <cell r="O2104" t="str">
            <v>Шишкарёв Иван Николаевич</v>
          </cell>
        </row>
        <row r="2105">
          <cell r="A2105">
            <v>2852</v>
          </cell>
          <cell r="B2105" t="str">
            <v>Василевский Андрей</v>
          </cell>
          <cell r="C2105" t="str">
            <v>Сергеевич</v>
          </cell>
          <cell r="E2105" t="str">
            <v>ДНК (г.СПб)</v>
          </cell>
          <cell r="F2105" t="str">
            <v>D</v>
          </cell>
          <cell r="G2105" t="str">
            <v>м</v>
          </cell>
          <cell r="H2105">
            <v>40468</v>
          </cell>
          <cell r="I2105" t="str">
            <v>20101017 Кубок ОДС (СПб)</v>
          </cell>
          <cell r="J2105">
            <v>1</v>
          </cell>
          <cell r="L2105">
            <v>2852</v>
          </cell>
          <cell r="O2105" t="str">
            <v>Василевский Андрей Сергеевич</v>
          </cell>
        </row>
        <row r="2106">
          <cell r="A2106">
            <v>2853</v>
          </cell>
          <cell r="B2106" t="str">
            <v>Суханова Вера</v>
          </cell>
          <cell r="C2106" t="str">
            <v>Ивановна</v>
          </cell>
          <cell r="E2106" t="str">
            <v>ДНК (г.СПб)</v>
          </cell>
          <cell r="F2106" t="str">
            <v>D</v>
          </cell>
          <cell r="G2106" t="str">
            <v>ж</v>
          </cell>
          <cell r="H2106">
            <v>40468</v>
          </cell>
          <cell r="I2106" t="str">
            <v>20101017 Кубок ОДС (СПб)</v>
          </cell>
          <cell r="J2106">
            <v>1</v>
          </cell>
          <cell r="L2106">
            <v>2853</v>
          </cell>
          <cell r="O2106" t="str">
            <v>Суханова Вера Ивановна</v>
          </cell>
        </row>
        <row r="2107">
          <cell r="A2107">
            <v>2854</v>
          </cell>
          <cell r="B2107" t="str">
            <v>Попова Наталья</v>
          </cell>
          <cell r="C2107" t="str">
            <v/>
          </cell>
          <cell r="E2107" t="str">
            <v>Strikly (г.СПб)</v>
          </cell>
          <cell r="F2107" t="str">
            <v>E</v>
          </cell>
          <cell r="G2107" t="str">
            <v>ж</v>
          </cell>
          <cell r="H2107">
            <v>40468</v>
          </cell>
          <cell r="I2107" t="str">
            <v>20101017 Кубок ОДС (СПб)</v>
          </cell>
          <cell r="J2107">
            <v>1</v>
          </cell>
          <cell r="L2107">
            <v>2854</v>
          </cell>
          <cell r="O2107" t="str">
            <v xml:space="preserve">Попова Наталья </v>
          </cell>
        </row>
        <row r="2108">
          <cell r="A2108">
            <v>2855</v>
          </cell>
          <cell r="B2108" t="str">
            <v>Алексеева Юлия</v>
          </cell>
          <cell r="C2108" t="str">
            <v>Витальевна</v>
          </cell>
          <cell r="E2108" t="str">
            <v>ДНК (г.СПб)</v>
          </cell>
          <cell r="F2108" t="str">
            <v>D</v>
          </cell>
          <cell r="G2108" t="str">
            <v>ж</v>
          </cell>
          <cell r="H2108">
            <v>40468</v>
          </cell>
          <cell r="I2108" t="str">
            <v>20101017 Кубок ОДС (СПб)</v>
          </cell>
          <cell r="J2108">
            <v>1</v>
          </cell>
          <cell r="L2108">
            <v>2855</v>
          </cell>
          <cell r="O2108" t="str">
            <v>Алексеева Юлия Витальевна</v>
          </cell>
        </row>
        <row r="2109">
          <cell r="A2109">
            <v>2856</v>
          </cell>
          <cell r="B2109" t="str">
            <v>Панфилушкина Юлия</v>
          </cell>
          <cell r="C2109" t="str">
            <v/>
          </cell>
          <cell r="E2109" t="str">
            <v>ДНК (г.СПб)</v>
          </cell>
          <cell r="F2109" t="str">
            <v>D</v>
          </cell>
          <cell r="G2109" t="str">
            <v>ж</v>
          </cell>
          <cell r="H2109">
            <v>40468</v>
          </cell>
          <cell r="I2109" t="str">
            <v>20101017 Кубок ОДС (СПб)</v>
          </cell>
          <cell r="J2109">
            <v>1</v>
          </cell>
          <cell r="L2109">
            <v>2856</v>
          </cell>
          <cell r="O2109" t="str">
            <v xml:space="preserve">Панфилушкина Юлия </v>
          </cell>
        </row>
        <row r="2110">
          <cell r="A2110">
            <v>2857</v>
          </cell>
          <cell r="B2110" t="str">
            <v>Мочалова Любовь</v>
          </cell>
          <cell r="C2110" t="str">
            <v/>
          </cell>
          <cell r="E2110" t="str">
            <v>Универ (г.В.Новгород)</v>
          </cell>
          <cell r="F2110" t="str">
            <v>D</v>
          </cell>
          <cell r="G2110" t="str">
            <v>ж</v>
          </cell>
          <cell r="H2110">
            <v>40468</v>
          </cell>
          <cell r="I2110" t="str">
            <v>20101017 Кубок ОДС (СПб)</v>
          </cell>
          <cell r="J2110">
            <v>1</v>
          </cell>
          <cell r="L2110">
            <v>2857</v>
          </cell>
          <cell r="O2110" t="str">
            <v xml:space="preserve">Мочалова Любовь </v>
          </cell>
        </row>
        <row r="2111">
          <cell r="A2111">
            <v>2858</v>
          </cell>
          <cell r="B2111" t="str">
            <v>Гулина Яна</v>
          </cell>
          <cell r="C2111" t="str">
            <v/>
          </cell>
          <cell r="E2111" t="str">
            <v>Универ (г.В.Новгород)</v>
          </cell>
          <cell r="F2111" t="str">
            <v>E</v>
          </cell>
          <cell r="G2111" t="str">
            <v>ж</v>
          </cell>
          <cell r="H2111">
            <v>40468</v>
          </cell>
          <cell r="I2111" t="str">
            <v>20101017 Кубок ОДС (СПб)</v>
          </cell>
          <cell r="J2111">
            <v>1</v>
          </cell>
          <cell r="L2111">
            <v>2858</v>
          </cell>
          <cell r="O2111" t="str">
            <v xml:space="preserve">Гулина Яна </v>
          </cell>
        </row>
        <row r="2112">
          <cell r="A2112">
            <v>2859</v>
          </cell>
          <cell r="B2112" t="str">
            <v>Подопригора Елена</v>
          </cell>
          <cell r="C2112" t="str">
            <v/>
          </cell>
          <cell r="E2112" t="str">
            <v>Универ (г.В.Новгород)</v>
          </cell>
          <cell r="F2112" t="str">
            <v>E</v>
          </cell>
          <cell r="G2112" t="str">
            <v>ж</v>
          </cell>
          <cell r="H2112">
            <v>40468</v>
          </cell>
          <cell r="I2112" t="str">
            <v>20101017 Кубок ОДС (СПб)</v>
          </cell>
          <cell r="J2112">
            <v>1</v>
          </cell>
          <cell r="L2112">
            <v>2859</v>
          </cell>
          <cell r="O2112" t="str">
            <v xml:space="preserve">Подопригора Елена </v>
          </cell>
        </row>
        <row r="2113">
          <cell r="A2113">
            <v>2860</v>
          </cell>
          <cell r="B2113" t="str">
            <v>Смирнова Полина</v>
          </cell>
          <cell r="C2113" t="str">
            <v/>
          </cell>
          <cell r="E2113" t="str">
            <v>Универ (г.В.Новгород)</v>
          </cell>
          <cell r="F2113" t="str">
            <v>E</v>
          </cell>
          <cell r="G2113" t="str">
            <v>ж</v>
          </cell>
          <cell r="H2113">
            <v>40468</v>
          </cell>
          <cell r="I2113" t="str">
            <v>20101017 Кубок ОДС (СПб)</v>
          </cell>
          <cell r="J2113">
            <v>1</v>
          </cell>
          <cell r="L2113">
            <v>2860</v>
          </cell>
          <cell r="O2113" t="str">
            <v xml:space="preserve">Смирнова Полина </v>
          </cell>
        </row>
        <row r="2114">
          <cell r="A2114">
            <v>2861</v>
          </cell>
          <cell r="B2114" t="str">
            <v>Свитина Елена</v>
          </cell>
          <cell r="C2114" t="str">
            <v/>
          </cell>
          <cell r="E2114" t="str">
            <v>ДНК (г.СПб),Just Dance Club (г.СПб)</v>
          </cell>
          <cell r="F2114" t="str">
            <v>E</v>
          </cell>
          <cell r="G2114" t="str">
            <v>ж</v>
          </cell>
          <cell r="H2114">
            <v>40468</v>
          </cell>
          <cell r="I2114" t="str">
            <v>20101017 Кубок ОДС (СПб)</v>
          </cell>
          <cell r="J2114">
            <v>1</v>
          </cell>
          <cell r="L2114">
            <v>2861</v>
          </cell>
          <cell r="O2114" t="str">
            <v xml:space="preserve">Свитина Елена </v>
          </cell>
        </row>
        <row r="2115">
          <cell r="A2115">
            <v>2862</v>
          </cell>
          <cell r="B2115" t="str">
            <v>Крамскова Екатерина</v>
          </cell>
          <cell r="C2115" t="str">
            <v>Александровна</v>
          </cell>
          <cell r="E2115" t="str">
            <v>Мегаполис (г.СПб)</v>
          </cell>
          <cell r="F2115" t="str">
            <v>C</v>
          </cell>
          <cell r="G2115" t="str">
            <v>ж</v>
          </cell>
          <cell r="H2115">
            <v>40468</v>
          </cell>
          <cell r="I2115" t="str">
            <v>20101017 Кубок ОДС (СПб)</v>
          </cell>
          <cell r="J2115">
            <v>1</v>
          </cell>
          <cell r="L2115">
            <v>2862</v>
          </cell>
          <cell r="O2115" t="str">
            <v>Крамскова Екатерина Александровна</v>
          </cell>
        </row>
        <row r="2116">
          <cell r="A2116">
            <v>2863</v>
          </cell>
          <cell r="B2116" t="str">
            <v>Павлова Мария</v>
          </cell>
          <cell r="C2116" t="str">
            <v/>
          </cell>
          <cell r="E2116" t="str">
            <v>ДНК (г.СПб)</v>
          </cell>
          <cell r="F2116" t="str">
            <v>E</v>
          </cell>
          <cell r="G2116" t="str">
            <v>ж</v>
          </cell>
          <cell r="H2116">
            <v>40468</v>
          </cell>
          <cell r="I2116" t="str">
            <v>20101017 Кубок ОДС (СПб)</v>
          </cell>
          <cell r="J2116">
            <v>1</v>
          </cell>
          <cell r="L2116">
            <v>2863</v>
          </cell>
          <cell r="O2116" t="str">
            <v xml:space="preserve">Павлова Мария </v>
          </cell>
        </row>
        <row r="2117">
          <cell r="A2117">
            <v>2864</v>
          </cell>
          <cell r="B2117" t="str">
            <v>Васильева Елена</v>
          </cell>
          <cell r="C2117" t="str">
            <v/>
          </cell>
          <cell r="E2117" t="str">
            <v>ДНК (г.СПб)</v>
          </cell>
          <cell r="F2117" t="str">
            <v>D</v>
          </cell>
          <cell r="G2117" t="str">
            <v>ж</v>
          </cell>
          <cell r="H2117">
            <v>40468</v>
          </cell>
          <cell r="I2117" t="str">
            <v>20101017 Кубок ОДС (СПб)</v>
          </cell>
          <cell r="J2117">
            <v>1</v>
          </cell>
          <cell r="L2117">
            <v>2864</v>
          </cell>
          <cell r="O2117" t="str">
            <v xml:space="preserve">Васильева Елена </v>
          </cell>
        </row>
        <row r="2118">
          <cell r="A2118">
            <v>2865</v>
          </cell>
          <cell r="B2118" t="str">
            <v>Мамина Анастасия</v>
          </cell>
          <cell r="C2118" t="str">
            <v>Геннадьевна</v>
          </cell>
          <cell r="E2118" t="str">
            <v>ДНК (г.СПб)</v>
          </cell>
          <cell r="F2118" t="str">
            <v>C</v>
          </cell>
          <cell r="G2118" t="str">
            <v>ж</v>
          </cell>
          <cell r="H2118">
            <v>40468</v>
          </cell>
          <cell r="I2118" t="str">
            <v>20101017 Кубок ОДС (СПб)</v>
          </cell>
          <cell r="J2118">
            <v>1</v>
          </cell>
          <cell r="L2118">
            <v>2865</v>
          </cell>
          <cell r="O2118" t="str">
            <v>Мамина Анастасия Геннадьевна</v>
          </cell>
        </row>
        <row r="2119">
          <cell r="A2119">
            <v>2866</v>
          </cell>
          <cell r="B2119" t="str">
            <v>Тонкель Екатерина</v>
          </cell>
          <cell r="C2119" t="str">
            <v/>
          </cell>
          <cell r="E2119" t="str">
            <v>Strikly (г.СПб)</v>
          </cell>
          <cell r="F2119" t="str">
            <v>D</v>
          </cell>
          <cell r="G2119" t="str">
            <v>ж</v>
          </cell>
          <cell r="H2119">
            <v>40468</v>
          </cell>
          <cell r="I2119" t="str">
            <v>20101017 Кубок ОДС (СПб)</v>
          </cell>
          <cell r="J2119">
            <v>1</v>
          </cell>
          <cell r="L2119">
            <v>2866</v>
          </cell>
          <cell r="O2119" t="str">
            <v xml:space="preserve">Тонкель Екатерина </v>
          </cell>
        </row>
        <row r="2120">
          <cell r="A2120">
            <v>2867</v>
          </cell>
          <cell r="B2120" t="str">
            <v>Дубровская Светлана</v>
          </cell>
          <cell r="C2120" t="str">
            <v>Валерьевна</v>
          </cell>
          <cell r="E2120" t="str">
            <v>Strikly (г.СПб)</v>
          </cell>
          <cell r="F2120" t="str">
            <v>D</v>
          </cell>
          <cell r="G2120" t="str">
            <v>ж</v>
          </cell>
          <cell r="H2120">
            <v>40468</v>
          </cell>
          <cell r="I2120" t="str">
            <v>20101017 Кубок ОДС (СПб)</v>
          </cell>
          <cell r="J2120">
            <v>1</v>
          </cell>
          <cell r="L2120">
            <v>2867</v>
          </cell>
          <cell r="O2120" t="str">
            <v>Дубровская Светлана Валерьевна</v>
          </cell>
        </row>
        <row r="2121">
          <cell r="A2121">
            <v>2868</v>
          </cell>
          <cell r="B2121" t="str">
            <v>Меркурьева Наталья</v>
          </cell>
          <cell r="C2121" t="str">
            <v/>
          </cell>
          <cell r="E2121" t="str">
            <v>Strikly (г.СПб)</v>
          </cell>
          <cell r="F2121" t="str">
            <v>E</v>
          </cell>
          <cell r="G2121" t="str">
            <v>ж</v>
          </cell>
          <cell r="H2121">
            <v>40468</v>
          </cell>
          <cell r="I2121" t="str">
            <v>20101017 Кубок ОДС (СПб)</v>
          </cell>
          <cell r="J2121">
            <v>1</v>
          </cell>
          <cell r="L2121">
            <v>2868</v>
          </cell>
          <cell r="O2121" t="str">
            <v xml:space="preserve">Меркурьева Наталья </v>
          </cell>
        </row>
        <row r="2122">
          <cell r="A2122">
            <v>2869</v>
          </cell>
          <cell r="B2122" t="str">
            <v>Фёдорова Алина</v>
          </cell>
          <cell r="C2122" t="str">
            <v/>
          </cell>
          <cell r="E2122" t="str">
            <v>MixStep (г.СПб)</v>
          </cell>
          <cell r="F2122" t="str">
            <v>D</v>
          </cell>
          <cell r="G2122" t="str">
            <v>ж</v>
          </cell>
          <cell r="H2122">
            <v>40468</v>
          </cell>
          <cell r="I2122" t="str">
            <v>20101017 Кубок ОДС (СПб)</v>
          </cell>
          <cell r="J2122">
            <v>1</v>
          </cell>
          <cell r="L2122">
            <v>2869</v>
          </cell>
          <cell r="O2122" t="str">
            <v xml:space="preserve">Фёдорова Алина </v>
          </cell>
        </row>
        <row r="2123">
          <cell r="A2123">
            <v>2870</v>
          </cell>
          <cell r="B2123" t="str">
            <v>Долдонова Татьяна</v>
          </cell>
          <cell r="C2123" t="str">
            <v>Геннадиевна</v>
          </cell>
          <cell r="E2123" t="str">
            <v>ДНК (г.СПб)</v>
          </cell>
          <cell r="F2123" t="str">
            <v>C</v>
          </cell>
          <cell r="G2123" t="str">
            <v>ж</v>
          </cell>
          <cell r="H2123">
            <v>40468</v>
          </cell>
          <cell r="I2123" t="str">
            <v>20101017 Кубок ОДС (СПб)</v>
          </cell>
          <cell r="J2123">
            <v>1</v>
          </cell>
          <cell r="L2123">
            <v>2870</v>
          </cell>
          <cell r="O2123" t="str">
            <v>Долдонова Татьяна Геннадиевна</v>
          </cell>
        </row>
        <row r="2124">
          <cell r="A2124">
            <v>2871</v>
          </cell>
          <cell r="B2124" t="str">
            <v>Гущина Елена</v>
          </cell>
          <cell r="C2124" t="str">
            <v/>
          </cell>
          <cell r="E2124" t="str">
            <v>ДНК (г.СПб)</v>
          </cell>
          <cell r="F2124" t="str">
            <v>D</v>
          </cell>
          <cell r="G2124" t="str">
            <v>ж</v>
          </cell>
          <cell r="H2124">
            <v>40468</v>
          </cell>
          <cell r="I2124" t="str">
            <v>20101017 Кубок ОДС (СПб)</v>
          </cell>
          <cell r="J2124">
            <v>1</v>
          </cell>
          <cell r="L2124">
            <v>2871</v>
          </cell>
          <cell r="O2124" t="str">
            <v xml:space="preserve">Гущина Елена </v>
          </cell>
        </row>
        <row r="2125">
          <cell r="A2125">
            <v>2872</v>
          </cell>
          <cell r="B2125" t="str">
            <v>Тимофеева Ольга</v>
          </cell>
          <cell r="C2125" t="str">
            <v>Евгеньевна</v>
          </cell>
          <cell r="E2125" t="str">
            <v>ДНК (г.СПб),Академия Танца (г.Саратов)</v>
          </cell>
          <cell r="F2125" t="str">
            <v>E</v>
          </cell>
          <cell r="G2125" t="str">
            <v>ж</v>
          </cell>
          <cell r="H2125">
            <v>40468</v>
          </cell>
          <cell r="I2125" t="str">
            <v>20101017 Кубок ОДС (СПб)</v>
          </cell>
          <cell r="J2125">
            <v>1</v>
          </cell>
          <cell r="L2125">
            <v>2872</v>
          </cell>
          <cell r="O2125" t="str">
            <v>Тимофеева Ольга Евгеньевна</v>
          </cell>
        </row>
        <row r="2126">
          <cell r="A2126">
            <v>2873</v>
          </cell>
          <cell r="B2126" t="str">
            <v>Ульихин Павел</v>
          </cell>
          <cell r="C2126" t="str">
            <v>Сергеевич</v>
          </cell>
          <cell r="E2126" t="str">
            <v>Smile</v>
          </cell>
          <cell r="F2126" t="str">
            <v>C</v>
          </cell>
          <cell r="G2126" t="str">
            <v>м</v>
          </cell>
          <cell r="H2126">
            <v>40468</v>
          </cell>
          <cell r="I2126" t="str">
            <v>20101017 Кубок ОДС (СПб)</v>
          </cell>
          <cell r="J2126">
            <v>1</v>
          </cell>
          <cell r="L2126">
            <v>2873</v>
          </cell>
          <cell r="O2126" t="str">
            <v>Ульихин Павел Сергеевич</v>
          </cell>
        </row>
        <row r="2127">
          <cell r="A2127">
            <v>2874</v>
          </cell>
          <cell r="B2127" t="str">
            <v>Орлова Юлия</v>
          </cell>
          <cell r="C2127" t="str">
            <v>Сергеевна</v>
          </cell>
          <cell r="E2127" t="str">
            <v>ДНК (г.СПб),U'Piter (г.СПб)</v>
          </cell>
          <cell r="F2127" t="str">
            <v>C</v>
          </cell>
          <cell r="G2127" t="str">
            <v>ж</v>
          </cell>
          <cell r="H2127">
            <v>40468</v>
          </cell>
          <cell r="I2127" t="str">
            <v>20101017 Кубок ОДС (СПб)</v>
          </cell>
          <cell r="J2127">
            <v>1</v>
          </cell>
          <cell r="L2127">
            <v>2874</v>
          </cell>
          <cell r="O2127" t="str">
            <v>Орлова Юлия Сергеевна</v>
          </cell>
        </row>
        <row r="2128">
          <cell r="A2128">
            <v>2875</v>
          </cell>
          <cell r="B2128" t="str">
            <v>Рубцова Екатерина</v>
          </cell>
          <cell r="C2128" t="str">
            <v/>
          </cell>
          <cell r="E2128" t="str">
            <v>ХК (г.В.Новгород)</v>
          </cell>
          <cell r="F2128" t="str">
            <v>C</v>
          </cell>
          <cell r="G2128" t="str">
            <v>ж</v>
          </cell>
          <cell r="H2128">
            <v>40468</v>
          </cell>
          <cell r="I2128" t="str">
            <v>20101017 Кубок ОДС (СПб)</v>
          </cell>
          <cell r="J2128">
            <v>1</v>
          </cell>
          <cell r="L2128">
            <v>2875</v>
          </cell>
          <cell r="O2128" t="str">
            <v xml:space="preserve">Рубцова Екатерина </v>
          </cell>
        </row>
        <row r="2129">
          <cell r="A2129">
            <v>2876</v>
          </cell>
          <cell r="B2129" t="str">
            <v>Ляхов Михаил</v>
          </cell>
          <cell r="C2129" t="str">
            <v>Юрьевич</v>
          </cell>
          <cell r="E2129" t="str">
            <v>Динамика</v>
          </cell>
          <cell r="F2129" t="str">
            <v>C</v>
          </cell>
          <cell r="G2129" t="str">
            <v>м</v>
          </cell>
          <cell r="H2129">
            <v>40474</v>
          </cell>
          <cell r="I2129" t="str">
            <v>20101023 Надежды России (Динамика)</v>
          </cell>
          <cell r="J2129">
            <v>1</v>
          </cell>
          <cell r="L2129">
            <v>2876</v>
          </cell>
          <cell r="O2129" t="str">
            <v>Ляхов Михаил Юрьевич</v>
          </cell>
        </row>
        <row r="2130">
          <cell r="A2130">
            <v>2877</v>
          </cell>
          <cell r="B2130" t="str">
            <v>Иванов Денис</v>
          </cell>
          <cell r="C2130" t="str">
            <v>Аркадьевич</v>
          </cell>
          <cell r="E2130" t="str">
            <v>Индиго,Движение</v>
          </cell>
          <cell r="F2130" t="str">
            <v>D</v>
          </cell>
          <cell r="G2130" t="str">
            <v>м</v>
          </cell>
          <cell r="H2130">
            <v>40474</v>
          </cell>
          <cell r="I2130" t="str">
            <v>20101023 Надежды России (Динамика)</v>
          </cell>
          <cell r="J2130">
            <v>1</v>
          </cell>
          <cell r="L2130">
            <v>2877</v>
          </cell>
          <cell r="O2130" t="str">
            <v>Иванов Денис Аркадьевич</v>
          </cell>
        </row>
        <row r="2131">
          <cell r="A2131">
            <v>2878</v>
          </cell>
          <cell r="B2131" t="str">
            <v>Лебедев Андрей</v>
          </cell>
          <cell r="C2131" t="str">
            <v>Викторович</v>
          </cell>
          <cell r="E2131" t="str">
            <v>Движение</v>
          </cell>
          <cell r="F2131" t="str">
            <v>D</v>
          </cell>
          <cell r="G2131" t="str">
            <v>м</v>
          </cell>
          <cell r="H2131">
            <v>40474</v>
          </cell>
          <cell r="I2131" t="str">
            <v>20101023 Надежды России (Динамика)</v>
          </cell>
          <cell r="J2131">
            <v>2</v>
          </cell>
          <cell r="L2131" t="str">
            <v>2878(2чел.)</v>
          </cell>
          <cell r="O2131" t="str">
            <v>Лебедев Андрей Викторович</v>
          </cell>
        </row>
        <row r="2132">
          <cell r="A2132">
            <v>2879</v>
          </cell>
          <cell r="B2132" t="str">
            <v>Куроптев Андрей</v>
          </cell>
          <cell r="C2132" t="str">
            <v>Владимирович</v>
          </cell>
          <cell r="E2132" t="str">
            <v>Движение</v>
          </cell>
          <cell r="F2132" t="str">
            <v>C</v>
          </cell>
          <cell r="G2132" t="str">
            <v>м</v>
          </cell>
          <cell r="H2132">
            <v>40474</v>
          </cell>
          <cell r="I2132" t="str">
            <v>20101023 Надежды России (Динамика)</v>
          </cell>
          <cell r="J2132">
            <v>1</v>
          </cell>
          <cell r="L2132">
            <v>2879</v>
          </cell>
          <cell r="O2132" t="str">
            <v>Куроптев Андрей Владимирович</v>
          </cell>
        </row>
        <row r="2133">
          <cell r="A2133">
            <v>2880</v>
          </cell>
          <cell r="B2133" t="str">
            <v>Симаков Олег</v>
          </cell>
          <cell r="C2133" t="str">
            <v>Иляьсович</v>
          </cell>
          <cell r="E2133" t="str">
            <v>Движение</v>
          </cell>
          <cell r="F2133" t="str">
            <v>B</v>
          </cell>
          <cell r="G2133" t="str">
            <v>м</v>
          </cell>
          <cell r="H2133">
            <v>40474</v>
          </cell>
          <cell r="I2133" t="str">
            <v>20101023 Надежды России (Динамика)</v>
          </cell>
          <cell r="J2133">
            <v>1</v>
          </cell>
          <cell r="L2133">
            <v>2880</v>
          </cell>
          <cell r="O2133" t="str">
            <v>Симаков Олег Иляьсович</v>
          </cell>
        </row>
        <row r="2134">
          <cell r="A2134">
            <v>2881</v>
          </cell>
          <cell r="B2134" t="str">
            <v>Волков Вадим</v>
          </cell>
          <cell r="C2134" t="str">
            <v>Олегович</v>
          </cell>
          <cell r="E2134" t="str">
            <v>Движение</v>
          </cell>
          <cell r="F2134" t="str">
            <v>C</v>
          </cell>
          <cell r="G2134" t="str">
            <v>м</v>
          </cell>
          <cell r="H2134">
            <v>40474</v>
          </cell>
          <cell r="I2134" t="str">
            <v>20101023 Надежды России (Динамика)</v>
          </cell>
          <cell r="J2134">
            <v>1</v>
          </cell>
          <cell r="L2134">
            <v>2881</v>
          </cell>
          <cell r="O2134" t="str">
            <v>Волков Вадим Олегович</v>
          </cell>
        </row>
        <row r="2135">
          <cell r="A2135">
            <v>2882</v>
          </cell>
          <cell r="B2135" t="str">
            <v>Леонов Михаил</v>
          </cell>
          <cell r="C2135" t="str">
            <v/>
          </cell>
          <cell r="E2135" t="str">
            <v>Данцарто</v>
          </cell>
          <cell r="F2135" t="str">
            <v>D</v>
          </cell>
          <cell r="G2135" t="str">
            <v>м</v>
          </cell>
          <cell r="H2135">
            <v>40474</v>
          </cell>
          <cell r="I2135" t="str">
            <v>20101023 Надежды России (Динамика)</v>
          </cell>
          <cell r="J2135">
            <v>1</v>
          </cell>
          <cell r="L2135">
            <v>2882</v>
          </cell>
          <cell r="O2135" t="str">
            <v xml:space="preserve">Леонов Михаил </v>
          </cell>
        </row>
        <row r="2136">
          <cell r="A2136">
            <v>2883</v>
          </cell>
          <cell r="B2136" t="str">
            <v>Калинин Дмитрий</v>
          </cell>
          <cell r="C2136" t="str">
            <v>Александрович</v>
          </cell>
          <cell r="E2136" t="str">
            <v>Ivara</v>
          </cell>
          <cell r="F2136" t="str">
            <v>C</v>
          </cell>
          <cell r="G2136" t="str">
            <v>м</v>
          </cell>
          <cell r="H2136">
            <v>40474</v>
          </cell>
          <cell r="I2136" t="str">
            <v>20101023 Надежды России (Динамика)</v>
          </cell>
          <cell r="J2136">
            <v>1</v>
          </cell>
          <cell r="L2136">
            <v>2883</v>
          </cell>
          <cell r="O2136" t="str">
            <v>Калинин Дмитрий Александрович</v>
          </cell>
        </row>
        <row r="2137">
          <cell r="A2137">
            <v>2884</v>
          </cell>
          <cell r="B2137" t="str">
            <v>Давыденко Евгений</v>
          </cell>
          <cell r="C2137" t="str">
            <v/>
          </cell>
          <cell r="E2137" t="str">
            <v>Smile</v>
          </cell>
          <cell r="F2137" t="str">
            <v>D</v>
          </cell>
          <cell r="G2137" t="str">
            <v>м</v>
          </cell>
          <cell r="H2137">
            <v>40474</v>
          </cell>
          <cell r="I2137" t="str">
            <v>20101023 Надежды России (Динамика)</v>
          </cell>
          <cell r="J2137">
            <v>1</v>
          </cell>
          <cell r="L2137">
            <v>2884</v>
          </cell>
          <cell r="O2137" t="str">
            <v xml:space="preserve">Давыденко Евгений </v>
          </cell>
        </row>
        <row r="2138">
          <cell r="A2138">
            <v>2885</v>
          </cell>
          <cell r="B2138" t="str">
            <v>Копейкин Андрей</v>
          </cell>
          <cell r="C2138" t="str">
            <v>Сергеевич</v>
          </cell>
          <cell r="E2138" t="str">
            <v>Smile</v>
          </cell>
          <cell r="F2138" t="str">
            <v>D</v>
          </cell>
          <cell r="G2138" t="str">
            <v>м</v>
          </cell>
          <cell r="H2138">
            <v>40474</v>
          </cell>
          <cell r="I2138" t="str">
            <v>20101023 Надежды России (Динамика)</v>
          </cell>
          <cell r="J2138">
            <v>1</v>
          </cell>
          <cell r="L2138">
            <v>2885</v>
          </cell>
          <cell r="O2138" t="str">
            <v>Копейкин Андрей Сергеевич</v>
          </cell>
        </row>
        <row r="2139">
          <cell r="A2139">
            <v>2886</v>
          </cell>
          <cell r="B2139" t="str">
            <v>Зотин Георгий</v>
          </cell>
          <cell r="C2139" t="str">
            <v/>
          </cell>
          <cell r="E2139" t="str">
            <v>Smile</v>
          </cell>
          <cell r="F2139" t="str">
            <v>E</v>
          </cell>
          <cell r="G2139" t="str">
            <v>м</v>
          </cell>
          <cell r="H2139">
            <v>40474</v>
          </cell>
          <cell r="I2139" t="str">
            <v>20101023 Надежды России (Динамика)</v>
          </cell>
          <cell r="J2139">
            <v>1</v>
          </cell>
          <cell r="L2139">
            <v>2886</v>
          </cell>
          <cell r="O2139" t="str">
            <v xml:space="preserve">Зотин Георгий </v>
          </cell>
        </row>
        <row r="2140">
          <cell r="A2140">
            <v>2887</v>
          </cell>
          <cell r="B2140" t="str">
            <v>Хайруллин Ринат</v>
          </cell>
          <cell r="C2140" t="str">
            <v/>
          </cell>
          <cell r="E2140" t="str">
            <v>Smile</v>
          </cell>
          <cell r="F2140" t="str">
            <v>E</v>
          </cell>
          <cell r="G2140" t="str">
            <v>м</v>
          </cell>
          <cell r="H2140">
            <v>40474</v>
          </cell>
          <cell r="I2140" t="str">
            <v>20101023 Надежды России (Динамика)</v>
          </cell>
          <cell r="J2140">
            <v>1</v>
          </cell>
          <cell r="L2140">
            <v>2887</v>
          </cell>
          <cell r="O2140" t="str">
            <v xml:space="preserve">Хайруллин Ринат </v>
          </cell>
        </row>
        <row r="2141">
          <cell r="A2141">
            <v>2888</v>
          </cell>
          <cell r="B2141" t="str">
            <v>Масленников Иван</v>
          </cell>
          <cell r="C2141" t="str">
            <v/>
          </cell>
          <cell r="E2141" t="str">
            <v>Smile</v>
          </cell>
          <cell r="F2141" t="str">
            <v>E</v>
          </cell>
          <cell r="G2141" t="str">
            <v>м</v>
          </cell>
          <cell r="H2141">
            <v>40474</v>
          </cell>
          <cell r="I2141" t="str">
            <v>20101023 Надежды России (Динамика)</v>
          </cell>
          <cell r="J2141">
            <v>1</v>
          </cell>
          <cell r="L2141">
            <v>2888</v>
          </cell>
          <cell r="O2141" t="str">
            <v xml:space="preserve">Масленников Иван </v>
          </cell>
        </row>
        <row r="2142">
          <cell r="A2142">
            <v>2889</v>
          </cell>
          <cell r="B2142" t="str">
            <v>Калинкин Станислав</v>
          </cell>
          <cell r="C2142" t="str">
            <v>Андреевич</v>
          </cell>
          <cell r="E2142" t="str">
            <v>Ivara</v>
          </cell>
          <cell r="F2142" t="str">
            <v>C</v>
          </cell>
          <cell r="G2142" t="str">
            <v>м</v>
          </cell>
          <cell r="H2142">
            <v>40474</v>
          </cell>
          <cell r="I2142" t="str">
            <v>20101023 Надежды России (Динамика)</v>
          </cell>
          <cell r="J2142">
            <v>1</v>
          </cell>
          <cell r="L2142">
            <v>2889</v>
          </cell>
          <cell r="O2142" t="str">
            <v>Калинкин Станислав Андреевич</v>
          </cell>
        </row>
        <row r="2143">
          <cell r="A2143">
            <v>2890</v>
          </cell>
          <cell r="B2143" t="str">
            <v>Трифонов Иван</v>
          </cell>
          <cell r="C2143" t="str">
            <v/>
          </cell>
          <cell r="E2143" t="str">
            <v>Динамика</v>
          </cell>
          <cell r="F2143" t="str">
            <v>E</v>
          </cell>
          <cell r="G2143" t="str">
            <v>м</v>
          </cell>
          <cell r="H2143">
            <v>40474</v>
          </cell>
          <cell r="I2143" t="str">
            <v>20101023 Надежды России (Динамика)</v>
          </cell>
          <cell r="J2143">
            <v>1</v>
          </cell>
          <cell r="L2143">
            <v>2890</v>
          </cell>
          <cell r="O2143" t="str">
            <v xml:space="preserve">Трифонов Иван </v>
          </cell>
        </row>
        <row r="2144">
          <cell r="A2144">
            <v>2891</v>
          </cell>
          <cell r="B2144" t="str">
            <v>Хухорев Артём</v>
          </cell>
          <cell r="C2144" t="str">
            <v>Владимирович</v>
          </cell>
          <cell r="E2144" t="str">
            <v>Движение</v>
          </cell>
          <cell r="F2144" t="str">
            <v>D</v>
          </cell>
          <cell r="G2144" t="str">
            <v>м</v>
          </cell>
          <cell r="H2144">
            <v>40474</v>
          </cell>
          <cell r="I2144" t="str">
            <v>20101023 Надежды России (Динамика)</v>
          </cell>
          <cell r="J2144">
            <v>1</v>
          </cell>
          <cell r="L2144">
            <v>2891</v>
          </cell>
          <cell r="O2144" t="str">
            <v>Хухорев Артём Владимирович</v>
          </cell>
        </row>
        <row r="2145">
          <cell r="A2145">
            <v>2892</v>
          </cell>
          <cell r="B2145" t="str">
            <v>Христенко Елена</v>
          </cell>
          <cell r="C2145" t="str">
            <v/>
          </cell>
          <cell r="E2145" t="str">
            <v>Движение</v>
          </cell>
          <cell r="F2145" t="str">
            <v>E</v>
          </cell>
          <cell r="G2145" t="str">
            <v>ж</v>
          </cell>
          <cell r="H2145">
            <v>40474</v>
          </cell>
          <cell r="I2145" t="str">
            <v>20101023 Надежды России (Динамика)</v>
          </cell>
          <cell r="J2145">
            <v>1</v>
          </cell>
          <cell r="L2145">
            <v>2892</v>
          </cell>
          <cell r="O2145" t="str">
            <v xml:space="preserve">Христенко Елена </v>
          </cell>
        </row>
        <row r="2146">
          <cell r="A2146">
            <v>2893</v>
          </cell>
          <cell r="B2146" t="str">
            <v>Комарова Дарья</v>
          </cell>
          <cell r="C2146" t="str">
            <v>Кирилловна</v>
          </cell>
          <cell r="E2146" t="str">
            <v>Динамика</v>
          </cell>
          <cell r="F2146" t="str">
            <v>C</v>
          </cell>
          <cell r="G2146" t="str">
            <v>ж</v>
          </cell>
          <cell r="H2146">
            <v>40474</v>
          </cell>
          <cell r="I2146" t="str">
            <v>20101023 Надежды России (Динамика)</v>
          </cell>
          <cell r="J2146">
            <v>1</v>
          </cell>
          <cell r="L2146">
            <v>2893</v>
          </cell>
          <cell r="O2146" t="str">
            <v>Комарова Дарья Кирилловна</v>
          </cell>
        </row>
        <row r="2147">
          <cell r="A2147">
            <v>2894</v>
          </cell>
          <cell r="B2147" t="str">
            <v>Тимонина Кристина</v>
          </cell>
          <cell r="C2147" t="str">
            <v/>
          </cell>
          <cell r="E2147" t="str">
            <v>Индиго</v>
          </cell>
          <cell r="F2147" t="str">
            <v>E</v>
          </cell>
          <cell r="G2147" t="str">
            <v>ж</v>
          </cell>
          <cell r="H2147">
            <v>40474</v>
          </cell>
          <cell r="I2147" t="str">
            <v>20101023 Надежды России (Динамика)</v>
          </cell>
          <cell r="J2147">
            <v>1</v>
          </cell>
          <cell r="L2147">
            <v>2894</v>
          </cell>
          <cell r="O2147" t="str">
            <v xml:space="preserve">Тимонина Кристина </v>
          </cell>
        </row>
        <row r="2148">
          <cell r="A2148">
            <v>2895</v>
          </cell>
          <cell r="B2148" t="str">
            <v>Ужищенко Виктория</v>
          </cell>
          <cell r="C2148" t="str">
            <v>Викторовна</v>
          </cell>
          <cell r="E2148" t="str">
            <v>Движение</v>
          </cell>
          <cell r="F2148" t="str">
            <v>D</v>
          </cell>
          <cell r="G2148" t="str">
            <v>ж</v>
          </cell>
          <cell r="H2148">
            <v>40474</v>
          </cell>
          <cell r="I2148" t="str">
            <v>20101023 Надежды России (Динамика)</v>
          </cell>
          <cell r="J2148">
            <v>1</v>
          </cell>
          <cell r="L2148">
            <v>2895</v>
          </cell>
          <cell r="O2148" t="str">
            <v>Ужищенко Виктория Викторовна</v>
          </cell>
        </row>
        <row r="2149">
          <cell r="A2149">
            <v>2896</v>
          </cell>
          <cell r="B2149" t="str">
            <v>Козловская Юлия</v>
          </cell>
          <cell r="C2149" t="str">
            <v>Ильинична</v>
          </cell>
          <cell r="E2149" t="str">
            <v>Движение</v>
          </cell>
          <cell r="F2149" t="str">
            <v>C</v>
          </cell>
          <cell r="G2149" t="str">
            <v>ж</v>
          </cell>
          <cell r="H2149">
            <v>40474</v>
          </cell>
          <cell r="I2149" t="str">
            <v>20101023 Надежды России (Динамика)</v>
          </cell>
          <cell r="J2149">
            <v>1</v>
          </cell>
          <cell r="L2149">
            <v>2896</v>
          </cell>
          <cell r="O2149" t="str">
            <v>Козловская Юлия Ильинична</v>
          </cell>
        </row>
        <row r="2150">
          <cell r="A2150">
            <v>2897</v>
          </cell>
          <cell r="B2150" t="str">
            <v>Титкова Дина</v>
          </cell>
          <cell r="C2150" t="str">
            <v>Александровна</v>
          </cell>
          <cell r="E2150" t="str">
            <v>Движение</v>
          </cell>
          <cell r="F2150" t="str">
            <v>C</v>
          </cell>
          <cell r="G2150" t="str">
            <v>ж</v>
          </cell>
          <cell r="H2150">
            <v>40474</v>
          </cell>
          <cell r="I2150" t="str">
            <v>20101023 Надежды России (Динамика)</v>
          </cell>
          <cell r="J2150">
            <v>1</v>
          </cell>
          <cell r="L2150">
            <v>2897</v>
          </cell>
          <cell r="O2150" t="str">
            <v>Титкова Дина Александровна</v>
          </cell>
        </row>
        <row r="2151">
          <cell r="A2151">
            <v>2898</v>
          </cell>
          <cell r="B2151" t="str">
            <v>Никулина Светлана</v>
          </cell>
          <cell r="C2151" t="str">
            <v/>
          </cell>
          <cell r="E2151" t="str">
            <v>Smile</v>
          </cell>
          <cell r="F2151" t="str">
            <v>C</v>
          </cell>
          <cell r="G2151" t="str">
            <v>ж</v>
          </cell>
          <cell r="H2151">
            <v>40474</v>
          </cell>
          <cell r="I2151" t="str">
            <v>20101023 Надежды России (Динамика)</v>
          </cell>
          <cell r="J2151">
            <v>1</v>
          </cell>
          <cell r="L2151">
            <v>2898</v>
          </cell>
          <cell r="O2151" t="str">
            <v xml:space="preserve">Никулина Светлана </v>
          </cell>
        </row>
        <row r="2152">
          <cell r="A2152">
            <v>2899</v>
          </cell>
          <cell r="B2152" t="str">
            <v>Кондрашова Ирина</v>
          </cell>
          <cell r="C2152" t="str">
            <v>Николаевна</v>
          </cell>
          <cell r="E2152" t="str">
            <v>Альтернатива,Данцарто</v>
          </cell>
          <cell r="F2152" t="str">
            <v>D</v>
          </cell>
          <cell r="G2152" t="str">
            <v>ж</v>
          </cell>
          <cell r="H2152">
            <v>40474</v>
          </cell>
          <cell r="I2152" t="str">
            <v>20101023 Надежды России (Динамика)</v>
          </cell>
          <cell r="J2152">
            <v>1</v>
          </cell>
          <cell r="L2152">
            <v>2899</v>
          </cell>
          <cell r="O2152" t="str">
            <v>Кондрашова Ирина Николаевна</v>
          </cell>
        </row>
        <row r="2153">
          <cell r="A2153">
            <v>2900</v>
          </cell>
          <cell r="B2153" t="str">
            <v>Харькова Елена</v>
          </cell>
          <cell r="C2153" t="str">
            <v/>
          </cell>
          <cell r="E2153" t="str">
            <v>Альтернатива</v>
          </cell>
          <cell r="F2153" t="str">
            <v>E</v>
          </cell>
          <cell r="G2153" t="str">
            <v>ж</v>
          </cell>
          <cell r="H2153">
            <v>40474</v>
          </cell>
          <cell r="I2153" t="str">
            <v>20101023 Надежды России (Динамика)</v>
          </cell>
          <cell r="J2153">
            <v>1</v>
          </cell>
          <cell r="L2153">
            <v>2900</v>
          </cell>
          <cell r="O2153" t="str">
            <v xml:space="preserve">Харькова Елена </v>
          </cell>
        </row>
        <row r="2154">
          <cell r="A2154">
            <v>2901</v>
          </cell>
          <cell r="B2154" t="str">
            <v>Захарова Ксения</v>
          </cell>
          <cell r="C2154" t="str">
            <v>Викторовна</v>
          </cell>
          <cell r="E2154" t="str">
            <v>Ivara,Движение</v>
          </cell>
          <cell r="F2154" t="str">
            <v>D</v>
          </cell>
          <cell r="G2154" t="str">
            <v>ж</v>
          </cell>
          <cell r="H2154">
            <v>40474</v>
          </cell>
          <cell r="I2154" t="str">
            <v>20101023 Надежды России (Динамика)</v>
          </cell>
          <cell r="J2154">
            <v>1</v>
          </cell>
          <cell r="L2154">
            <v>2901</v>
          </cell>
          <cell r="O2154" t="str">
            <v>Захарова Ксения Викторовна</v>
          </cell>
        </row>
        <row r="2155">
          <cell r="A2155">
            <v>2902</v>
          </cell>
          <cell r="B2155" t="str">
            <v>Паутова Татьяна</v>
          </cell>
          <cell r="C2155" t="str">
            <v/>
          </cell>
          <cell r="E2155" t="str">
            <v>Smile</v>
          </cell>
          <cell r="F2155" t="str">
            <v>D</v>
          </cell>
          <cell r="G2155" t="str">
            <v>ж</v>
          </cell>
          <cell r="H2155">
            <v>40474</v>
          </cell>
          <cell r="I2155" t="str">
            <v>20101023 Надежды России (Динамика)</v>
          </cell>
          <cell r="J2155">
            <v>1</v>
          </cell>
          <cell r="L2155">
            <v>2902</v>
          </cell>
          <cell r="O2155" t="str">
            <v xml:space="preserve">Паутова Татьяна </v>
          </cell>
        </row>
        <row r="2156">
          <cell r="A2156">
            <v>2903</v>
          </cell>
          <cell r="B2156" t="str">
            <v>Фёдорова Анна</v>
          </cell>
          <cell r="C2156" t="str">
            <v>Кириловна</v>
          </cell>
          <cell r="E2156" t="str">
            <v>Smile</v>
          </cell>
          <cell r="F2156" t="str">
            <v>D</v>
          </cell>
          <cell r="G2156" t="str">
            <v>ж</v>
          </cell>
          <cell r="H2156">
            <v>40474</v>
          </cell>
          <cell r="I2156" t="str">
            <v>20101023 Надежды России (Динамика)</v>
          </cell>
          <cell r="J2156">
            <v>1</v>
          </cell>
          <cell r="L2156">
            <v>2903</v>
          </cell>
          <cell r="O2156" t="str">
            <v>Фёдорова Анна Кириловна</v>
          </cell>
        </row>
        <row r="2157">
          <cell r="A2157">
            <v>2904</v>
          </cell>
          <cell r="B2157" t="str">
            <v>Рябчикова Наталья</v>
          </cell>
          <cell r="C2157" t="str">
            <v/>
          </cell>
          <cell r="E2157" t="str">
            <v>Smile</v>
          </cell>
          <cell r="F2157" t="str">
            <v>D</v>
          </cell>
          <cell r="G2157" t="str">
            <v>ж</v>
          </cell>
          <cell r="H2157">
            <v>40474</v>
          </cell>
          <cell r="I2157" t="str">
            <v>20101023 Надежды России (Динамика)</v>
          </cell>
          <cell r="J2157">
            <v>1</v>
          </cell>
          <cell r="L2157">
            <v>2904</v>
          </cell>
          <cell r="O2157" t="str">
            <v xml:space="preserve">Рябчикова Наталья </v>
          </cell>
        </row>
        <row r="2158">
          <cell r="A2158">
            <v>2905</v>
          </cell>
          <cell r="B2158" t="str">
            <v>Залялова Анна</v>
          </cell>
          <cell r="C2158" t="str">
            <v/>
          </cell>
          <cell r="E2158" t="str">
            <v>Smile</v>
          </cell>
          <cell r="F2158" t="str">
            <v>E</v>
          </cell>
          <cell r="G2158" t="str">
            <v>ж</v>
          </cell>
          <cell r="H2158">
            <v>40474</v>
          </cell>
          <cell r="I2158" t="str">
            <v>20101023 Надежды России (Динамика)</v>
          </cell>
          <cell r="J2158">
            <v>1</v>
          </cell>
          <cell r="L2158">
            <v>2905</v>
          </cell>
          <cell r="O2158" t="str">
            <v xml:space="preserve">Залялова Анна </v>
          </cell>
        </row>
        <row r="2159">
          <cell r="A2159">
            <v>2906</v>
          </cell>
          <cell r="B2159" t="str">
            <v>Ильмаяров Александра</v>
          </cell>
          <cell r="C2159" t="str">
            <v/>
          </cell>
          <cell r="E2159" t="str">
            <v>Smile</v>
          </cell>
          <cell r="F2159" t="str">
            <v>E</v>
          </cell>
          <cell r="G2159" t="str">
            <v>ж</v>
          </cell>
          <cell r="H2159">
            <v>40474</v>
          </cell>
          <cell r="I2159" t="str">
            <v>20101023 Надежды России (Динамика)</v>
          </cell>
          <cell r="J2159">
            <v>1</v>
          </cell>
          <cell r="L2159">
            <v>2906</v>
          </cell>
          <cell r="O2159" t="str">
            <v xml:space="preserve">Ильмаяров Александра </v>
          </cell>
        </row>
        <row r="2160">
          <cell r="A2160">
            <v>2907</v>
          </cell>
          <cell r="B2160" t="str">
            <v>Юдина Елена</v>
          </cell>
          <cell r="C2160" t="str">
            <v/>
          </cell>
          <cell r="E2160" t="str">
            <v>Ivara</v>
          </cell>
          <cell r="F2160" t="str">
            <v>D</v>
          </cell>
          <cell r="G2160" t="str">
            <v>ж</v>
          </cell>
          <cell r="H2160">
            <v>40474</v>
          </cell>
          <cell r="I2160" t="str">
            <v>20101023 Надежды России (Динамика)</v>
          </cell>
          <cell r="J2160">
            <v>1</v>
          </cell>
          <cell r="L2160">
            <v>2907</v>
          </cell>
          <cell r="O2160" t="str">
            <v xml:space="preserve">Юдина Елена </v>
          </cell>
        </row>
        <row r="2161">
          <cell r="A2161">
            <v>2908</v>
          </cell>
          <cell r="B2161" t="str">
            <v>Лабустко Вера</v>
          </cell>
          <cell r="C2161" t="str">
            <v/>
          </cell>
          <cell r="E2161" t="str">
            <v>Ivara</v>
          </cell>
          <cell r="F2161" t="str">
            <v>C</v>
          </cell>
          <cell r="G2161" t="str">
            <v>ж</v>
          </cell>
          <cell r="H2161">
            <v>40474</v>
          </cell>
          <cell r="I2161" t="str">
            <v>20101023 Надежды России (Динамика)</v>
          </cell>
          <cell r="J2161">
            <v>1</v>
          </cell>
          <cell r="L2161">
            <v>2908</v>
          </cell>
          <cell r="O2161" t="str">
            <v xml:space="preserve">Лабустко Вера </v>
          </cell>
        </row>
        <row r="2162">
          <cell r="A2162">
            <v>2909</v>
          </cell>
          <cell r="B2162" t="str">
            <v>Трифонова Юлия</v>
          </cell>
          <cell r="C2162" t="str">
            <v/>
          </cell>
          <cell r="E2162" t="str">
            <v>Динамика</v>
          </cell>
          <cell r="F2162" t="str">
            <v>E</v>
          </cell>
          <cell r="G2162" t="str">
            <v>ж</v>
          </cell>
          <cell r="H2162">
            <v>40474</v>
          </cell>
          <cell r="I2162" t="str">
            <v>20101023 Надежды России (Динамика)</v>
          </cell>
          <cell r="J2162">
            <v>1</v>
          </cell>
          <cell r="L2162">
            <v>2909</v>
          </cell>
          <cell r="O2162" t="str">
            <v xml:space="preserve">Трифонова Юлия </v>
          </cell>
        </row>
        <row r="2163">
          <cell r="A2163">
            <v>2910</v>
          </cell>
          <cell r="B2163" t="str">
            <v>Ларькина Евгения</v>
          </cell>
          <cell r="C2163" t="str">
            <v/>
          </cell>
          <cell r="E2163" t="str">
            <v>Движение</v>
          </cell>
          <cell r="F2163" t="str">
            <v>E</v>
          </cell>
          <cell r="G2163" t="str">
            <v>ж</v>
          </cell>
          <cell r="H2163">
            <v>40474</v>
          </cell>
          <cell r="I2163" t="str">
            <v>20101023 Надежды России (Динамика)</v>
          </cell>
          <cell r="J2163">
            <v>1</v>
          </cell>
          <cell r="L2163">
            <v>2910</v>
          </cell>
          <cell r="O2163" t="str">
            <v xml:space="preserve">Ларькина Евгения </v>
          </cell>
        </row>
        <row r="2164">
          <cell r="A2164">
            <v>2911</v>
          </cell>
          <cell r="B2164" t="str">
            <v>Одинцова Екатерина</v>
          </cell>
          <cell r="C2164" t="str">
            <v>Евгеньевна</v>
          </cell>
          <cell r="E2164" t="str">
            <v>Движение</v>
          </cell>
          <cell r="F2164" t="str">
            <v>C</v>
          </cell>
          <cell r="G2164" t="str">
            <v>ж</v>
          </cell>
          <cell r="H2164">
            <v>40474</v>
          </cell>
          <cell r="I2164" t="str">
            <v>20101023 Надежды России (Динамика)</v>
          </cell>
          <cell r="J2164">
            <v>1</v>
          </cell>
          <cell r="L2164">
            <v>2911</v>
          </cell>
          <cell r="O2164" t="str">
            <v>Одинцова Екатерина Евгеньевна</v>
          </cell>
        </row>
        <row r="2165">
          <cell r="A2165">
            <v>2912</v>
          </cell>
          <cell r="B2165" t="str">
            <v>Кибиткина Светлана</v>
          </cell>
          <cell r="C2165" t="str">
            <v>Валерьевна</v>
          </cell>
          <cell r="E2165" t="str">
            <v>Созвездие (г.СПб)</v>
          </cell>
          <cell r="F2165" t="str">
            <v>B</v>
          </cell>
          <cell r="G2165" t="str">
            <v>ж</v>
          </cell>
          <cell r="H2165">
            <v>40474</v>
          </cell>
          <cell r="I2165" t="str">
            <v>20101023 Надежды России (Динамика)</v>
          </cell>
          <cell r="J2165">
            <v>1</v>
          </cell>
          <cell r="L2165">
            <v>2912</v>
          </cell>
          <cell r="O2165" t="str">
            <v>Кибиткина Светлана Валерьевна</v>
          </cell>
        </row>
        <row r="2166">
          <cell r="A2166">
            <v>2913</v>
          </cell>
          <cell r="B2166" t="str">
            <v>Коровин Игорь</v>
          </cell>
          <cell r="C2166" t="str">
            <v/>
          </cell>
          <cell r="E2166" t="str">
            <v>Vesta</v>
          </cell>
          <cell r="F2166" t="str">
            <v>E</v>
          </cell>
          <cell r="G2166" t="str">
            <v>м</v>
          </cell>
          <cell r="H2166">
            <v>40482</v>
          </cell>
          <cell r="I2166" t="str">
            <v>20101031 Осенний Кубок (Веста)</v>
          </cell>
          <cell r="J2166">
            <v>1</v>
          </cell>
          <cell r="L2166">
            <v>2913</v>
          </cell>
          <cell r="O2166" t="str">
            <v xml:space="preserve">Коровин Игорь </v>
          </cell>
        </row>
        <row r="2167">
          <cell r="A2167">
            <v>2914</v>
          </cell>
          <cell r="B2167" t="str">
            <v>Курушин Всеволод</v>
          </cell>
          <cell r="C2167" t="str">
            <v>Алексеевич</v>
          </cell>
          <cell r="E2167" t="str">
            <v>Smile</v>
          </cell>
          <cell r="F2167" t="str">
            <v>B</v>
          </cell>
          <cell r="G2167" t="str">
            <v>м</v>
          </cell>
          <cell r="H2167">
            <v>40482</v>
          </cell>
          <cell r="I2167" t="str">
            <v>20101031 Осенний Кубок (Веста)</v>
          </cell>
          <cell r="J2167">
            <v>1</v>
          </cell>
          <cell r="L2167">
            <v>2914</v>
          </cell>
          <cell r="O2167" t="str">
            <v>Курушин Всеволод Алексеевич</v>
          </cell>
        </row>
        <row r="2168">
          <cell r="A2168">
            <v>2915</v>
          </cell>
          <cell r="B2168" t="str">
            <v>Жигунов Михаил</v>
          </cell>
          <cell r="C2168" t="str">
            <v>Евгеньевич</v>
          </cell>
          <cell r="E2168" t="str">
            <v>Движение,Vesta</v>
          </cell>
          <cell r="F2168" t="str">
            <v>C</v>
          </cell>
          <cell r="G2168" t="str">
            <v>м</v>
          </cell>
          <cell r="H2168">
            <v>40482</v>
          </cell>
          <cell r="I2168" t="str">
            <v>20101031 Осенний Кубок (Веста)</v>
          </cell>
          <cell r="J2168">
            <v>1</v>
          </cell>
          <cell r="L2168">
            <v>2915</v>
          </cell>
          <cell r="O2168" t="str">
            <v>Жигунов Михаил Евгеньевич</v>
          </cell>
        </row>
        <row r="2169">
          <cell r="A2169">
            <v>2916</v>
          </cell>
          <cell r="B2169" t="str">
            <v>Тихонов Вадим</v>
          </cell>
          <cell r="C2169" t="str">
            <v/>
          </cell>
          <cell r="E2169" t="str">
            <v>Vesta</v>
          </cell>
          <cell r="F2169" t="str">
            <v>E</v>
          </cell>
          <cell r="G2169" t="str">
            <v>м</v>
          </cell>
          <cell r="H2169">
            <v>40482</v>
          </cell>
          <cell r="I2169" t="str">
            <v>20101031 Осенний Кубок (Веста)</v>
          </cell>
          <cell r="J2169">
            <v>1</v>
          </cell>
          <cell r="L2169">
            <v>2916</v>
          </cell>
          <cell r="O2169" t="str">
            <v xml:space="preserve">Тихонов Вадим </v>
          </cell>
        </row>
        <row r="2170">
          <cell r="A2170">
            <v>2917</v>
          </cell>
          <cell r="B2170" t="str">
            <v>Шкляр Иван</v>
          </cell>
          <cell r="C2170" t="str">
            <v>Сергеевич</v>
          </cell>
          <cell r="E2170" t="str">
            <v>Ivara</v>
          </cell>
          <cell r="F2170" t="str">
            <v>C</v>
          </cell>
          <cell r="G2170" t="str">
            <v>м</v>
          </cell>
          <cell r="H2170">
            <v>40482</v>
          </cell>
          <cell r="I2170" t="str">
            <v>20101031 Осенний Кубок (Веста)</v>
          </cell>
          <cell r="J2170">
            <v>1</v>
          </cell>
          <cell r="L2170">
            <v>2917</v>
          </cell>
          <cell r="O2170" t="str">
            <v>Шкляр Иван Сергеевич</v>
          </cell>
        </row>
        <row r="2171">
          <cell r="A2171">
            <v>2918</v>
          </cell>
          <cell r="B2171" t="str">
            <v>Тур Павел</v>
          </cell>
          <cell r="C2171" t="str">
            <v/>
          </cell>
          <cell r="E2171" t="str">
            <v>Данцарто</v>
          </cell>
          <cell r="F2171" t="str">
            <v>E</v>
          </cell>
          <cell r="G2171" t="str">
            <v>м</v>
          </cell>
          <cell r="H2171">
            <v>40482</v>
          </cell>
          <cell r="I2171" t="str">
            <v>20101031 Осенний Кубок (Веста)</v>
          </cell>
          <cell r="J2171">
            <v>1</v>
          </cell>
          <cell r="L2171">
            <v>2918</v>
          </cell>
          <cell r="O2171" t="str">
            <v xml:space="preserve">Тур Павел </v>
          </cell>
        </row>
        <row r="2172">
          <cell r="A2172">
            <v>2919</v>
          </cell>
          <cell r="B2172" t="str">
            <v>Истомин Дмитрий</v>
          </cell>
          <cell r="C2172" t="str">
            <v/>
          </cell>
          <cell r="E2172" t="str">
            <v>DanceStyle</v>
          </cell>
          <cell r="F2172" t="str">
            <v>D</v>
          </cell>
          <cell r="G2172" t="str">
            <v>м</v>
          </cell>
          <cell r="H2172">
            <v>40482</v>
          </cell>
          <cell r="I2172" t="str">
            <v>20101031 Осенний Кубок (Веста)</v>
          </cell>
          <cell r="J2172">
            <v>1</v>
          </cell>
          <cell r="L2172">
            <v>2919</v>
          </cell>
          <cell r="O2172" t="str">
            <v xml:space="preserve">Истомин Дмитрий </v>
          </cell>
        </row>
        <row r="2173">
          <cell r="A2173">
            <v>2920</v>
          </cell>
          <cell r="B2173" t="str">
            <v>Когай Алексей</v>
          </cell>
          <cell r="C2173" t="str">
            <v/>
          </cell>
          <cell r="E2173" t="str">
            <v>Движение</v>
          </cell>
          <cell r="F2173" t="str">
            <v>E</v>
          </cell>
          <cell r="G2173" t="str">
            <v>м</v>
          </cell>
          <cell r="H2173">
            <v>40482</v>
          </cell>
          <cell r="I2173" t="str">
            <v>20101031 Осенний Кубок (Веста)</v>
          </cell>
          <cell r="J2173">
            <v>1</v>
          </cell>
          <cell r="L2173">
            <v>2920</v>
          </cell>
          <cell r="O2173" t="str">
            <v xml:space="preserve">Когай Алексей </v>
          </cell>
        </row>
        <row r="2174">
          <cell r="A2174">
            <v>2921</v>
          </cell>
          <cell r="B2174" t="str">
            <v>Исупов Константин</v>
          </cell>
          <cell r="C2174" t="str">
            <v/>
          </cell>
          <cell r="E2174" t="str">
            <v>Диамант (г.Тверь)</v>
          </cell>
          <cell r="F2174" t="str">
            <v>D</v>
          </cell>
          <cell r="G2174" t="str">
            <v>м</v>
          </cell>
          <cell r="H2174">
            <v>40482</v>
          </cell>
          <cell r="I2174" t="str">
            <v>20101031 Осенний Кубок (Веста)</v>
          </cell>
          <cell r="J2174">
            <v>1</v>
          </cell>
          <cell r="L2174">
            <v>2921</v>
          </cell>
          <cell r="O2174" t="str">
            <v xml:space="preserve">Исупов Константин </v>
          </cell>
        </row>
        <row r="2175">
          <cell r="A2175">
            <v>2922</v>
          </cell>
          <cell r="B2175" t="str">
            <v>Азаров Евгений</v>
          </cell>
          <cell r="C2175" t="str">
            <v/>
          </cell>
          <cell r="E2175" t="str">
            <v>Диамант (г.Тверь)</v>
          </cell>
          <cell r="F2175" t="str">
            <v>E</v>
          </cell>
          <cell r="G2175" t="str">
            <v>м</v>
          </cell>
          <cell r="H2175">
            <v>40482</v>
          </cell>
          <cell r="I2175" t="str">
            <v>20101031 Осенний Кубок (Веста)</v>
          </cell>
          <cell r="J2175">
            <v>1</v>
          </cell>
          <cell r="L2175">
            <v>2922</v>
          </cell>
          <cell r="O2175" t="str">
            <v xml:space="preserve">Азаров Евгений </v>
          </cell>
        </row>
        <row r="2176">
          <cell r="A2176">
            <v>2923</v>
          </cell>
          <cell r="B2176" t="str">
            <v>Хомутинников Сергей</v>
          </cell>
          <cell r="C2176" t="str">
            <v/>
          </cell>
          <cell r="E2176" t="str">
            <v>Диамант (г.Тверь)</v>
          </cell>
          <cell r="F2176" t="str">
            <v>E</v>
          </cell>
          <cell r="G2176" t="str">
            <v>м</v>
          </cell>
          <cell r="H2176">
            <v>40482</v>
          </cell>
          <cell r="I2176" t="str">
            <v>20101031 Осенний Кубок (Веста)</v>
          </cell>
          <cell r="J2176">
            <v>1</v>
          </cell>
          <cell r="L2176">
            <v>2923</v>
          </cell>
          <cell r="O2176" t="str">
            <v xml:space="preserve">Хомутинников Сергей </v>
          </cell>
        </row>
        <row r="2177">
          <cell r="A2177">
            <v>2924</v>
          </cell>
          <cell r="B2177" t="str">
            <v>Молоденко Андрей</v>
          </cell>
          <cell r="C2177" t="str">
            <v>Алексеевич</v>
          </cell>
          <cell r="E2177" t="str">
            <v>Magma</v>
          </cell>
          <cell r="F2177" t="str">
            <v>A</v>
          </cell>
          <cell r="G2177" t="str">
            <v>м</v>
          </cell>
          <cell r="H2177">
            <v>40482</v>
          </cell>
          <cell r="I2177" t="str">
            <v>20101031 Осенний Кубок (Веста)</v>
          </cell>
          <cell r="J2177">
            <v>1</v>
          </cell>
          <cell r="L2177">
            <v>2924</v>
          </cell>
          <cell r="O2177" t="str">
            <v>Молоденко Андрей Алексеевич</v>
          </cell>
        </row>
        <row r="2178">
          <cell r="A2178">
            <v>2925</v>
          </cell>
          <cell r="B2178" t="str">
            <v>Секретёва Анна</v>
          </cell>
          <cell r="C2178" t="str">
            <v/>
          </cell>
          <cell r="E2178" t="str">
            <v>Движение</v>
          </cell>
          <cell r="F2178" t="str">
            <v>E</v>
          </cell>
          <cell r="G2178" t="str">
            <v>ж</v>
          </cell>
          <cell r="H2178">
            <v>40482</v>
          </cell>
          <cell r="I2178" t="str">
            <v>20101031 Осенний Кубок (Веста)</v>
          </cell>
          <cell r="J2178">
            <v>1</v>
          </cell>
          <cell r="L2178">
            <v>2925</v>
          </cell>
          <cell r="O2178" t="str">
            <v xml:space="preserve">Секретёва Анна </v>
          </cell>
        </row>
        <row r="2179">
          <cell r="A2179">
            <v>2926</v>
          </cell>
          <cell r="B2179" t="str">
            <v>Перлова Татьяна</v>
          </cell>
          <cell r="C2179" t="str">
            <v>Юрьевна</v>
          </cell>
          <cell r="E2179" t="str">
            <v>Smile</v>
          </cell>
          <cell r="F2179" t="str">
            <v>D</v>
          </cell>
          <cell r="G2179" t="str">
            <v>ж</v>
          </cell>
          <cell r="H2179">
            <v>40482</v>
          </cell>
          <cell r="I2179" t="str">
            <v>20101031 Осенний Кубок (Веста)</v>
          </cell>
          <cell r="J2179">
            <v>1</v>
          </cell>
          <cell r="L2179">
            <v>2926</v>
          </cell>
          <cell r="O2179" t="str">
            <v>Перлова Татьяна Юрьевна</v>
          </cell>
        </row>
        <row r="2180">
          <cell r="A2180">
            <v>2927</v>
          </cell>
          <cell r="B2180" t="str">
            <v>Жигайло Марина</v>
          </cell>
          <cell r="C2180" t="str">
            <v>Сергеевна</v>
          </cell>
          <cell r="E2180" t="str">
            <v>Движение,Vesta</v>
          </cell>
          <cell r="F2180" t="str">
            <v>C</v>
          </cell>
          <cell r="G2180" t="str">
            <v>ж</v>
          </cell>
          <cell r="H2180">
            <v>40482</v>
          </cell>
          <cell r="I2180" t="str">
            <v>20101031 Осенний Кубок (Веста)</v>
          </cell>
          <cell r="J2180">
            <v>1</v>
          </cell>
          <cell r="L2180">
            <v>2927</v>
          </cell>
          <cell r="O2180" t="str">
            <v>Жигайло Марина Сергеевна</v>
          </cell>
        </row>
        <row r="2181">
          <cell r="A2181">
            <v>2928</v>
          </cell>
          <cell r="B2181" t="str">
            <v>Бублик Ольга</v>
          </cell>
          <cell r="C2181" t="str">
            <v/>
          </cell>
          <cell r="E2181" t="str">
            <v>Vesta</v>
          </cell>
          <cell r="F2181" t="str">
            <v>E</v>
          </cell>
          <cell r="G2181" t="str">
            <v>ж</v>
          </cell>
          <cell r="H2181">
            <v>40482</v>
          </cell>
          <cell r="I2181" t="str">
            <v>20101031 Осенний Кубок (Веста)</v>
          </cell>
          <cell r="J2181">
            <v>1</v>
          </cell>
          <cell r="L2181">
            <v>2928</v>
          </cell>
          <cell r="O2181" t="str">
            <v xml:space="preserve">Бублик Ольга </v>
          </cell>
        </row>
        <row r="2182">
          <cell r="A2182">
            <v>2929</v>
          </cell>
          <cell r="B2182" t="str">
            <v>Воробьёва Мария</v>
          </cell>
          <cell r="C2182" t="str">
            <v>Александровна</v>
          </cell>
          <cell r="E2182" t="str">
            <v>Ivara</v>
          </cell>
          <cell r="F2182" t="str">
            <v>D</v>
          </cell>
          <cell r="G2182" t="str">
            <v>ж</v>
          </cell>
          <cell r="H2182">
            <v>40482</v>
          </cell>
          <cell r="I2182" t="str">
            <v>20101031 Осенний Кубок (Веста)</v>
          </cell>
          <cell r="J2182">
            <v>1</v>
          </cell>
          <cell r="L2182">
            <v>2929</v>
          </cell>
          <cell r="O2182" t="str">
            <v>Воробьёва Мария Александровна</v>
          </cell>
        </row>
        <row r="2183">
          <cell r="A2183">
            <v>2930</v>
          </cell>
          <cell r="B2183" t="str">
            <v>Игнатюк Дарья</v>
          </cell>
          <cell r="C2183" t="str">
            <v>Николаевна</v>
          </cell>
          <cell r="E2183" t="str">
            <v>Ivara</v>
          </cell>
          <cell r="F2183" t="str">
            <v>C</v>
          </cell>
          <cell r="G2183" t="str">
            <v>ж</v>
          </cell>
          <cell r="H2183">
            <v>40482</v>
          </cell>
          <cell r="I2183" t="str">
            <v>20101031 Осенний Кубок (Веста)</v>
          </cell>
          <cell r="J2183">
            <v>1</v>
          </cell>
          <cell r="L2183">
            <v>2930</v>
          </cell>
          <cell r="O2183" t="str">
            <v>Игнатюк Дарья Николаевна</v>
          </cell>
        </row>
        <row r="2184">
          <cell r="A2184">
            <v>2931</v>
          </cell>
          <cell r="B2184" t="str">
            <v>Каменева Татьяна</v>
          </cell>
          <cell r="C2184" t="str">
            <v/>
          </cell>
          <cell r="E2184" t="str">
            <v>Данцарто</v>
          </cell>
          <cell r="F2184" t="str">
            <v>E</v>
          </cell>
          <cell r="G2184" t="str">
            <v>ж</v>
          </cell>
          <cell r="H2184">
            <v>40482</v>
          </cell>
          <cell r="I2184" t="str">
            <v>20101031 Осенний Кубок (Веста)</v>
          </cell>
          <cell r="J2184">
            <v>1</v>
          </cell>
          <cell r="L2184">
            <v>2931</v>
          </cell>
          <cell r="O2184" t="str">
            <v xml:space="preserve">Каменева Татьяна </v>
          </cell>
        </row>
        <row r="2185">
          <cell r="A2185">
            <v>2932</v>
          </cell>
          <cell r="B2185" t="str">
            <v>Истомина Мария </v>
          </cell>
          <cell r="C2185" t="str">
            <v>Андреевна</v>
          </cell>
          <cell r="D2185" t="str">
            <v>Сеитова</v>
          </cell>
          <cell r="E2185" t="str">
            <v>Движение</v>
          </cell>
          <cell r="F2185" t="str">
            <v>D</v>
          </cell>
          <cell r="G2185" t="str">
            <v>ж</v>
          </cell>
          <cell r="H2185">
            <v>40482</v>
          </cell>
          <cell r="I2185" t="str">
            <v>20101031 Осенний Кубок (Веста)</v>
          </cell>
          <cell r="J2185">
            <v>1</v>
          </cell>
          <cell r="L2185">
            <v>2932</v>
          </cell>
          <cell r="O2185" t="str">
            <v>Истомина Мария  Андреевна</v>
          </cell>
        </row>
        <row r="2186">
          <cell r="A2186">
            <v>2933</v>
          </cell>
          <cell r="B2186" t="str">
            <v>Давидян Диана</v>
          </cell>
          <cell r="C2186" t="str">
            <v/>
          </cell>
          <cell r="E2186" t="str">
            <v>Движение</v>
          </cell>
          <cell r="F2186" t="str">
            <v>E</v>
          </cell>
          <cell r="G2186" t="str">
            <v>ж</v>
          </cell>
          <cell r="H2186">
            <v>40482</v>
          </cell>
          <cell r="I2186" t="str">
            <v>20101031 Осенний Кубок (Веста)</v>
          </cell>
          <cell r="J2186">
            <v>1</v>
          </cell>
          <cell r="L2186">
            <v>2933</v>
          </cell>
          <cell r="O2186" t="str">
            <v xml:space="preserve">Давидян Диана </v>
          </cell>
        </row>
        <row r="2187">
          <cell r="A2187">
            <v>2934</v>
          </cell>
          <cell r="B2187" t="str">
            <v>Кушнарёва Елена</v>
          </cell>
          <cell r="C2187" t="str">
            <v/>
          </cell>
          <cell r="E2187" t="str">
            <v>Диамант (г.Тверь)</v>
          </cell>
          <cell r="F2187" t="str">
            <v>D</v>
          </cell>
          <cell r="G2187" t="str">
            <v>ж</v>
          </cell>
          <cell r="H2187">
            <v>40482</v>
          </cell>
          <cell r="I2187" t="str">
            <v>20101031 Осенний Кубок (Веста)</v>
          </cell>
          <cell r="J2187">
            <v>1</v>
          </cell>
          <cell r="L2187">
            <v>2934</v>
          </cell>
          <cell r="O2187" t="str">
            <v xml:space="preserve">Кушнарёва Елена </v>
          </cell>
        </row>
        <row r="2188">
          <cell r="A2188">
            <v>2935</v>
          </cell>
          <cell r="B2188" t="str">
            <v>Великова Татьяна</v>
          </cell>
          <cell r="C2188" t="str">
            <v/>
          </cell>
          <cell r="E2188" t="str">
            <v>Диамант (г.Тверь)</v>
          </cell>
          <cell r="F2188" t="str">
            <v>E</v>
          </cell>
          <cell r="G2188" t="str">
            <v>ж</v>
          </cell>
          <cell r="H2188">
            <v>40482</v>
          </cell>
          <cell r="I2188" t="str">
            <v>20101031 Осенний Кубок (Веста)</v>
          </cell>
          <cell r="J2188">
            <v>1</v>
          </cell>
          <cell r="L2188">
            <v>2935</v>
          </cell>
          <cell r="O2188" t="str">
            <v xml:space="preserve">Великова Татьяна </v>
          </cell>
        </row>
        <row r="2189">
          <cell r="A2189">
            <v>2936</v>
          </cell>
          <cell r="B2189" t="str">
            <v>Агеева Елена</v>
          </cell>
          <cell r="C2189" t="str">
            <v/>
          </cell>
          <cell r="E2189" t="str">
            <v>Диамант (г.Тверь)</v>
          </cell>
          <cell r="F2189" t="str">
            <v>E</v>
          </cell>
          <cell r="G2189" t="str">
            <v>ж</v>
          </cell>
          <cell r="H2189">
            <v>40482</v>
          </cell>
          <cell r="I2189" t="str">
            <v>20101031 Осенний Кубок (Веста)</v>
          </cell>
          <cell r="J2189">
            <v>1</v>
          </cell>
          <cell r="L2189">
            <v>2936</v>
          </cell>
          <cell r="O2189" t="str">
            <v xml:space="preserve">Агеева Елена </v>
          </cell>
        </row>
        <row r="2190">
          <cell r="A2190">
            <v>2937</v>
          </cell>
          <cell r="B2190" t="str">
            <v>Малолетнева Галина</v>
          </cell>
          <cell r="C2190" t="str">
            <v>Юрьевна</v>
          </cell>
          <cell r="E2190" t="str">
            <v>Magma</v>
          </cell>
          <cell r="F2190" t="str">
            <v>A</v>
          </cell>
          <cell r="G2190" t="str">
            <v>ж</v>
          </cell>
          <cell r="H2190">
            <v>40482</v>
          </cell>
          <cell r="I2190" t="str">
            <v>20101031 Осенний Кубок (Веста)</v>
          </cell>
          <cell r="J2190">
            <v>1</v>
          </cell>
          <cell r="L2190">
            <v>2937</v>
          </cell>
          <cell r="O2190" t="str">
            <v>Малолетнева Галина Юрьевна</v>
          </cell>
        </row>
        <row r="2191">
          <cell r="A2191">
            <v>2938</v>
          </cell>
          <cell r="B2191" t="str">
            <v>Эрлих Николай</v>
          </cell>
          <cell r="C2191" t="str">
            <v/>
          </cell>
          <cell r="E2191" t="str">
            <v>Движение (г.Красноярск)</v>
          </cell>
          <cell r="F2191" t="str">
            <v>D</v>
          </cell>
          <cell r="G2191" t="str">
            <v>м</v>
          </cell>
          <cell r="H2191">
            <v>40488</v>
          </cell>
          <cell r="I2191" t="str">
            <v>20101106 Открытый Кубок Сибири (г.Красноярск)</v>
          </cell>
          <cell r="J2191">
            <v>1</v>
          </cell>
          <cell r="L2191">
            <v>2938</v>
          </cell>
          <cell r="O2191" t="str">
            <v xml:space="preserve">Эрлих Николай </v>
          </cell>
        </row>
        <row r="2192">
          <cell r="A2192">
            <v>2939</v>
          </cell>
          <cell r="B2192" t="str">
            <v>Ксензов Анатолий</v>
          </cell>
          <cell r="C2192" t="str">
            <v/>
          </cell>
          <cell r="E2192" t="str">
            <v>Движение (г.Красноярск)</v>
          </cell>
          <cell r="F2192" t="str">
            <v>D</v>
          </cell>
          <cell r="G2192" t="str">
            <v>м</v>
          </cell>
          <cell r="H2192">
            <v>40488</v>
          </cell>
          <cell r="I2192" t="str">
            <v>20101106 Открытый Кубок Сибири (г.Красноярск)</v>
          </cell>
          <cell r="J2192">
            <v>1</v>
          </cell>
          <cell r="L2192">
            <v>2939</v>
          </cell>
          <cell r="O2192" t="str">
            <v xml:space="preserve">Ксензов Анатолий </v>
          </cell>
        </row>
        <row r="2193">
          <cell r="A2193">
            <v>2940</v>
          </cell>
          <cell r="B2193" t="str">
            <v>Сташевский Ян</v>
          </cell>
          <cell r="C2193" t="str">
            <v/>
          </cell>
          <cell r="E2193" t="str">
            <v>Хастл-Эксклюзив (г.Новокузнецк)</v>
          </cell>
          <cell r="F2193" t="str">
            <v>D</v>
          </cell>
          <cell r="G2193" t="str">
            <v>м</v>
          </cell>
          <cell r="H2193">
            <v>40488</v>
          </cell>
          <cell r="I2193" t="str">
            <v>20101106 Открытый Кубок Сибири (г.Красноярск)</v>
          </cell>
          <cell r="J2193">
            <v>1</v>
          </cell>
          <cell r="L2193">
            <v>2940</v>
          </cell>
          <cell r="O2193" t="str">
            <v xml:space="preserve">Сташевский Ян </v>
          </cell>
        </row>
        <row r="2194">
          <cell r="A2194">
            <v>2941</v>
          </cell>
          <cell r="B2194" t="str">
            <v>Тулаев Андрей</v>
          </cell>
          <cell r="C2194" t="str">
            <v/>
          </cell>
          <cell r="E2194" t="str">
            <v>Движение (г.Красноярск)</v>
          </cell>
          <cell r="F2194" t="str">
            <v>D</v>
          </cell>
          <cell r="G2194" t="str">
            <v>м</v>
          </cell>
          <cell r="H2194">
            <v>40488</v>
          </cell>
          <cell r="I2194" t="str">
            <v>20101106 Открытый Кубок Сибири (г.Красноярск)</v>
          </cell>
          <cell r="J2194">
            <v>1</v>
          </cell>
          <cell r="L2194">
            <v>2941</v>
          </cell>
          <cell r="O2194" t="str">
            <v xml:space="preserve">Тулаев Андрей </v>
          </cell>
        </row>
        <row r="2195">
          <cell r="A2195">
            <v>2942</v>
          </cell>
          <cell r="B2195" t="str">
            <v>Гаврилин Дмитрий</v>
          </cell>
          <cell r="C2195" t="str">
            <v>Владимирович</v>
          </cell>
          <cell r="E2195" t="str">
            <v>Движение (г.Красноярск)</v>
          </cell>
          <cell r="F2195" t="str">
            <v>C</v>
          </cell>
          <cell r="G2195" t="str">
            <v>м</v>
          </cell>
          <cell r="H2195">
            <v>40488</v>
          </cell>
          <cell r="I2195" t="str">
            <v>20101106 Открытый Кубок Сибири (г.Красноярск)</v>
          </cell>
          <cell r="J2195">
            <v>1</v>
          </cell>
          <cell r="L2195">
            <v>2942</v>
          </cell>
          <cell r="O2195" t="str">
            <v>Гаврилин Дмитрий Владимирович</v>
          </cell>
        </row>
        <row r="2196">
          <cell r="A2196">
            <v>2943</v>
          </cell>
          <cell r="B2196" t="str">
            <v>Краев Антон</v>
          </cell>
          <cell r="C2196" t="str">
            <v/>
          </cell>
          <cell r="E2196" t="str">
            <v>Движение (г.Красноярск)</v>
          </cell>
          <cell r="F2196" t="str">
            <v>C</v>
          </cell>
          <cell r="G2196" t="str">
            <v>м</v>
          </cell>
          <cell r="H2196">
            <v>40488</v>
          </cell>
          <cell r="I2196" t="str">
            <v>20101106 Открытый Кубок Сибири (г.Красноярск)</v>
          </cell>
          <cell r="J2196">
            <v>1</v>
          </cell>
          <cell r="L2196">
            <v>2943</v>
          </cell>
          <cell r="O2196" t="str">
            <v xml:space="preserve">Краев Антон </v>
          </cell>
        </row>
        <row r="2197">
          <cell r="A2197">
            <v>2944</v>
          </cell>
          <cell r="B2197" t="str">
            <v>Лукьянчук Вячеслав</v>
          </cell>
          <cell r="C2197" t="str">
            <v/>
          </cell>
          <cell r="E2197" t="str">
            <v>Движение (г.Красноярск)</v>
          </cell>
          <cell r="F2197" t="str">
            <v>D</v>
          </cell>
          <cell r="G2197" t="str">
            <v>м</v>
          </cell>
          <cell r="H2197">
            <v>40488</v>
          </cell>
          <cell r="I2197" t="str">
            <v>20101106 Открытый Кубок Сибири (г.Красноярск)</v>
          </cell>
          <cell r="J2197">
            <v>1</v>
          </cell>
          <cell r="L2197">
            <v>2944</v>
          </cell>
          <cell r="O2197" t="str">
            <v xml:space="preserve">Лукьянчук Вячеслав </v>
          </cell>
        </row>
        <row r="2198">
          <cell r="A2198">
            <v>2945</v>
          </cell>
          <cell r="B2198" t="str">
            <v>Попов Виталий</v>
          </cell>
          <cell r="C2198" t="str">
            <v>Владимирович</v>
          </cell>
          <cell r="E2198" t="str">
            <v>Движение (г.Красноярск)</v>
          </cell>
          <cell r="F2198" t="str">
            <v>D</v>
          </cell>
          <cell r="G2198" t="str">
            <v>м</v>
          </cell>
          <cell r="H2198">
            <v>40488</v>
          </cell>
          <cell r="I2198" t="str">
            <v>20101106 Открытый Кубок Сибири (г.Красноярск)</v>
          </cell>
          <cell r="J2198">
            <v>1</v>
          </cell>
          <cell r="L2198">
            <v>2945</v>
          </cell>
          <cell r="O2198" t="str">
            <v>Попов Виталий Владимирович</v>
          </cell>
        </row>
        <row r="2199">
          <cell r="A2199">
            <v>2946</v>
          </cell>
          <cell r="B2199" t="str">
            <v>Кондин Дмитрий</v>
          </cell>
          <cell r="C2199" t="str">
            <v/>
          </cell>
          <cell r="E2199" t="str">
            <v>Движение (г.Красноярск)</v>
          </cell>
          <cell r="F2199" t="str">
            <v>D</v>
          </cell>
          <cell r="G2199" t="str">
            <v>м</v>
          </cell>
          <cell r="H2199">
            <v>40488</v>
          </cell>
          <cell r="I2199" t="str">
            <v>20101106 Открытый Кубок Сибири (г.Красноярск)</v>
          </cell>
          <cell r="J2199">
            <v>1</v>
          </cell>
          <cell r="L2199">
            <v>2946</v>
          </cell>
          <cell r="O2199" t="str">
            <v xml:space="preserve">Кондин Дмитрий </v>
          </cell>
        </row>
        <row r="2200">
          <cell r="A2200">
            <v>2947</v>
          </cell>
          <cell r="B2200" t="str">
            <v>Волошин Александр</v>
          </cell>
          <cell r="C2200" t="str">
            <v/>
          </cell>
          <cell r="E2200" t="str">
            <v>Движение (г.Красноярск)</v>
          </cell>
          <cell r="F2200" t="str">
            <v>D</v>
          </cell>
          <cell r="G2200" t="str">
            <v>м</v>
          </cell>
          <cell r="H2200">
            <v>40488</v>
          </cell>
          <cell r="I2200" t="str">
            <v>20101106 Открытый Кубок Сибири (г.Красноярск)</v>
          </cell>
          <cell r="J2200">
            <v>1</v>
          </cell>
          <cell r="L2200">
            <v>2947</v>
          </cell>
          <cell r="O2200" t="str">
            <v xml:space="preserve">Волошин Александр </v>
          </cell>
        </row>
        <row r="2201">
          <cell r="A2201">
            <v>2948</v>
          </cell>
          <cell r="B2201" t="str">
            <v>Залесный Максим</v>
          </cell>
          <cell r="C2201" t="str">
            <v/>
          </cell>
          <cell r="E2201" t="str">
            <v>Движение (г.Красноярск)</v>
          </cell>
          <cell r="F2201" t="str">
            <v>D</v>
          </cell>
          <cell r="G2201" t="str">
            <v>м</v>
          </cell>
          <cell r="H2201">
            <v>40488</v>
          </cell>
          <cell r="I2201" t="str">
            <v>20101106 Открытый Кубок Сибири (г.Красноярск)</v>
          </cell>
          <cell r="J2201">
            <v>1</v>
          </cell>
          <cell r="L2201">
            <v>2948</v>
          </cell>
          <cell r="O2201" t="str">
            <v xml:space="preserve">Залесный Максим </v>
          </cell>
        </row>
        <row r="2202">
          <cell r="A2202">
            <v>2949</v>
          </cell>
          <cell r="B2202" t="str">
            <v>Дуров Александр</v>
          </cell>
          <cell r="C2202" t="str">
            <v/>
          </cell>
          <cell r="E2202" t="str">
            <v>Движение (г.Красноярск)</v>
          </cell>
          <cell r="F2202" t="str">
            <v>D</v>
          </cell>
          <cell r="G2202" t="str">
            <v>м</v>
          </cell>
          <cell r="H2202">
            <v>40488</v>
          </cell>
          <cell r="I2202" t="str">
            <v>20101106 Открытый Кубок Сибири (г.Красноярск)</v>
          </cell>
          <cell r="J2202">
            <v>1</v>
          </cell>
          <cell r="L2202">
            <v>2949</v>
          </cell>
          <cell r="O2202" t="str">
            <v xml:space="preserve">Дуров Александр </v>
          </cell>
        </row>
        <row r="2203">
          <cell r="A2203">
            <v>2950</v>
          </cell>
          <cell r="B2203" t="str">
            <v>Курков Иван</v>
          </cell>
          <cell r="C2203" t="str">
            <v/>
          </cell>
          <cell r="E2203" t="str">
            <v>Хастл-Эксклюзив (г.Новокузнецк)</v>
          </cell>
          <cell r="F2203" t="str">
            <v>D</v>
          </cell>
          <cell r="G2203" t="str">
            <v>м</v>
          </cell>
          <cell r="H2203">
            <v>40488</v>
          </cell>
          <cell r="I2203" t="str">
            <v>20101106 Открытый Кубок Сибири (г.Красноярск)</v>
          </cell>
          <cell r="J2203">
            <v>1</v>
          </cell>
          <cell r="L2203">
            <v>2950</v>
          </cell>
          <cell r="O2203" t="str">
            <v xml:space="preserve">Курков Иван </v>
          </cell>
        </row>
        <row r="2204">
          <cell r="A2204">
            <v>2951</v>
          </cell>
          <cell r="B2204" t="str">
            <v>Кочуро Андрей</v>
          </cell>
          <cell r="C2204" t="str">
            <v/>
          </cell>
          <cell r="E2204" t="str">
            <v>Движение (г.Красноярск)</v>
          </cell>
          <cell r="F2204" t="str">
            <v>D</v>
          </cell>
          <cell r="G2204" t="str">
            <v>м</v>
          </cell>
          <cell r="H2204">
            <v>40488</v>
          </cell>
          <cell r="I2204" t="str">
            <v>20101106 Открытый Кубок Сибири (г.Красноярск)</v>
          </cell>
          <cell r="J2204">
            <v>1</v>
          </cell>
          <cell r="L2204">
            <v>2951</v>
          </cell>
          <cell r="O2204" t="str">
            <v xml:space="preserve">Кочуро Андрей </v>
          </cell>
        </row>
        <row r="2205">
          <cell r="A2205">
            <v>2952</v>
          </cell>
          <cell r="B2205" t="str">
            <v>Чеусов Денис</v>
          </cell>
          <cell r="C2205" t="str">
            <v>Валерьевич</v>
          </cell>
          <cell r="E2205" t="str">
            <v>Движение (г.Красноярск)</v>
          </cell>
          <cell r="F2205" t="str">
            <v>D</v>
          </cell>
          <cell r="G2205" t="str">
            <v>м</v>
          </cell>
          <cell r="H2205">
            <v>40488</v>
          </cell>
          <cell r="I2205" t="str">
            <v>20101106 Открытый Кубок Сибири (г.Красноярск)</v>
          </cell>
          <cell r="J2205">
            <v>1</v>
          </cell>
          <cell r="L2205">
            <v>2952</v>
          </cell>
          <cell r="O2205" t="str">
            <v>Чеусов Денис Валерьевич</v>
          </cell>
        </row>
        <row r="2206">
          <cell r="A2206">
            <v>2953</v>
          </cell>
          <cell r="B2206" t="str">
            <v>Жандун Александр</v>
          </cell>
          <cell r="C2206" t="str">
            <v/>
          </cell>
          <cell r="E2206" t="str">
            <v>Фиеста (г.Красноярск)</v>
          </cell>
          <cell r="F2206" t="str">
            <v>D</v>
          </cell>
          <cell r="G2206" t="str">
            <v>м</v>
          </cell>
          <cell r="H2206">
            <v>40488</v>
          </cell>
          <cell r="I2206" t="str">
            <v>20101106 Открытый Кубок Сибири (г.Красноярск)</v>
          </cell>
          <cell r="J2206">
            <v>1</v>
          </cell>
          <cell r="L2206">
            <v>2953</v>
          </cell>
          <cell r="O2206" t="str">
            <v xml:space="preserve">Жандун Александр </v>
          </cell>
        </row>
        <row r="2207">
          <cell r="A2207">
            <v>2954</v>
          </cell>
          <cell r="B2207" t="str">
            <v>Булыгин Иван</v>
          </cell>
          <cell r="C2207" t="str">
            <v>Олегович</v>
          </cell>
          <cell r="E2207" t="str">
            <v>Бродвей (г.Красноярск)</v>
          </cell>
          <cell r="F2207" t="str">
            <v>B</v>
          </cell>
          <cell r="G2207" t="str">
            <v>м</v>
          </cell>
          <cell r="H2207">
            <v>40488</v>
          </cell>
          <cell r="I2207" t="str">
            <v>20101106 Открытый Кубок Сибири (г.Красноярск)</v>
          </cell>
          <cell r="J2207">
            <v>1</v>
          </cell>
          <cell r="L2207">
            <v>2954</v>
          </cell>
          <cell r="O2207" t="str">
            <v>Булыгин Иван Олегович</v>
          </cell>
        </row>
        <row r="2208">
          <cell r="A2208">
            <v>2955</v>
          </cell>
          <cell r="B2208" t="str">
            <v>Золотухин Даниил</v>
          </cell>
          <cell r="C2208" t="str">
            <v/>
          </cell>
          <cell r="E2208" t="str">
            <v>Фиеста (г.Красноярск)</v>
          </cell>
          <cell r="F2208" t="str">
            <v>D</v>
          </cell>
          <cell r="G2208" t="str">
            <v>м</v>
          </cell>
          <cell r="H2208">
            <v>40488</v>
          </cell>
          <cell r="I2208" t="str">
            <v>20101106 Открытый Кубок Сибири (г.Красноярск)</v>
          </cell>
          <cell r="J2208">
            <v>1</v>
          </cell>
          <cell r="L2208">
            <v>2955</v>
          </cell>
          <cell r="O2208" t="str">
            <v xml:space="preserve">Золотухин Даниил </v>
          </cell>
        </row>
        <row r="2209">
          <cell r="A2209">
            <v>2956</v>
          </cell>
          <cell r="B2209" t="str">
            <v>Данюшкин Артём</v>
          </cell>
          <cell r="C2209" t="str">
            <v/>
          </cell>
          <cell r="E2209" t="str">
            <v>Движение (г.Красноярск)</v>
          </cell>
          <cell r="F2209" t="str">
            <v>D</v>
          </cell>
          <cell r="G2209" t="str">
            <v>м</v>
          </cell>
          <cell r="H2209">
            <v>40488</v>
          </cell>
          <cell r="I2209" t="str">
            <v>20101106 Открытый Кубок Сибири (г.Красноярск)</v>
          </cell>
          <cell r="J2209">
            <v>1</v>
          </cell>
          <cell r="L2209">
            <v>2956</v>
          </cell>
          <cell r="O2209" t="str">
            <v xml:space="preserve">Данюшкин Артём </v>
          </cell>
        </row>
        <row r="2210">
          <cell r="A2210">
            <v>2957</v>
          </cell>
          <cell r="B2210" t="str">
            <v>Гвоздь Георгий</v>
          </cell>
          <cell r="C2210" t="str">
            <v/>
          </cell>
          <cell r="E2210" t="str">
            <v>Вираж (г.Новосибирск)</v>
          </cell>
          <cell r="F2210" t="str">
            <v>D</v>
          </cell>
          <cell r="G2210" t="str">
            <v>м</v>
          </cell>
          <cell r="H2210">
            <v>40488</v>
          </cell>
          <cell r="I2210" t="str">
            <v>20101106 Открытый Кубок Сибири (г.Красноярск)</v>
          </cell>
          <cell r="J2210">
            <v>1</v>
          </cell>
          <cell r="L2210">
            <v>2957</v>
          </cell>
          <cell r="O2210" t="str">
            <v xml:space="preserve">Гвоздь Георгий </v>
          </cell>
        </row>
        <row r="2211">
          <cell r="A2211">
            <v>2958</v>
          </cell>
          <cell r="B2211" t="str">
            <v>Егоров Анатолий</v>
          </cell>
          <cell r="C2211" t="str">
            <v/>
          </cell>
          <cell r="E2211" t="str">
            <v>Хастл-Эксклюзив (г.Новокузнецк)</v>
          </cell>
          <cell r="F2211" t="str">
            <v>D</v>
          </cell>
          <cell r="G2211" t="str">
            <v>м</v>
          </cell>
          <cell r="H2211">
            <v>40488</v>
          </cell>
          <cell r="I2211" t="str">
            <v>20101106 Открытый Кубок Сибири (г.Красноярск)</v>
          </cell>
          <cell r="J2211">
            <v>1</v>
          </cell>
          <cell r="L2211">
            <v>2958</v>
          </cell>
          <cell r="O2211" t="str">
            <v xml:space="preserve">Егоров Анатолий </v>
          </cell>
        </row>
        <row r="2212">
          <cell r="A2212">
            <v>2959</v>
          </cell>
          <cell r="B2212" t="str">
            <v>Сирица Дмитрий</v>
          </cell>
          <cell r="C2212" t="str">
            <v/>
          </cell>
          <cell r="E2212" t="str">
            <v>Хастл-Эксклюзив (г.Новокузнецк)</v>
          </cell>
          <cell r="F2212" t="str">
            <v>D</v>
          </cell>
          <cell r="G2212" t="str">
            <v>м</v>
          </cell>
          <cell r="H2212">
            <v>40488</v>
          </cell>
          <cell r="I2212" t="str">
            <v>20101106 Открытый Кубок Сибири (г.Красноярск)</v>
          </cell>
          <cell r="J2212">
            <v>1</v>
          </cell>
          <cell r="L2212">
            <v>2959</v>
          </cell>
          <cell r="O2212" t="str">
            <v xml:space="preserve">Сирица Дмитрий </v>
          </cell>
        </row>
        <row r="2213">
          <cell r="A2213">
            <v>2960</v>
          </cell>
          <cell r="B2213" t="str">
            <v>Чегодаева Василина</v>
          </cell>
          <cell r="C2213" t="str">
            <v/>
          </cell>
          <cell r="E2213" t="str">
            <v>Движение (г.Красноярск)</v>
          </cell>
          <cell r="F2213" t="str">
            <v>D</v>
          </cell>
          <cell r="G2213" t="str">
            <v>ж</v>
          </cell>
          <cell r="H2213">
            <v>40488</v>
          </cell>
          <cell r="I2213" t="str">
            <v>20101106 Открытый Кубок Сибири (г.Красноярск)</v>
          </cell>
          <cell r="J2213">
            <v>1</v>
          </cell>
          <cell r="L2213">
            <v>2960</v>
          </cell>
          <cell r="O2213" t="str">
            <v xml:space="preserve">Чегодаева Василина </v>
          </cell>
        </row>
        <row r="2214">
          <cell r="A2214">
            <v>2961</v>
          </cell>
          <cell r="B2214" t="str">
            <v>Комарицына Алиса</v>
          </cell>
          <cell r="C2214" t="str">
            <v/>
          </cell>
          <cell r="E2214" t="str">
            <v>Движение (г.Красноярск)</v>
          </cell>
          <cell r="F2214" t="str">
            <v>D</v>
          </cell>
          <cell r="G2214" t="str">
            <v>ж</v>
          </cell>
          <cell r="H2214">
            <v>40488</v>
          </cell>
          <cell r="I2214" t="str">
            <v>20101106 Открытый Кубок Сибири (г.Красноярск)</v>
          </cell>
          <cell r="J2214">
            <v>1</v>
          </cell>
          <cell r="L2214">
            <v>2961</v>
          </cell>
          <cell r="O2214" t="str">
            <v xml:space="preserve">Комарицына Алиса </v>
          </cell>
        </row>
        <row r="2215">
          <cell r="A2215">
            <v>2962</v>
          </cell>
          <cell r="B2215" t="str">
            <v>Пурискина Надежда</v>
          </cell>
          <cell r="C2215" t="str">
            <v/>
          </cell>
          <cell r="E2215" t="str">
            <v>Фиеста (г.Красноярск)</v>
          </cell>
          <cell r="F2215" t="str">
            <v>D</v>
          </cell>
          <cell r="G2215" t="str">
            <v>ж</v>
          </cell>
          <cell r="H2215">
            <v>40488</v>
          </cell>
          <cell r="I2215" t="str">
            <v>20101106 Открытый Кубок Сибири (г.Красноярск)</v>
          </cell>
          <cell r="J2215">
            <v>1</v>
          </cell>
          <cell r="L2215">
            <v>2962</v>
          </cell>
          <cell r="O2215" t="str">
            <v xml:space="preserve">Пурискина Надежда </v>
          </cell>
        </row>
        <row r="2216">
          <cell r="A2216">
            <v>2963</v>
          </cell>
          <cell r="B2216" t="str">
            <v>Савушкина Наталья</v>
          </cell>
          <cell r="C2216" t="str">
            <v/>
          </cell>
          <cell r="E2216" t="str">
            <v>Движение (г.Красноярск)</v>
          </cell>
          <cell r="F2216" t="str">
            <v>D</v>
          </cell>
          <cell r="G2216" t="str">
            <v>ж</v>
          </cell>
          <cell r="H2216">
            <v>40488</v>
          </cell>
          <cell r="I2216" t="str">
            <v>20101106 Открытый Кубок Сибири (г.Красноярск)</v>
          </cell>
          <cell r="J2216">
            <v>2</v>
          </cell>
          <cell r="L2216" t="str">
            <v>2963(2чел.)</v>
          </cell>
          <cell r="O2216" t="str">
            <v xml:space="preserve">Савушкина Наталья </v>
          </cell>
        </row>
        <row r="2217">
          <cell r="A2217">
            <v>2964</v>
          </cell>
          <cell r="B2217" t="str">
            <v>Шигина Анна</v>
          </cell>
          <cell r="C2217" t="str">
            <v>Андреевна</v>
          </cell>
          <cell r="E2217" t="str">
            <v>Движение (г.Красноярск)</v>
          </cell>
          <cell r="F2217" t="str">
            <v>D</v>
          </cell>
          <cell r="G2217" t="str">
            <v>ж</v>
          </cell>
          <cell r="H2217">
            <v>40488</v>
          </cell>
          <cell r="I2217" t="str">
            <v>20101106 Открытый Кубок Сибири (г.Красноярск)</v>
          </cell>
          <cell r="J2217">
            <v>1</v>
          </cell>
          <cell r="L2217">
            <v>2964</v>
          </cell>
          <cell r="O2217" t="str">
            <v>Шигина Анна Андреевна</v>
          </cell>
        </row>
        <row r="2218">
          <cell r="A2218">
            <v>2965</v>
          </cell>
          <cell r="B2218" t="str">
            <v>Вырупаева Евгения</v>
          </cell>
          <cell r="C2218" t="str">
            <v>Игоревна</v>
          </cell>
          <cell r="E2218" t="str">
            <v>Движение (г.Красноярск)</v>
          </cell>
          <cell r="F2218" t="str">
            <v>C</v>
          </cell>
          <cell r="G2218" t="str">
            <v>ж</v>
          </cell>
          <cell r="H2218">
            <v>40488</v>
          </cell>
          <cell r="I2218" t="str">
            <v>20101106 Открытый Кубок Сибири (г.Красноярск)</v>
          </cell>
          <cell r="J2218">
            <v>1</v>
          </cell>
          <cell r="L2218">
            <v>2965</v>
          </cell>
          <cell r="O2218" t="str">
            <v>Вырупаева Евгения Игоревна</v>
          </cell>
        </row>
        <row r="2219">
          <cell r="A2219">
            <v>2966</v>
          </cell>
          <cell r="B2219" t="str">
            <v>Ефименко Екатерина</v>
          </cell>
          <cell r="C2219" t="str">
            <v>Васильевна</v>
          </cell>
          <cell r="E2219" t="str">
            <v>Движение (г.Красноярск)</v>
          </cell>
          <cell r="F2219" t="str">
            <v>C</v>
          </cell>
          <cell r="G2219" t="str">
            <v>ж</v>
          </cell>
          <cell r="H2219">
            <v>40488</v>
          </cell>
          <cell r="I2219" t="str">
            <v>20101106 Открытый Кубок Сибири (г.Красноярск)</v>
          </cell>
          <cell r="J2219">
            <v>1</v>
          </cell>
          <cell r="L2219">
            <v>2966</v>
          </cell>
          <cell r="O2219" t="str">
            <v>Ефименко Екатерина Васильевна</v>
          </cell>
        </row>
        <row r="2220">
          <cell r="A2220">
            <v>2967</v>
          </cell>
          <cell r="B2220" t="str">
            <v>Лейкина Любовь</v>
          </cell>
          <cell r="C2220" t="str">
            <v>Анатольевна</v>
          </cell>
          <cell r="E2220" t="str">
            <v>Движение (г.Красноярск)</v>
          </cell>
          <cell r="F2220" t="str">
            <v>D</v>
          </cell>
          <cell r="G2220" t="str">
            <v>ж</v>
          </cell>
          <cell r="H2220">
            <v>40488</v>
          </cell>
          <cell r="I2220" t="str">
            <v>20101106 Открытый Кубок Сибири (г.Красноярск)</v>
          </cell>
          <cell r="J2220">
            <v>1</v>
          </cell>
          <cell r="L2220">
            <v>2967</v>
          </cell>
          <cell r="O2220" t="str">
            <v>Лейкина Любовь Анатольевна</v>
          </cell>
        </row>
        <row r="2221">
          <cell r="A2221">
            <v>2968</v>
          </cell>
          <cell r="B2221" t="str">
            <v>Волченко Мария</v>
          </cell>
          <cell r="C2221" t="str">
            <v/>
          </cell>
          <cell r="E2221" t="str">
            <v>Движение (г.Красноярск)</v>
          </cell>
          <cell r="F2221" t="str">
            <v>C</v>
          </cell>
          <cell r="G2221" t="str">
            <v>ж</v>
          </cell>
          <cell r="H2221">
            <v>40488</v>
          </cell>
          <cell r="I2221" t="str">
            <v>20101106 Открытый Кубок Сибири (г.Красноярск)</v>
          </cell>
          <cell r="J2221">
            <v>1</v>
          </cell>
          <cell r="L2221">
            <v>2968</v>
          </cell>
          <cell r="O2221" t="str">
            <v xml:space="preserve">Волченко Мария </v>
          </cell>
        </row>
        <row r="2222">
          <cell r="A2222">
            <v>2969</v>
          </cell>
          <cell r="B2222" t="str">
            <v>Фёдорова Дария</v>
          </cell>
          <cell r="C2222" t="str">
            <v>Эдуардовна</v>
          </cell>
          <cell r="E2222" t="str">
            <v>Чердак (г.Красноярск)</v>
          </cell>
          <cell r="F2222" t="str">
            <v>B</v>
          </cell>
          <cell r="G2222" t="str">
            <v>ж</v>
          </cell>
          <cell r="H2222">
            <v>40488</v>
          </cell>
          <cell r="I2222" t="str">
            <v>20101106 Открытый Кубок Сибири (г.Красноярск)</v>
          </cell>
          <cell r="J2222">
            <v>1</v>
          </cell>
          <cell r="L2222">
            <v>2969</v>
          </cell>
          <cell r="O2222" t="str">
            <v>Фёдорова Дария Эдуардовна</v>
          </cell>
        </row>
        <row r="2223">
          <cell r="A2223">
            <v>2970</v>
          </cell>
          <cell r="B2223" t="str">
            <v>Кузнецова Людмила</v>
          </cell>
          <cell r="C2223" t="str">
            <v/>
          </cell>
          <cell r="E2223" t="str">
            <v>Движение (г.Красноярск)</v>
          </cell>
          <cell r="F2223" t="str">
            <v>D</v>
          </cell>
          <cell r="G2223" t="str">
            <v>ж</v>
          </cell>
          <cell r="H2223">
            <v>40488</v>
          </cell>
          <cell r="I2223" t="str">
            <v>20101106 Открытый Кубок Сибири (г.Красноярск)</v>
          </cell>
          <cell r="J2223">
            <v>1</v>
          </cell>
          <cell r="L2223">
            <v>2970</v>
          </cell>
          <cell r="O2223" t="str">
            <v xml:space="preserve">Кузнецова Людмила </v>
          </cell>
        </row>
        <row r="2224">
          <cell r="A2224">
            <v>2971</v>
          </cell>
          <cell r="B2224" t="str">
            <v>Кобец Мария</v>
          </cell>
          <cell r="C2224" t="str">
            <v/>
          </cell>
          <cell r="E2224" t="str">
            <v>Движение (г.Красноярск)</v>
          </cell>
          <cell r="F2224" t="str">
            <v>C</v>
          </cell>
          <cell r="G2224" t="str">
            <v>ж</v>
          </cell>
          <cell r="H2224">
            <v>40488</v>
          </cell>
          <cell r="I2224" t="str">
            <v>20101106 Открытый Кубок Сибири (г.Красноярск)</v>
          </cell>
          <cell r="J2224">
            <v>1</v>
          </cell>
          <cell r="L2224">
            <v>2971</v>
          </cell>
          <cell r="O2224" t="str">
            <v xml:space="preserve">Кобец Мария </v>
          </cell>
        </row>
        <row r="2225">
          <cell r="A2225">
            <v>2972</v>
          </cell>
          <cell r="B2225" t="str">
            <v>Попова Елена</v>
          </cell>
          <cell r="C2225" t="str">
            <v/>
          </cell>
          <cell r="E2225" t="str">
            <v>Движение (г.Красноярск)</v>
          </cell>
          <cell r="F2225" t="str">
            <v>D</v>
          </cell>
          <cell r="G2225" t="str">
            <v>ж</v>
          </cell>
          <cell r="H2225">
            <v>40488</v>
          </cell>
          <cell r="I2225" t="str">
            <v>20101106 Открытый Кубок Сибири (г.Красноярск)</v>
          </cell>
          <cell r="J2225">
            <v>2</v>
          </cell>
          <cell r="L2225" t="str">
            <v>2972(2чел.)</v>
          </cell>
          <cell r="O2225" t="str">
            <v xml:space="preserve">Попова Елена </v>
          </cell>
        </row>
        <row r="2226">
          <cell r="A2226">
            <v>2973</v>
          </cell>
          <cell r="B2226" t="str">
            <v>Вахи Екатерина</v>
          </cell>
          <cell r="C2226" t="str">
            <v>Павловна</v>
          </cell>
          <cell r="E2226" t="str">
            <v>Движение (г.Красноярск)</v>
          </cell>
          <cell r="F2226" t="str">
            <v>C</v>
          </cell>
          <cell r="G2226" t="str">
            <v>ж</v>
          </cell>
          <cell r="H2226">
            <v>40488</v>
          </cell>
          <cell r="I2226" t="str">
            <v>20101106 Открытый Кубок Сибири (г.Красноярск)</v>
          </cell>
          <cell r="J2226">
            <v>1</v>
          </cell>
          <cell r="L2226">
            <v>2973</v>
          </cell>
          <cell r="O2226" t="str">
            <v>Вахи Екатерина Павловна</v>
          </cell>
        </row>
        <row r="2227">
          <cell r="A2227">
            <v>2974</v>
          </cell>
          <cell r="B2227" t="str">
            <v>Шлома Елизавета</v>
          </cell>
          <cell r="C2227" t="str">
            <v>Александровна</v>
          </cell>
          <cell r="E2227" t="str">
            <v>Движение (г.Красноярск)</v>
          </cell>
          <cell r="F2227" t="str">
            <v>D</v>
          </cell>
          <cell r="G2227" t="str">
            <v>ж</v>
          </cell>
          <cell r="H2227">
            <v>40488</v>
          </cell>
          <cell r="I2227" t="str">
            <v>20101106 Открытый Кубок Сибири (г.Красноярск)</v>
          </cell>
          <cell r="J2227">
            <v>1</v>
          </cell>
          <cell r="L2227">
            <v>2974</v>
          </cell>
          <cell r="O2227" t="str">
            <v>Шлома Елизавета Александровна</v>
          </cell>
        </row>
        <row r="2228">
          <cell r="A2228">
            <v>2975</v>
          </cell>
          <cell r="B2228" t="str">
            <v>Мишина Ольга</v>
          </cell>
          <cell r="C2228" t="str">
            <v/>
          </cell>
          <cell r="E2228" t="str">
            <v>Фиеста (г.Красноярск)</v>
          </cell>
          <cell r="F2228" t="str">
            <v>D</v>
          </cell>
          <cell r="G2228" t="str">
            <v>ж</v>
          </cell>
          <cell r="H2228">
            <v>40488</v>
          </cell>
          <cell r="I2228" t="str">
            <v>20101106 Открытый Кубок Сибири (г.Красноярск)</v>
          </cell>
          <cell r="J2228">
            <v>1</v>
          </cell>
          <cell r="L2228">
            <v>2975</v>
          </cell>
          <cell r="O2228" t="str">
            <v xml:space="preserve">Мишина Ольга </v>
          </cell>
        </row>
        <row r="2229">
          <cell r="A2229">
            <v>2976</v>
          </cell>
          <cell r="B2229" t="str">
            <v>Булыгина Марина</v>
          </cell>
          <cell r="C2229" t="str">
            <v>Геннадьевна</v>
          </cell>
          <cell r="D2229" t="str">
            <v>Гаврилина</v>
          </cell>
          <cell r="E2229" t="str">
            <v>Бродвей (г.Красноярск)</v>
          </cell>
          <cell r="F2229" t="str">
            <v>B</v>
          </cell>
          <cell r="G2229" t="str">
            <v>ж</v>
          </cell>
          <cell r="H2229">
            <v>40488</v>
          </cell>
          <cell r="I2229" t="str">
            <v>20101106 Открытый Кубок Сибири (г.Красноярск)</v>
          </cell>
          <cell r="J2229">
            <v>1</v>
          </cell>
          <cell r="L2229">
            <v>2976</v>
          </cell>
          <cell r="O2229" t="str">
            <v>Булыгина Марина Геннадьевна</v>
          </cell>
        </row>
        <row r="2230">
          <cell r="A2230">
            <v>2977</v>
          </cell>
          <cell r="B2230" t="str">
            <v>Стахив Екатерина</v>
          </cell>
          <cell r="C2230" t="str">
            <v>Богдановна</v>
          </cell>
          <cell r="E2230" t="str">
            <v>Бродвей (г.Красноярск),Фиеста (г.Красноярск)</v>
          </cell>
          <cell r="F2230" t="str">
            <v>C</v>
          </cell>
          <cell r="G2230" t="str">
            <v>ж</v>
          </cell>
          <cell r="H2230">
            <v>40488</v>
          </cell>
          <cell r="I2230" t="str">
            <v>20101106 Открытый Кубок Сибири (г.Красноярск)</v>
          </cell>
          <cell r="J2230">
            <v>1</v>
          </cell>
          <cell r="L2230">
            <v>2977</v>
          </cell>
          <cell r="O2230" t="str">
            <v>Стахив Екатерина Богдановна</v>
          </cell>
        </row>
        <row r="2231">
          <cell r="A2231">
            <v>2978</v>
          </cell>
          <cell r="B2231" t="str">
            <v>Графина Юлия</v>
          </cell>
          <cell r="C2231" t="str">
            <v/>
          </cell>
          <cell r="E2231" t="str">
            <v>Движение (г.Красноярск)</v>
          </cell>
          <cell r="F2231" t="str">
            <v>D</v>
          </cell>
          <cell r="G2231" t="str">
            <v>ж</v>
          </cell>
          <cell r="H2231">
            <v>40488</v>
          </cell>
          <cell r="I2231" t="str">
            <v>20101106 Открытый Кубок Сибири (г.Красноярск)</v>
          </cell>
          <cell r="J2231">
            <v>1</v>
          </cell>
          <cell r="L2231">
            <v>2978</v>
          </cell>
          <cell r="O2231" t="str">
            <v xml:space="preserve">Графина Юлия </v>
          </cell>
        </row>
        <row r="2232">
          <cell r="A2232">
            <v>2979</v>
          </cell>
          <cell r="B2232" t="str">
            <v>Шкатова Наталья</v>
          </cell>
          <cell r="C2232" t="str">
            <v/>
          </cell>
          <cell r="E2232" t="str">
            <v>Движение (г.Красноярск)</v>
          </cell>
          <cell r="F2232" t="str">
            <v>D</v>
          </cell>
          <cell r="G2232" t="str">
            <v>ж</v>
          </cell>
          <cell r="H2232">
            <v>40488</v>
          </cell>
          <cell r="I2232" t="str">
            <v>20101106 Открытый Кубок Сибири (г.Красноярск)</v>
          </cell>
          <cell r="J2232">
            <v>1</v>
          </cell>
          <cell r="L2232">
            <v>2979</v>
          </cell>
          <cell r="O2232" t="str">
            <v xml:space="preserve">Шкатова Наталья </v>
          </cell>
        </row>
        <row r="2233">
          <cell r="A2233">
            <v>2980</v>
          </cell>
          <cell r="B2233" t="str">
            <v>Барило Татьяна</v>
          </cell>
          <cell r="C2233" t="str">
            <v/>
          </cell>
          <cell r="E2233" t="str">
            <v>Вираж (г.Новосибирск)</v>
          </cell>
          <cell r="F2233" t="str">
            <v>D</v>
          </cell>
          <cell r="G2233" t="str">
            <v>ж</v>
          </cell>
          <cell r="H2233">
            <v>40488</v>
          </cell>
          <cell r="I2233" t="str">
            <v>20101106 Открытый Кубок Сибири (г.Красноярск)</v>
          </cell>
          <cell r="J2233">
            <v>1</v>
          </cell>
          <cell r="L2233">
            <v>2980</v>
          </cell>
          <cell r="O2233" t="str">
            <v xml:space="preserve">Барило Татьяна </v>
          </cell>
        </row>
        <row r="2234">
          <cell r="A2234">
            <v>2981</v>
          </cell>
          <cell r="B2234" t="str">
            <v>Князькина Анна</v>
          </cell>
          <cell r="C2234" t="str">
            <v/>
          </cell>
          <cell r="E2234" t="str">
            <v>Хастл-Эксклюзив (г.Новокузнецк)</v>
          </cell>
          <cell r="F2234" t="str">
            <v>D</v>
          </cell>
          <cell r="G2234" t="str">
            <v>ж</v>
          </cell>
          <cell r="H2234">
            <v>40488</v>
          </cell>
          <cell r="I2234" t="str">
            <v>20101106 Открытый Кубок Сибири (г.Красноярск)</v>
          </cell>
          <cell r="J2234">
            <v>1</v>
          </cell>
          <cell r="L2234">
            <v>2981</v>
          </cell>
          <cell r="O2234" t="str">
            <v xml:space="preserve">Князькина Анна </v>
          </cell>
        </row>
        <row r="2235">
          <cell r="A2235">
            <v>2982</v>
          </cell>
          <cell r="B2235" t="str">
            <v>Кравченко Александра</v>
          </cell>
          <cell r="C2235" t="str">
            <v/>
          </cell>
          <cell r="E2235" t="str">
            <v>Хастл-Эксклюзив (г.Новокузнецк)</v>
          </cell>
          <cell r="F2235" t="str">
            <v>D</v>
          </cell>
          <cell r="G2235" t="str">
            <v>ж</v>
          </cell>
          <cell r="H2235">
            <v>40488</v>
          </cell>
          <cell r="I2235" t="str">
            <v>20101106 Открытый Кубок Сибири (г.Красноярск)</v>
          </cell>
          <cell r="J2235">
            <v>2</v>
          </cell>
          <cell r="L2235" t="str">
            <v>2982(2чел.)</v>
          </cell>
          <cell r="O2235" t="str">
            <v xml:space="preserve">Кравченко Александра </v>
          </cell>
        </row>
        <row r="2236">
          <cell r="A2236">
            <v>2983</v>
          </cell>
          <cell r="B2236" t="str">
            <v>Животкевич Валерия</v>
          </cell>
          <cell r="C2236" t="str">
            <v/>
          </cell>
          <cell r="E2236" t="str">
            <v>Движение (г.Красноярск)</v>
          </cell>
          <cell r="F2236" t="str">
            <v>D</v>
          </cell>
          <cell r="G2236" t="str">
            <v>ж</v>
          </cell>
          <cell r="H2236">
            <v>40488</v>
          </cell>
          <cell r="I2236" t="str">
            <v>20101106 Открытый Кубок Сибири (г.Красноярск)</v>
          </cell>
          <cell r="J2236">
            <v>1</v>
          </cell>
          <cell r="L2236">
            <v>2983</v>
          </cell>
          <cell r="O2236" t="str">
            <v xml:space="preserve">Животкевич Валерия </v>
          </cell>
        </row>
        <row r="2237">
          <cell r="A2237">
            <v>2984</v>
          </cell>
          <cell r="B2237" t="str">
            <v>Карпунин Алексей</v>
          </cell>
          <cell r="C2237" t="str">
            <v>Павлович</v>
          </cell>
          <cell r="E2237" t="str">
            <v>Хастл-Центр</v>
          </cell>
          <cell r="F2237" t="str">
            <v>C</v>
          </cell>
          <cell r="G2237" t="str">
            <v>м</v>
          </cell>
          <cell r="H2237">
            <v>40496</v>
          </cell>
          <cell r="I2237" t="str">
            <v>20101114 EuroDance - 3 (Веста)</v>
          </cell>
          <cell r="J2237">
            <v>1</v>
          </cell>
          <cell r="L2237">
            <v>2984</v>
          </cell>
          <cell r="O2237" t="str">
            <v>Карпунин Алексей Павлович</v>
          </cell>
        </row>
        <row r="2238">
          <cell r="A2238">
            <v>2985</v>
          </cell>
          <cell r="B2238" t="str">
            <v>Афонин Павел</v>
          </cell>
          <cell r="C2238" t="str">
            <v>Евгеньевич</v>
          </cell>
          <cell r="E2238" t="str">
            <v>Движение</v>
          </cell>
          <cell r="F2238" t="str">
            <v>C</v>
          </cell>
          <cell r="G2238" t="str">
            <v>м</v>
          </cell>
          <cell r="H2238">
            <v>40496</v>
          </cell>
          <cell r="I2238" t="str">
            <v>20101114 EuroDance - 3 (Веста)</v>
          </cell>
          <cell r="J2238">
            <v>1</v>
          </cell>
          <cell r="L2238">
            <v>2985</v>
          </cell>
          <cell r="O2238" t="str">
            <v>Афонин Павел Евгеньевич</v>
          </cell>
        </row>
        <row r="2239">
          <cell r="A2239">
            <v>2986</v>
          </cell>
          <cell r="B2239" t="str">
            <v>Мухлади Игорь</v>
          </cell>
          <cell r="C2239" t="str">
            <v/>
          </cell>
          <cell r="E2239" t="str">
            <v>Данцарто,Vesta</v>
          </cell>
          <cell r="F2239" t="str">
            <v>E</v>
          </cell>
          <cell r="G2239" t="str">
            <v>м</v>
          </cell>
          <cell r="H2239">
            <v>40496</v>
          </cell>
          <cell r="I2239" t="str">
            <v>20101114 EuroDance - 3 (Веста)</v>
          </cell>
          <cell r="J2239">
            <v>1</v>
          </cell>
          <cell r="L2239">
            <v>2986</v>
          </cell>
          <cell r="O2239" t="str">
            <v xml:space="preserve">Мухлади Игорь </v>
          </cell>
        </row>
        <row r="2240">
          <cell r="A2240">
            <v>2987</v>
          </cell>
          <cell r="B2240" t="str">
            <v>Соколов Алексей</v>
          </cell>
          <cell r="C2240" t="str">
            <v>Валерьевич</v>
          </cell>
          <cell r="E2240" t="str">
            <v>Vesta</v>
          </cell>
          <cell r="F2240" t="str">
            <v>E</v>
          </cell>
          <cell r="G2240" t="str">
            <v>м</v>
          </cell>
          <cell r="H2240">
            <v>40496</v>
          </cell>
          <cell r="I2240" t="str">
            <v>20101114 EuroDance - 3 (Веста)</v>
          </cell>
          <cell r="J2240">
            <v>1</v>
          </cell>
          <cell r="L2240">
            <v>2987</v>
          </cell>
          <cell r="O2240" t="str">
            <v>Соколов Алексей Валерьевич</v>
          </cell>
        </row>
        <row r="2241">
          <cell r="A2241">
            <v>2988</v>
          </cell>
          <cell r="B2241" t="str">
            <v>Титов Александр</v>
          </cell>
          <cell r="C2241" t="str">
            <v/>
          </cell>
          <cell r="E2241" t="str">
            <v>Движение</v>
          </cell>
          <cell r="F2241" t="str">
            <v>E</v>
          </cell>
          <cell r="G2241" t="str">
            <v>м</v>
          </cell>
          <cell r="H2241">
            <v>40496</v>
          </cell>
          <cell r="I2241" t="str">
            <v>20101114 EuroDance - 3 (Веста)</v>
          </cell>
          <cell r="J2241">
            <v>1</v>
          </cell>
          <cell r="L2241">
            <v>2988</v>
          </cell>
          <cell r="O2241" t="str">
            <v xml:space="preserve">Титов Александр </v>
          </cell>
        </row>
        <row r="2242">
          <cell r="A2242">
            <v>2989</v>
          </cell>
          <cell r="B2242" t="str">
            <v>Бакутов Антон</v>
          </cell>
          <cell r="C2242" t="str">
            <v>Евгеньевич</v>
          </cell>
          <cell r="E2242" t="str">
            <v>Мегаполис,Альтернатива</v>
          </cell>
          <cell r="F2242" t="str">
            <v>C</v>
          </cell>
          <cell r="G2242" t="str">
            <v>м</v>
          </cell>
          <cell r="H2242">
            <v>40496</v>
          </cell>
          <cell r="I2242" t="str">
            <v>20101114 EuroDance - 3 (Веста)</v>
          </cell>
          <cell r="J2242">
            <v>1</v>
          </cell>
          <cell r="L2242">
            <v>2989</v>
          </cell>
          <cell r="O2242" t="str">
            <v>Бакутов Антон Евгеньевич</v>
          </cell>
        </row>
        <row r="2243">
          <cell r="A2243">
            <v>2990</v>
          </cell>
          <cell r="B2243" t="str">
            <v>Осеева Дария</v>
          </cell>
          <cell r="C2243" t="str">
            <v>Александровна</v>
          </cell>
          <cell r="E2243" t="str">
            <v>Хастл-Центр,Vesta</v>
          </cell>
          <cell r="F2243" t="str">
            <v>E</v>
          </cell>
          <cell r="G2243" t="str">
            <v>ж</v>
          </cell>
          <cell r="H2243">
            <v>40496</v>
          </cell>
          <cell r="I2243" t="str">
            <v>20101114 EuroDance - 3 (Веста)</v>
          </cell>
          <cell r="J2243">
            <v>1</v>
          </cell>
          <cell r="L2243">
            <v>2990</v>
          </cell>
          <cell r="O2243" t="str">
            <v>Осеева Дария Александровна</v>
          </cell>
        </row>
        <row r="2244">
          <cell r="A2244">
            <v>2991</v>
          </cell>
          <cell r="B2244" t="str">
            <v>Лобова Ольга</v>
          </cell>
          <cell r="C2244" t="str">
            <v>Игоревна</v>
          </cell>
          <cell r="D2244" t="str">
            <v>Макарова</v>
          </cell>
          <cell r="E2244" t="str">
            <v>Движение</v>
          </cell>
          <cell r="F2244" t="str">
            <v>C</v>
          </cell>
          <cell r="G2244" t="str">
            <v>ж</v>
          </cell>
          <cell r="H2244">
            <v>40496</v>
          </cell>
          <cell r="I2244" t="str">
            <v>20101114 EuroDance - 3 (Веста)</v>
          </cell>
          <cell r="J2244">
            <v>1</v>
          </cell>
          <cell r="L2244">
            <v>2991</v>
          </cell>
          <cell r="O2244" t="str">
            <v>Лобова Ольга Игоревна</v>
          </cell>
        </row>
        <row r="2245">
          <cell r="A2245">
            <v>2992</v>
          </cell>
          <cell r="B2245" t="str">
            <v>Фролова Наталия</v>
          </cell>
          <cell r="C2245" t="str">
            <v/>
          </cell>
          <cell r="E2245" t="str">
            <v>Данцарто,Априори</v>
          </cell>
          <cell r="F2245" t="str">
            <v>E</v>
          </cell>
          <cell r="G2245" t="str">
            <v>ж</v>
          </cell>
          <cell r="H2245">
            <v>40496</v>
          </cell>
          <cell r="I2245" t="str">
            <v>20101114 EuroDance - 3 (Веста)</v>
          </cell>
          <cell r="J2245">
            <v>1</v>
          </cell>
          <cell r="L2245">
            <v>2992</v>
          </cell>
          <cell r="O2245" t="str">
            <v xml:space="preserve">Фролова Наталия </v>
          </cell>
        </row>
        <row r="2246">
          <cell r="A2246">
            <v>2993</v>
          </cell>
          <cell r="B2246" t="str">
            <v>Леонтьева Екатерина</v>
          </cell>
          <cell r="C2246" t="str">
            <v/>
          </cell>
          <cell r="E2246" t="str">
            <v>Vesta</v>
          </cell>
          <cell r="F2246" t="str">
            <v>E</v>
          </cell>
          <cell r="G2246" t="str">
            <v>ж</v>
          </cell>
          <cell r="H2246">
            <v>40496</v>
          </cell>
          <cell r="I2246" t="str">
            <v>20101114 EuroDance - 3 (Веста)</v>
          </cell>
          <cell r="J2246">
            <v>1</v>
          </cell>
          <cell r="L2246">
            <v>2993</v>
          </cell>
          <cell r="O2246" t="str">
            <v xml:space="preserve">Леонтьева Екатерина </v>
          </cell>
        </row>
        <row r="2247">
          <cell r="A2247">
            <v>2994</v>
          </cell>
          <cell r="B2247" t="str">
            <v>Васильева Ирина</v>
          </cell>
          <cell r="C2247" t="str">
            <v>Витальевна</v>
          </cell>
          <cell r="E2247" t="str">
            <v>Движение</v>
          </cell>
          <cell r="F2247" t="str">
            <v>C</v>
          </cell>
          <cell r="G2247" t="str">
            <v>ж</v>
          </cell>
          <cell r="H2247">
            <v>40496</v>
          </cell>
          <cell r="I2247" t="str">
            <v>20101114 EuroDance - 3 (Веста)</v>
          </cell>
          <cell r="J2247">
            <v>2</v>
          </cell>
          <cell r="L2247" t="str">
            <v>2994(2чел.)</v>
          </cell>
          <cell r="O2247" t="str">
            <v>Васильева Ирина Витальевна</v>
          </cell>
        </row>
        <row r="2248">
          <cell r="A2248">
            <v>2995</v>
          </cell>
          <cell r="B2248" t="str">
            <v>Суворова Юлия</v>
          </cell>
          <cell r="C2248" t="str">
            <v/>
          </cell>
          <cell r="E2248" t="str">
            <v>Альтернатива</v>
          </cell>
          <cell r="F2248" t="str">
            <v>D</v>
          </cell>
          <cell r="G2248" t="str">
            <v>ж</v>
          </cell>
          <cell r="H2248">
            <v>40496</v>
          </cell>
          <cell r="I2248" t="str">
            <v>20101114 EuroDance - 3 (Веста)</v>
          </cell>
          <cell r="J2248">
            <v>1</v>
          </cell>
          <cell r="L2248">
            <v>2995</v>
          </cell>
          <cell r="O2248" t="str">
            <v xml:space="preserve">Суворова Юлия </v>
          </cell>
        </row>
        <row r="2249">
          <cell r="A2249">
            <v>2996</v>
          </cell>
          <cell r="B2249" t="str">
            <v>Манохина Юлия</v>
          </cell>
          <cell r="C2249" t="str">
            <v>Сергеевна</v>
          </cell>
          <cell r="E2249" t="str">
            <v>Движение</v>
          </cell>
          <cell r="F2249" t="str">
            <v>C</v>
          </cell>
          <cell r="G2249" t="str">
            <v>ж</v>
          </cell>
          <cell r="H2249">
            <v>40496</v>
          </cell>
          <cell r="I2249" t="str">
            <v>20101114 EuroDance - 3 (Веста)</v>
          </cell>
          <cell r="J2249">
            <v>1</v>
          </cell>
          <cell r="L2249">
            <v>2996</v>
          </cell>
          <cell r="O2249" t="str">
            <v>Манохина Юлия Сергеевна</v>
          </cell>
        </row>
        <row r="2250">
          <cell r="A2250">
            <v>2997</v>
          </cell>
          <cell r="B2250" t="str">
            <v>Борзенко Мария</v>
          </cell>
          <cell r="C2250" t="str">
            <v/>
          </cell>
          <cell r="E2250" t="str">
            <v>Движение,Данцарто</v>
          </cell>
          <cell r="F2250" t="str">
            <v>D</v>
          </cell>
          <cell r="G2250" t="str">
            <v>ж</v>
          </cell>
          <cell r="H2250">
            <v>40496</v>
          </cell>
          <cell r="I2250" t="str">
            <v>20101114 EuroDance - 3 (Веста)</v>
          </cell>
          <cell r="J2250">
            <v>1</v>
          </cell>
          <cell r="L2250">
            <v>2997</v>
          </cell>
          <cell r="O2250" t="str">
            <v xml:space="preserve">Борзенко Мария </v>
          </cell>
        </row>
        <row r="2251">
          <cell r="A2251">
            <v>2998</v>
          </cell>
          <cell r="B2251" t="str">
            <v>Осипова Арина</v>
          </cell>
          <cell r="C2251" t="str">
            <v/>
          </cell>
          <cell r="E2251" t="str">
            <v>Движение</v>
          </cell>
          <cell r="F2251" t="str">
            <v>D</v>
          </cell>
          <cell r="G2251" t="str">
            <v>ж</v>
          </cell>
          <cell r="H2251">
            <v>40496</v>
          </cell>
          <cell r="I2251" t="str">
            <v>20101114 EuroDance - 3 (Веста)</v>
          </cell>
          <cell r="J2251">
            <v>1</v>
          </cell>
          <cell r="L2251">
            <v>2998</v>
          </cell>
          <cell r="O2251" t="str">
            <v xml:space="preserve">Осипова Арина </v>
          </cell>
        </row>
        <row r="2252">
          <cell r="A2252">
            <v>2999</v>
          </cell>
          <cell r="B2252" t="str">
            <v>Шеломов Денис</v>
          </cell>
          <cell r="C2252" t="str">
            <v>Викторович</v>
          </cell>
          <cell r="E2252" t="str">
            <v>Созвездие (г.СПб)</v>
          </cell>
          <cell r="F2252" t="str">
            <v>D</v>
          </cell>
          <cell r="G2252" t="str">
            <v>м</v>
          </cell>
          <cell r="H2252">
            <v>40496</v>
          </cell>
          <cell r="I2252" t="str">
            <v>20101114 Кубок Лета 2010 (СПб)</v>
          </cell>
          <cell r="J2252">
            <v>1</v>
          </cell>
          <cell r="L2252">
            <v>2999</v>
          </cell>
          <cell r="O2252" t="str">
            <v>Шеломов Денис Викторович</v>
          </cell>
        </row>
        <row r="2253">
          <cell r="A2253">
            <v>3000</v>
          </cell>
          <cell r="B2253" t="str">
            <v>Талалай Михаил</v>
          </cell>
          <cell r="C2253" t="str">
            <v/>
          </cell>
          <cell r="E2253" t="str">
            <v>Caminito (г.СПб)</v>
          </cell>
          <cell r="F2253" t="str">
            <v>E</v>
          </cell>
          <cell r="G2253" t="str">
            <v>м</v>
          </cell>
          <cell r="H2253">
            <v>40496</v>
          </cell>
          <cell r="I2253" t="str">
            <v>20101114 Кубок Лета 2010 (СПб)</v>
          </cell>
          <cell r="J2253">
            <v>1</v>
          </cell>
          <cell r="L2253">
            <v>3000</v>
          </cell>
          <cell r="O2253" t="str">
            <v xml:space="preserve">Талалай Михаил </v>
          </cell>
        </row>
        <row r="2254">
          <cell r="A2254">
            <v>3001</v>
          </cell>
          <cell r="B2254" t="str">
            <v>Козулин Андрей</v>
          </cell>
          <cell r="C2254" t="str">
            <v/>
          </cell>
          <cell r="E2254" t="str">
            <v>ДНК (г.СПб)</v>
          </cell>
          <cell r="F2254" t="str">
            <v>E</v>
          </cell>
          <cell r="G2254" t="str">
            <v>м</v>
          </cell>
          <cell r="H2254">
            <v>40496</v>
          </cell>
          <cell r="I2254" t="str">
            <v>20101114 Кубок Лета 2010 (СПб)</v>
          </cell>
          <cell r="J2254">
            <v>1</v>
          </cell>
          <cell r="L2254">
            <v>3001</v>
          </cell>
          <cell r="O2254" t="str">
            <v xml:space="preserve">Козулин Андрей </v>
          </cell>
        </row>
        <row r="2255">
          <cell r="A2255">
            <v>3002</v>
          </cell>
          <cell r="B2255" t="str">
            <v>Козлов Павел</v>
          </cell>
          <cell r="C2255" t="str">
            <v>Евгеньевич</v>
          </cell>
          <cell r="E2255" t="str">
            <v>самост.</v>
          </cell>
          <cell r="F2255" t="str">
            <v>D</v>
          </cell>
          <cell r="G2255" t="str">
            <v>м</v>
          </cell>
          <cell r="H2255">
            <v>40496</v>
          </cell>
          <cell r="I2255" t="str">
            <v>20101114 Кубок Лета 2010 (СПб)</v>
          </cell>
          <cell r="J2255">
            <v>2</v>
          </cell>
          <cell r="L2255" t="str">
            <v>3002(2чел.)</v>
          </cell>
          <cell r="O2255" t="str">
            <v>Козлов Павел Евгеньевич</v>
          </cell>
        </row>
        <row r="2256">
          <cell r="A2256">
            <v>3003</v>
          </cell>
          <cell r="B2256" t="str">
            <v>Мамешин Сергей</v>
          </cell>
          <cell r="C2256" t="str">
            <v>Васильевич</v>
          </cell>
          <cell r="E2256" t="str">
            <v>Strikly (г.СПб)</v>
          </cell>
          <cell r="F2256" t="str">
            <v>E</v>
          </cell>
          <cell r="G2256" t="str">
            <v>м</v>
          </cell>
          <cell r="H2256">
            <v>40496</v>
          </cell>
          <cell r="I2256" t="str">
            <v>20101114 Кубок Лета 2010 (СПб)</v>
          </cell>
          <cell r="J2256">
            <v>1</v>
          </cell>
          <cell r="L2256">
            <v>3003</v>
          </cell>
          <cell r="O2256" t="str">
            <v>Мамешин Сергей Васильевич</v>
          </cell>
        </row>
        <row r="2257">
          <cell r="A2257">
            <v>3004</v>
          </cell>
          <cell r="B2257" t="str">
            <v>Зубаревич Роман</v>
          </cell>
          <cell r="C2257" t="str">
            <v>Сергеевич</v>
          </cell>
          <cell r="E2257" t="str">
            <v>ДНК (г.СПб)</v>
          </cell>
          <cell r="F2257" t="str">
            <v>D</v>
          </cell>
          <cell r="G2257" t="str">
            <v>м</v>
          </cell>
          <cell r="H2257">
            <v>40496</v>
          </cell>
          <cell r="I2257" t="str">
            <v>20101114 Кубок Лета 2010 (СПб)</v>
          </cell>
          <cell r="J2257">
            <v>1</v>
          </cell>
          <cell r="L2257">
            <v>3004</v>
          </cell>
          <cell r="O2257" t="str">
            <v>Зубаревич Роман Сергеевич</v>
          </cell>
        </row>
        <row r="2258">
          <cell r="A2258">
            <v>3005</v>
          </cell>
          <cell r="B2258" t="str">
            <v>Ходченко Владимир</v>
          </cell>
          <cell r="C2258" t="str">
            <v/>
          </cell>
          <cell r="E2258" t="str">
            <v>Caminito (г.СПб)</v>
          </cell>
          <cell r="F2258" t="str">
            <v>E</v>
          </cell>
          <cell r="G2258" t="str">
            <v>м</v>
          </cell>
          <cell r="H2258">
            <v>40496</v>
          </cell>
          <cell r="I2258" t="str">
            <v>20101114 Кубок Лета 2010 (СПб)</v>
          </cell>
          <cell r="J2258">
            <v>1</v>
          </cell>
          <cell r="L2258">
            <v>3005</v>
          </cell>
          <cell r="O2258" t="str">
            <v xml:space="preserve">Ходченко Владимир </v>
          </cell>
        </row>
        <row r="2259">
          <cell r="A2259">
            <v>3006</v>
          </cell>
          <cell r="B2259" t="str">
            <v>Петров Илья</v>
          </cell>
          <cell r="C2259" t="str">
            <v>Владимирович</v>
          </cell>
          <cell r="E2259" t="str">
            <v>Джайв-Стрит (г.СПб)</v>
          </cell>
          <cell r="F2259" t="str">
            <v>D</v>
          </cell>
          <cell r="G2259" t="str">
            <v>м</v>
          </cell>
          <cell r="H2259">
            <v>40496</v>
          </cell>
          <cell r="I2259" t="str">
            <v>20101114 Кубок Лета 2010 (СПб)</v>
          </cell>
          <cell r="J2259">
            <v>1</v>
          </cell>
          <cell r="L2259">
            <v>3006</v>
          </cell>
          <cell r="O2259" t="str">
            <v>Петров Илья Владимирович</v>
          </cell>
        </row>
        <row r="2260">
          <cell r="A2260">
            <v>3007</v>
          </cell>
          <cell r="B2260" t="str">
            <v>Кривцов Юрий</v>
          </cell>
          <cell r="C2260" t="str">
            <v/>
          </cell>
          <cell r="E2260" t="str">
            <v>Strikly (г.СПб)</v>
          </cell>
          <cell r="F2260" t="str">
            <v>D</v>
          </cell>
          <cell r="G2260" t="str">
            <v>м</v>
          </cell>
          <cell r="H2260">
            <v>40496</v>
          </cell>
          <cell r="I2260" t="str">
            <v>20101114 Кубок Лета 2010 (СПб)</v>
          </cell>
          <cell r="J2260">
            <v>1</v>
          </cell>
          <cell r="L2260">
            <v>3007</v>
          </cell>
          <cell r="O2260" t="str">
            <v xml:space="preserve">Кривцов Юрий </v>
          </cell>
        </row>
        <row r="2261">
          <cell r="A2261">
            <v>3008</v>
          </cell>
          <cell r="B2261" t="str">
            <v>Жуков Артём</v>
          </cell>
          <cell r="C2261" t="str">
            <v>Александрович</v>
          </cell>
          <cell r="E2261" t="str">
            <v>Мегаполис (г.СПб)</v>
          </cell>
          <cell r="F2261" t="str">
            <v>C</v>
          </cell>
          <cell r="G2261" t="str">
            <v>м</v>
          </cell>
          <cell r="H2261">
            <v>40496</v>
          </cell>
          <cell r="I2261" t="str">
            <v>20101114 Кубок Лета 2010 (СПб)</v>
          </cell>
          <cell r="J2261">
            <v>1</v>
          </cell>
          <cell r="L2261">
            <v>3008</v>
          </cell>
          <cell r="O2261" t="str">
            <v>Жуков Артём Александрович</v>
          </cell>
        </row>
        <row r="2262">
          <cell r="A2262">
            <v>3009</v>
          </cell>
          <cell r="B2262" t="str">
            <v>Малинин Алексей</v>
          </cell>
          <cell r="C2262" t="str">
            <v>Андреевич</v>
          </cell>
          <cell r="E2262" t="str">
            <v>Strikly (г.СПб)</v>
          </cell>
          <cell r="F2262" t="str">
            <v>D</v>
          </cell>
          <cell r="G2262" t="str">
            <v>м</v>
          </cell>
          <cell r="H2262">
            <v>40496</v>
          </cell>
          <cell r="I2262" t="str">
            <v>20101114 Кубок Лета 2010 (СПб)</v>
          </cell>
          <cell r="J2262">
            <v>1</v>
          </cell>
          <cell r="L2262">
            <v>3009</v>
          </cell>
          <cell r="O2262" t="str">
            <v>Малинин Алексей Андреевич</v>
          </cell>
        </row>
        <row r="2263">
          <cell r="A2263">
            <v>3010</v>
          </cell>
          <cell r="B2263" t="str">
            <v>Фомин Владимир</v>
          </cell>
          <cell r="C2263" t="str">
            <v>Алексеевич</v>
          </cell>
          <cell r="E2263" t="str">
            <v>U'Piter (г.СПб)</v>
          </cell>
          <cell r="F2263" t="str">
            <v>C</v>
          </cell>
          <cell r="G2263" t="str">
            <v>м</v>
          </cell>
          <cell r="H2263">
            <v>40496</v>
          </cell>
          <cell r="I2263" t="str">
            <v>20101114 Кубок Лета 2010 (СПб)</v>
          </cell>
          <cell r="J2263">
            <v>1</v>
          </cell>
          <cell r="L2263">
            <v>3010</v>
          </cell>
          <cell r="O2263" t="str">
            <v>Фомин Владимир Алексеевич</v>
          </cell>
        </row>
        <row r="2264">
          <cell r="A2264">
            <v>3011</v>
          </cell>
          <cell r="B2264" t="str">
            <v>Богданов Евгений</v>
          </cell>
          <cell r="C2264" t="str">
            <v>Павлович</v>
          </cell>
          <cell r="E2264" t="str">
            <v>Strikly (г.СПб),ДНК (г.СПб)</v>
          </cell>
          <cell r="F2264" t="str">
            <v>D</v>
          </cell>
          <cell r="G2264" t="str">
            <v>м</v>
          </cell>
          <cell r="H2264">
            <v>40496</v>
          </cell>
          <cell r="I2264" t="str">
            <v>20101114 Кубок Лета 2010 (СПб)</v>
          </cell>
          <cell r="J2264">
            <v>1</v>
          </cell>
          <cell r="L2264">
            <v>3011</v>
          </cell>
          <cell r="O2264" t="str">
            <v>Богданов Евгений Павлович</v>
          </cell>
        </row>
        <row r="2265">
          <cell r="A2265">
            <v>3012</v>
          </cell>
          <cell r="B2265" t="str">
            <v>Мартиросян Дмитрий</v>
          </cell>
          <cell r="C2265" t="str">
            <v>Сергеевич</v>
          </cell>
          <cell r="E2265" t="str">
            <v>ДНК (г.СПб)</v>
          </cell>
          <cell r="F2265" t="str">
            <v>D</v>
          </cell>
          <cell r="G2265" t="str">
            <v>м</v>
          </cell>
          <cell r="H2265">
            <v>40496</v>
          </cell>
          <cell r="I2265" t="str">
            <v>20101114 Кубок Лета 2010 (СПб)</v>
          </cell>
          <cell r="J2265">
            <v>1</v>
          </cell>
          <cell r="L2265">
            <v>3012</v>
          </cell>
          <cell r="O2265" t="str">
            <v>Мартиросян Дмитрий Сергеевич</v>
          </cell>
        </row>
        <row r="2266">
          <cell r="A2266">
            <v>3013</v>
          </cell>
          <cell r="B2266" t="str">
            <v>Наумович Мария</v>
          </cell>
          <cell r="C2266" t="str">
            <v>Анатольевна</v>
          </cell>
          <cell r="E2266" t="str">
            <v>Созвездие (г.СПб)</v>
          </cell>
          <cell r="F2266" t="str">
            <v>D</v>
          </cell>
          <cell r="G2266" t="str">
            <v>ж</v>
          </cell>
          <cell r="H2266">
            <v>40496</v>
          </cell>
          <cell r="I2266" t="str">
            <v>20101114 Кубок Лета 2010 (СПб)</v>
          </cell>
          <cell r="J2266">
            <v>1</v>
          </cell>
          <cell r="L2266">
            <v>3013</v>
          </cell>
          <cell r="O2266" t="str">
            <v>Наумович Мария Анатольевна</v>
          </cell>
        </row>
        <row r="2267">
          <cell r="A2267">
            <v>3014</v>
          </cell>
          <cell r="B2267" t="str">
            <v>Синепол Евгения</v>
          </cell>
          <cell r="C2267" t="str">
            <v/>
          </cell>
          <cell r="E2267" t="str">
            <v>Caminito (г.СПб)</v>
          </cell>
          <cell r="F2267" t="str">
            <v>E</v>
          </cell>
          <cell r="G2267" t="str">
            <v>ж</v>
          </cell>
          <cell r="H2267">
            <v>40496</v>
          </cell>
          <cell r="I2267" t="str">
            <v>20101114 Кубок Лета 2010 (СПб)</v>
          </cell>
          <cell r="J2267">
            <v>1</v>
          </cell>
          <cell r="L2267">
            <v>3014</v>
          </cell>
          <cell r="O2267" t="str">
            <v xml:space="preserve">Синепол Евгения </v>
          </cell>
        </row>
        <row r="2268">
          <cell r="A2268">
            <v>3015</v>
          </cell>
          <cell r="B2268" t="str">
            <v>Ланчина Александра</v>
          </cell>
          <cell r="C2268" t="str">
            <v/>
          </cell>
          <cell r="E2268" t="str">
            <v>ДНК (г.СПб),Латинский квартал (г.СПб)</v>
          </cell>
          <cell r="F2268" t="str">
            <v>E</v>
          </cell>
          <cell r="G2268" t="str">
            <v>ж</v>
          </cell>
          <cell r="H2268">
            <v>40496</v>
          </cell>
          <cell r="I2268" t="str">
            <v>20101114 Кубок Лета 2010 (СПб)</v>
          </cell>
          <cell r="J2268">
            <v>1</v>
          </cell>
          <cell r="L2268">
            <v>3015</v>
          </cell>
          <cell r="O2268" t="str">
            <v xml:space="preserve">Ланчина Александра </v>
          </cell>
        </row>
        <row r="2269">
          <cell r="A2269">
            <v>3016</v>
          </cell>
          <cell r="B2269" t="str">
            <v>Ляпустина Маргарита</v>
          </cell>
          <cell r="C2269" t="str">
            <v>Игоревна</v>
          </cell>
          <cell r="E2269" t="str">
            <v>ДНК (г.СПб)</v>
          </cell>
          <cell r="F2269" t="str">
            <v>C</v>
          </cell>
          <cell r="G2269" t="str">
            <v>ж</v>
          </cell>
          <cell r="H2269">
            <v>40496</v>
          </cell>
          <cell r="I2269" t="str">
            <v>20101114 Кубок Лета 2010 (СПб)</v>
          </cell>
          <cell r="J2269">
            <v>1</v>
          </cell>
          <cell r="L2269">
            <v>3016</v>
          </cell>
          <cell r="O2269" t="str">
            <v>Ляпустина Маргарита Игоревна</v>
          </cell>
        </row>
        <row r="2270">
          <cell r="A2270">
            <v>3017</v>
          </cell>
          <cell r="B2270" t="str">
            <v>Черниговская Полина</v>
          </cell>
          <cell r="C2270" t="str">
            <v>Владимировна</v>
          </cell>
          <cell r="E2270" t="str">
            <v>Джайв-Стрит (г.СПб)</v>
          </cell>
          <cell r="F2270" t="str">
            <v>E</v>
          </cell>
          <cell r="G2270" t="str">
            <v>ж</v>
          </cell>
          <cell r="H2270">
            <v>40496</v>
          </cell>
          <cell r="I2270" t="str">
            <v>20101114 Кубок Лета 2010 (СПб)</v>
          </cell>
          <cell r="J2270">
            <v>1</v>
          </cell>
          <cell r="L2270">
            <v>3017</v>
          </cell>
          <cell r="O2270" t="str">
            <v>Черниговская Полина Владимировна</v>
          </cell>
        </row>
        <row r="2271">
          <cell r="A2271">
            <v>3018</v>
          </cell>
          <cell r="B2271" t="str">
            <v>Савина Виктория</v>
          </cell>
          <cell r="C2271" t="str">
            <v>Валерьевна</v>
          </cell>
          <cell r="E2271" t="str">
            <v>Strikly (г.СПб)</v>
          </cell>
          <cell r="F2271" t="str">
            <v>E</v>
          </cell>
          <cell r="G2271" t="str">
            <v>ж</v>
          </cell>
          <cell r="H2271">
            <v>40496</v>
          </cell>
          <cell r="I2271" t="str">
            <v>20101114 Кубок Лета 2010 (СПб)</v>
          </cell>
          <cell r="J2271">
            <v>1</v>
          </cell>
          <cell r="L2271">
            <v>3018</v>
          </cell>
          <cell r="O2271" t="str">
            <v>Савина Виктория Валерьевна</v>
          </cell>
        </row>
        <row r="2272">
          <cell r="A2272">
            <v>3019</v>
          </cell>
          <cell r="B2272" t="str">
            <v>Соколова Юлия</v>
          </cell>
          <cell r="C2272" t="str">
            <v>Олеговна</v>
          </cell>
          <cell r="E2272" t="str">
            <v>Движение (г.СПб),Just Dance Club (г.СПб)</v>
          </cell>
          <cell r="F2272" t="str">
            <v>E</v>
          </cell>
          <cell r="G2272" t="str">
            <v>ж</v>
          </cell>
          <cell r="H2272">
            <v>40496</v>
          </cell>
          <cell r="I2272" t="str">
            <v>20101114 Кубок Лета 2010 (СПб)</v>
          </cell>
          <cell r="J2272">
            <v>1</v>
          </cell>
          <cell r="L2272">
            <v>3019</v>
          </cell>
          <cell r="O2272" t="str">
            <v>Соколова Юлия Олеговна</v>
          </cell>
        </row>
        <row r="2273">
          <cell r="A2273">
            <v>3020</v>
          </cell>
          <cell r="B2273" t="str">
            <v>Илчева Кристина</v>
          </cell>
          <cell r="C2273" t="str">
            <v/>
          </cell>
          <cell r="E2273" t="str">
            <v>Caminito (г.СПб),ДНК (г.СПб)</v>
          </cell>
          <cell r="F2273" t="str">
            <v>E</v>
          </cell>
          <cell r="G2273" t="str">
            <v>ж</v>
          </cell>
          <cell r="H2273">
            <v>40496</v>
          </cell>
          <cell r="I2273" t="str">
            <v>20101114 Кубок Лета 2010 (СПб)</v>
          </cell>
          <cell r="J2273">
            <v>1</v>
          </cell>
          <cell r="L2273">
            <v>3020</v>
          </cell>
          <cell r="O2273" t="str">
            <v xml:space="preserve">Илчева Кристина </v>
          </cell>
        </row>
        <row r="2274">
          <cell r="A2274">
            <v>3021</v>
          </cell>
          <cell r="B2274" t="str">
            <v>Уварова Екатерина</v>
          </cell>
          <cell r="C2274" t="str">
            <v/>
          </cell>
          <cell r="E2274" t="str">
            <v>Caminito (г.СПб)</v>
          </cell>
          <cell r="F2274" t="str">
            <v>E</v>
          </cell>
          <cell r="G2274" t="str">
            <v>ж</v>
          </cell>
          <cell r="H2274">
            <v>40496</v>
          </cell>
          <cell r="I2274" t="str">
            <v>20101114 Кубок Лета 2010 (СПб)</v>
          </cell>
          <cell r="J2274">
            <v>1</v>
          </cell>
          <cell r="L2274">
            <v>3021</v>
          </cell>
          <cell r="O2274" t="str">
            <v xml:space="preserve">Уварова Екатерина </v>
          </cell>
        </row>
        <row r="2275">
          <cell r="A2275">
            <v>3022</v>
          </cell>
          <cell r="B2275" t="str">
            <v>Лихарева Вероника</v>
          </cell>
          <cell r="C2275" t="str">
            <v>Дмитриевна</v>
          </cell>
          <cell r="E2275" t="str">
            <v>Strikly (г.СПб)</v>
          </cell>
          <cell r="F2275" t="str">
            <v>D</v>
          </cell>
          <cell r="G2275" t="str">
            <v>ж</v>
          </cell>
          <cell r="H2275">
            <v>40496</v>
          </cell>
          <cell r="I2275" t="str">
            <v>20101114 Кубок Лета 2010 (СПб)</v>
          </cell>
          <cell r="J2275">
            <v>1</v>
          </cell>
          <cell r="L2275">
            <v>3022</v>
          </cell>
          <cell r="O2275" t="str">
            <v>Лихарева Вероника Дмитриевна</v>
          </cell>
        </row>
        <row r="2276">
          <cell r="A2276">
            <v>3023</v>
          </cell>
          <cell r="B2276" t="str">
            <v>Сокольская Юлия</v>
          </cell>
          <cell r="C2276" t="str">
            <v/>
          </cell>
          <cell r="E2276" t="str">
            <v>Strikly (г.СПб)</v>
          </cell>
          <cell r="F2276" t="str">
            <v>D</v>
          </cell>
          <cell r="G2276" t="str">
            <v>ж</v>
          </cell>
          <cell r="H2276">
            <v>40496</v>
          </cell>
          <cell r="I2276" t="str">
            <v>20101114 Кубок Лета 2010 (СПб)</v>
          </cell>
          <cell r="J2276">
            <v>1</v>
          </cell>
          <cell r="L2276">
            <v>3023</v>
          </cell>
          <cell r="O2276" t="str">
            <v xml:space="preserve">Сокольская Юлия </v>
          </cell>
        </row>
        <row r="2277">
          <cell r="A2277">
            <v>3024</v>
          </cell>
          <cell r="B2277" t="str">
            <v>Жилицкая Анастасия</v>
          </cell>
          <cell r="C2277" t="str">
            <v>Владимировна</v>
          </cell>
          <cell r="E2277" t="str">
            <v>Strikly (г.СПб)</v>
          </cell>
          <cell r="F2277" t="str">
            <v>C</v>
          </cell>
          <cell r="G2277" t="str">
            <v>ж</v>
          </cell>
          <cell r="H2277">
            <v>40496</v>
          </cell>
          <cell r="I2277" t="str">
            <v>20101114 Кубок Лета 2010 (СПб)</v>
          </cell>
          <cell r="J2277">
            <v>1</v>
          </cell>
          <cell r="L2277">
            <v>3024</v>
          </cell>
          <cell r="O2277" t="str">
            <v>Жилицкая Анастасия Владимировна</v>
          </cell>
        </row>
        <row r="2278">
          <cell r="A2278">
            <v>3025</v>
          </cell>
          <cell r="B2278" t="str">
            <v>Безуглова Анна</v>
          </cell>
          <cell r="C2278" t="str">
            <v>Сергеевна</v>
          </cell>
          <cell r="E2278" t="str">
            <v>Strikly (г.СПб),Движение (г.СПб)</v>
          </cell>
          <cell r="F2278" t="str">
            <v>C</v>
          </cell>
          <cell r="G2278" t="str">
            <v>ж</v>
          </cell>
          <cell r="H2278">
            <v>40496</v>
          </cell>
          <cell r="I2278" t="str">
            <v>20101114 Кубок Лета 2010 (СПб)</v>
          </cell>
          <cell r="J2278">
            <v>1</v>
          </cell>
          <cell r="L2278">
            <v>3025</v>
          </cell>
          <cell r="O2278" t="str">
            <v>Безуглова Анна Сергеевна</v>
          </cell>
        </row>
        <row r="2279">
          <cell r="A2279">
            <v>3026</v>
          </cell>
          <cell r="B2279" t="str">
            <v>Эдикт Любовь</v>
          </cell>
          <cell r="C2279" t="str">
            <v>Александровна</v>
          </cell>
          <cell r="E2279" t="str">
            <v>Лето (г.СПб),ДНК (г.СПб)</v>
          </cell>
          <cell r="F2279" t="str">
            <v>D</v>
          </cell>
          <cell r="G2279" t="str">
            <v>ж</v>
          </cell>
          <cell r="H2279">
            <v>40496</v>
          </cell>
          <cell r="I2279" t="str">
            <v>20101114 Кубок Лета 2010 (СПб)</v>
          </cell>
          <cell r="J2279">
            <v>1</v>
          </cell>
          <cell r="L2279">
            <v>3026</v>
          </cell>
          <cell r="O2279" t="str">
            <v>Эдикт Любовь Александровна</v>
          </cell>
        </row>
        <row r="2280">
          <cell r="A2280">
            <v>3027</v>
          </cell>
          <cell r="B2280" t="str">
            <v>Поляковская Ольга</v>
          </cell>
          <cell r="C2280" t="str">
            <v/>
          </cell>
          <cell r="E2280" t="str">
            <v>MixStep (г.СПб)</v>
          </cell>
          <cell r="F2280" t="str">
            <v>D</v>
          </cell>
          <cell r="G2280" t="str">
            <v>ж</v>
          </cell>
          <cell r="H2280">
            <v>40496</v>
          </cell>
          <cell r="I2280" t="str">
            <v>20101114 Кубок Лета 2010 (СПб)</v>
          </cell>
          <cell r="J2280">
            <v>1</v>
          </cell>
          <cell r="L2280">
            <v>3027</v>
          </cell>
          <cell r="O2280" t="str">
            <v xml:space="preserve">Поляковская Ольга </v>
          </cell>
        </row>
        <row r="2281">
          <cell r="A2281">
            <v>3028</v>
          </cell>
          <cell r="B2281" t="str">
            <v>Васильева Полина</v>
          </cell>
          <cell r="C2281" t="str">
            <v/>
          </cell>
          <cell r="E2281" t="str">
            <v>ДНК (г.СПб)</v>
          </cell>
          <cell r="F2281" t="str">
            <v>E</v>
          </cell>
          <cell r="G2281" t="str">
            <v>ж</v>
          </cell>
          <cell r="H2281">
            <v>40496</v>
          </cell>
          <cell r="I2281" t="str">
            <v>20101114 Кубок Лета 2010 (СПб)</v>
          </cell>
          <cell r="J2281">
            <v>1</v>
          </cell>
          <cell r="L2281">
            <v>3028</v>
          </cell>
          <cell r="O2281" t="str">
            <v xml:space="preserve">Васильева Полина </v>
          </cell>
        </row>
        <row r="2282">
          <cell r="A2282">
            <v>3029</v>
          </cell>
          <cell r="B2282" t="str">
            <v>Горбунова Ирина</v>
          </cell>
          <cell r="C2282" t="str">
            <v>Михайловна</v>
          </cell>
          <cell r="E2282" t="str">
            <v>ДНК (г.СПб)</v>
          </cell>
          <cell r="F2282" t="str">
            <v>C</v>
          </cell>
          <cell r="G2282" t="str">
            <v>ж</v>
          </cell>
          <cell r="H2282">
            <v>40496</v>
          </cell>
          <cell r="I2282" t="str">
            <v>20101114 Кубок Лета 2010 (СПб)</v>
          </cell>
          <cell r="J2282">
            <v>1</v>
          </cell>
          <cell r="L2282">
            <v>3029</v>
          </cell>
          <cell r="O2282" t="str">
            <v>Горбунова Ирина Михайловна</v>
          </cell>
        </row>
        <row r="2283">
          <cell r="A2283">
            <v>3030</v>
          </cell>
          <cell r="B2283" t="str">
            <v>Ковехова Ольга</v>
          </cell>
          <cell r="C2283" t="str">
            <v/>
          </cell>
          <cell r="E2283" t="str">
            <v>Strikly (г.СПб)</v>
          </cell>
          <cell r="F2283" t="str">
            <v>E</v>
          </cell>
          <cell r="G2283" t="str">
            <v>ж</v>
          </cell>
          <cell r="H2283">
            <v>40496</v>
          </cell>
          <cell r="I2283" t="str">
            <v>20101114 Кубок Лета 2010 (СПб)</v>
          </cell>
          <cell r="J2283">
            <v>1</v>
          </cell>
          <cell r="L2283">
            <v>3030</v>
          </cell>
          <cell r="O2283" t="str">
            <v xml:space="preserve">Ковехова Ольга </v>
          </cell>
        </row>
        <row r="2284">
          <cell r="A2284">
            <v>3031</v>
          </cell>
          <cell r="B2284" t="str">
            <v>Львова Лидия</v>
          </cell>
          <cell r="C2284" t="str">
            <v>Алексеевна</v>
          </cell>
          <cell r="E2284" t="str">
            <v>Strikly (г.СПб)</v>
          </cell>
          <cell r="F2284" t="str">
            <v>E</v>
          </cell>
          <cell r="G2284" t="str">
            <v>ж</v>
          </cell>
          <cell r="H2284">
            <v>40496</v>
          </cell>
          <cell r="I2284" t="str">
            <v>20101114 Кубок Лета 2010 (СПб)</v>
          </cell>
          <cell r="J2284">
            <v>1</v>
          </cell>
          <cell r="L2284">
            <v>3031</v>
          </cell>
          <cell r="O2284" t="str">
            <v>Львова Лидия Алексеевна</v>
          </cell>
        </row>
        <row r="2285">
          <cell r="A2285">
            <v>3032</v>
          </cell>
          <cell r="B2285" t="str">
            <v>Конычева Светлана</v>
          </cell>
          <cell r="C2285" t="str">
            <v>Владимировна</v>
          </cell>
          <cell r="E2285" t="str">
            <v>Vesta</v>
          </cell>
          <cell r="F2285" t="str">
            <v>C</v>
          </cell>
          <cell r="G2285" t="str">
            <v>ж</v>
          </cell>
          <cell r="H2285">
            <v>40496</v>
          </cell>
          <cell r="I2285" t="str">
            <v>20101114 Кубок Лета 2010 (СПб)</v>
          </cell>
          <cell r="J2285">
            <v>1</v>
          </cell>
          <cell r="L2285">
            <v>3032</v>
          </cell>
          <cell r="O2285" t="str">
            <v>Конычева Светлана Владимировна</v>
          </cell>
        </row>
        <row r="2286">
          <cell r="A2286">
            <v>3033</v>
          </cell>
          <cell r="B2286" t="str">
            <v>Ершов Никита</v>
          </cell>
          <cell r="C2286" t="str">
            <v>Сергеевич</v>
          </cell>
          <cell r="E2286" t="str">
            <v>Априори</v>
          </cell>
          <cell r="F2286" t="str">
            <v>C</v>
          </cell>
          <cell r="G2286" t="str">
            <v>м</v>
          </cell>
          <cell r="H2286">
            <v>40502</v>
          </cell>
          <cell r="I2286" t="str">
            <v>20101120 Чемпионат России (МЦБИ)</v>
          </cell>
          <cell r="J2286">
            <v>1</v>
          </cell>
          <cell r="L2286">
            <v>3033</v>
          </cell>
          <cell r="O2286" t="str">
            <v>Ершов Никита Сергеевич</v>
          </cell>
        </row>
        <row r="2287">
          <cell r="A2287">
            <v>3034</v>
          </cell>
          <cell r="B2287" t="str">
            <v>Попов Анатолий</v>
          </cell>
          <cell r="C2287" t="str">
            <v/>
          </cell>
          <cell r="E2287" t="str">
            <v>Движение</v>
          </cell>
          <cell r="F2287" t="str">
            <v>E</v>
          </cell>
          <cell r="G2287" t="str">
            <v>м</v>
          </cell>
          <cell r="H2287">
            <v>40502</v>
          </cell>
          <cell r="I2287" t="str">
            <v>20101120 Чемпионат России (МЦБИ)</v>
          </cell>
          <cell r="J2287">
            <v>1</v>
          </cell>
          <cell r="L2287">
            <v>3034</v>
          </cell>
          <cell r="O2287" t="str">
            <v xml:space="preserve">Попов Анатолий </v>
          </cell>
        </row>
        <row r="2288">
          <cell r="A2288">
            <v>3035</v>
          </cell>
          <cell r="B2288" t="str">
            <v>Борискин Алексей</v>
          </cell>
          <cell r="C2288" t="str">
            <v>Дмитриевич</v>
          </cell>
          <cell r="E2288" t="str">
            <v>Ivara</v>
          </cell>
          <cell r="F2288" t="str">
            <v>E</v>
          </cell>
          <cell r="G2288" t="str">
            <v>м</v>
          </cell>
          <cell r="H2288">
            <v>40502</v>
          </cell>
          <cell r="I2288" t="str">
            <v>20101120 Чемпионат России (МЦБИ)</v>
          </cell>
          <cell r="J2288">
            <v>1</v>
          </cell>
          <cell r="L2288">
            <v>3035</v>
          </cell>
          <cell r="O2288" t="str">
            <v>Борискин Алексей Дмитриевич</v>
          </cell>
        </row>
        <row r="2289">
          <cell r="A2289">
            <v>3036</v>
          </cell>
          <cell r="B2289" t="str">
            <v>Яшин Илья</v>
          </cell>
          <cell r="C2289" t="str">
            <v>Александрович</v>
          </cell>
          <cell r="E2289" t="str">
            <v>Хастл-Центр</v>
          </cell>
          <cell r="F2289" t="str">
            <v>D</v>
          </cell>
          <cell r="G2289" t="str">
            <v>м</v>
          </cell>
          <cell r="H2289">
            <v>40502</v>
          </cell>
          <cell r="I2289" t="str">
            <v>20101120 Чемпионат России (МЦБИ)</v>
          </cell>
          <cell r="J2289">
            <v>1</v>
          </cell>
          <cell r="L2289">
            <v>3036</v>
          </cell>
          <cell r="O2289" t="str">
            <v>Яшин Илья Александрович</v>
          </cell>
        </row>
        <row r="2290">
          <cell r="A2290">
            <v>3037</v>
          </cell>
          <cell r="B2290" t="str">
            <v>Софронов Александр</v>
          </cell>
          <cell r="C2290" t="str">
            <v>Юрьевич</v>
          </cell>
          <cell r="E2290" t="str">
            <v>Smile</v>
          </cell>
          <cell r="F2290" t="str">
            <v>D</v>
          </cell>
          <cell r="G2290" t="str">
            <v>м</v>
          </cell>
          <cell r="H2290">
            <v>40502</v>
          </cell>
          <cell r="I2290" t="str">
            <v>20101120 Чемпионат России (МЦБИ)</v>
          </cell>
          <cell r="J2290">
            <v>1</v>
          </cell>
          <cell r="L2290">
            <v>3037</v>
          </cell>
          <cell r="O2290" t="str">
            <v>Софронов Александр Юрьевич</v>
          </cell>
        </row>
        <row r="2291">
          <cell r="A2291">
            <v>3038</v>
          </cell>
          <cell r="B2291" t="str">
            <v>Чугуров Александр</v>
          </cell>
          <cell r="C2291" t="str">
            <v>Владимирович</v>
          </cell>
          <cell r="E2291" t="str">
            <v>Академия Танца (г.Саратов)</v>
          </cell>
          <cell r="F2291" t="str">
            <v>C</v>
          </cell>
          <cell r="G2291" t="str">
            <v>м</v>
          </cell>
          <cell r="H2291">
            <v>40502</v>
          </cell>
          <cell r="I2291" t="str">
            <v>20101120 Чемпионат России (МЦБИ)</v>
          </cell>
          <cell r="J2291">
            <v>1</v>
          </cell>
          <cell r="L2291">
            <v>3038</v>
          </cell>
          <cell r="O2291" t="str">
            <v>Чугуров Александр Владимирович</v>
          </cell>
        </row>
        <row r="2292">
          <cell r="A2292">
            <v>3039</v>
          </cell>
          <cell r="B2292" t="str">
            <v>Филатов Андрей</v>
          </cell>
          <cell r="C2292" t="str">
            <v>Владимирович</v>
          </cell>
          <cell r="E2292" t="str">
            <v>Ivara</v>
          </cell>
          <cell r="F2292" t="str">
            <v>C</v>
          </cell>
          <cell r="G2292" t="str">
            <v>м</v>
          </cell>
          <cell r="H2292">
            <v>40502</v>
          </cell>
          <cell r="I2292" t="str">
            <v>20101120 Чемпионат России (МЦБИ)</v>
          </cell>
          <cell r="J2292">
            <v>1</v>
          </cell>
          <cell r="L2292">
            <v>3039</v>
          </cell>
          <cell r="O2292" t="str">
            <v>Филатов Андрей Владимирович</v>
          </cell>
        </row>
        <row r="2293">
          <cell r="A2293">
            <v>3040</v>
          </cell>
          <cell r="B2293" t="str">
            <v>Горячев Иван</v>
          </cell>
          <cell r="C2293" t="str">
            <v/>
          </cell>
          <cell r="E2293" t="str">
            <v>Хастл-Центр</v>
          </cell>
          <cell r="F2293" t="str">
            <v>E</v>
          </cell>
          <cell r="G2293" t="str">
            <v>м</v>
          </cell>
          <cell r="H2293">
            <v>40502</v>
          </cell>
          <cell r="I2293" t="str">
            <v>20101120 Чемпионат России (МЦБИ)</v>
          </cell>
          <cell r="J2293">
            <v>1</v>
          </cell>
          <cell r="L2293">
            <v>3040</v>
          </cell>
          <cell r="O2293" t="str">
            <v xml:space="preserve">Горячев Иван </v>
          </cell>
        </row>
        <row r="2294">
          <cell r="A2294">
            <v>3041</v>
          </cell>
          <cell r="B2294" t="str">
            <v>Котов Иван</v>
          </cell>
          <cell r="C2294" t="str">
            <v>Александрович</v>
          </cell>
          <cell r="E2294" t="str">
            <v>Smile</v>
          </cell>
          <cell r="F2294" t="str">
            <v>C</v>
          </cell>
          <cell r="G2294" t="str">
            <v>м</v>
          </cell>
          <cell r="H2294">
            <v>40502</v>
          </cell>
          <cell r="I2294" t="str">
            <v>20101120 Чемпионат России (МЦБИ)</v>
          </cell>
          <cell r="J2294">
            <v>1</v>
          </cell>
          <cell r="L2294">
            <v>3041</v>
          </cell>
          <cell r="O2294" t="str">
            <v>Котов Иван Александрович</v>
          </cell>
        </row>
        <row r="2295">
          <cell r="A2295">
            <v>3042</v>
          </cell>
          <cell r="B2295" t="str">
            <v>Веселов Вячеслав</v>
          </cell>
          <cell r="C2295" t="str">
            <v>Вячеславович</v>
          </cell>
          <cell r="E2295" t="str">
            <v>Движение</v>
          </cell>
          <cell r="F2295" t="str">
            <v>D</v>
          </cell>
          <cell r="G2295" t="str">
            <v>м</v>
          </cell>
          <cell r="H2295">
            <v>40502</v>
          </cell>
          <cell r="I2295" t="str">
            <v>20101120 Чемпионат России (МЦБИ)</v>
          </cell>
          <cell r="J2295">
            <v>1</v>
          </cell>
          <cell r="L2295">
            <v>3042</v>
          </cell>
          <cell r="O2295" t="str">
            <v>Веселов Вячеслав Вячеславович</v>
          </cell>
        </row>
        <row r="2296">
          <cell r="A2296">
            <v>3043</v>
          </cell>
          <cell r="B2296" t="str">
            <v>Клепиков Александр</v>
          </cell>
          <cell r="C2296" t="str">
            <v>Николаевич</v>
          </cell>
          <cell r="E2296" t="str">
            <v>Альтернатива (г.Саратов)</v>
          </cell>
          <cell r="F2296" t="str">
            <v>D</v>
          </cell>
          <cell r="G2296" t="str">
            <v>м</v>
          </cell>
          <cell r="H2296">
            <v>40502</v>
          </cell>
          <cell r="I2296" t="str">
            <v>20101120 Чемпионат России (МЦБИ)</v>
          </cell>
          <cell r="J2296">
            <v>1</v>
          </cell>
          <cell r="L2296">
            <v>3043</v>
          </cell>
          <cell r="O2296" t="str">
            <v>Клепиков Александр Николаевич</v>
          </cell>
        </row>
        <row r="2297">
          <cell r="A2297">
            <v>3044</v>
          </cell>
          <cell r="B2297" t="str">
            <v>Береговой Даниил</v>
          </cell>
          <cell r="C2297" t="str">
            <v/>
          </cell>
          <cell r="E2297" t="str">
            <v>Динамика</v>
          </cell>
          <cell r="F2297" t="str">
            <v>E</v>
          </cell>
          <cell r="G2297" t="str">
            <v>м</v>
          </cell>
          <cell r="H2297">
            <v>40502</v>
          </cell>
          <cell r="I2297" t="str">
            <v>20101120 Чемпионат России (МЦБИ)</v>
          </cell>
          <cell r="J2297">
            <v>1</v>
          </cell>
          <cell r="L2297">
            <v>3044</v>
          </cell>
          <cell r="O2297" t="str">
            <v xml:space="preserve">Береговой Даниил </v>
          </cell>
        </row>
        <row r="2298">
          <cell r="A2298">
            <v>3045</v>
          </cell>
          <cell r="B2298" t="str">
            <v>Смолин Юрий</v>
          </cell>
          <cell r="C2298" t="str">
            <v>Дмитриевич</v>
          </cell>
          <cell r="E2298" t="str">
            <v>Хастл-Центр</v>
          </cell>
          <cell r="F2298" t="str">
            <v>E</v>
          </cell>
          <cell r="G2298" t="str">
            <v>м</v>
          </cell>
          <cell r="H2298">
            <v>40502</v>
          </cell>
          <cell r="I2298" t="str">
            <v>20101120 Чемпионат России (МЦБИ)</v>
          </cell>
          <cell r="J2298">
            <v>1</v>
          </cell>
          <cell r="L2298">
            <v>3045</v>
          </cell>
          <cell r="O2298" t="str">
            <v>Смолин Юрий Дмитриевич</v>
          </cell>
        </row>
        <row r="2299">
          <cell r="A2299">
            <v>3046</v>
          </cell>
          <cell r="B2299" t="str">
            <v>Кареткин Илья</v>
          </cell>
          <cell r="C2299" t="str">
            <v>Александрович</v>
          </cell>
          <cell r="E2299" t="str">
            <v>Движение</v>
          </cell>
          <cell r="F2299" t="str">
            <v>E</v>
          </cell>
          <cell r="G2299" t="str">
            <v>м</v>
          </cell>
          <cell r="H2299">
            <v>40502</v>
          </cell>
          <cell r="I2299" t="str">
            <v>20101120 Чемпионат России (МЦБИ)</v>
          </cell>
          <cell r="J2299">
            <v>1</v>
          </cell>
          <cell r="L2299">
            <v>3046</v>
          </cell>
          <cell r="O2299" t="str">
            <v>Кареткин Илья Александрович</v>
          </cell>
        </row>
        <row r="2300">
          <cell r="A2300">
            <v>3047</v>
          </cell>
          <cell r="B2300" t="str">
            <v>Пильник Николай</v>
          </cell>
          <cell r="C2300" t="str">
            <v>Петрович</v>
          </cell>
          <cell r="E2300" t="str">
            <v>Движение</v>
          </cell>
          <cell r="F2300" t="str">
            <v>C</v>
          </cell>
          <cell r="G2300" t="str">
            <v>м</v>
          </cell>
          <cell r="H2300">
            <v>40502</v>
          </cell>
          <cell r="I2300" t="str">
            <v>20101120 Чемпионат России (МЦБИ)</v>
          </cell>
          <cell r="J2300">
            <v>1</v>
          </cell>
          <cell r="L2300">
            <v>3047</v>
          </cell>
          <cell r="O2300" t="str">
            <v>Пильник Николай Петрович</v>
          </cell>
        </row>
        <row r="2301">
          <cell r="A2301">
            <v>3048</v>
          </cell>
          <cell r="B2301" t="str">
            <v>Луговец Михаил</v>
          </cell>
          <cell r="C2301" t="str">
            <v>Михайлович</v>
          </cell>
          <cell r="E2301" t="str">
            <v>Хастл-Центр</v>
          </cell>
          <cell r="F2301" t="str">
            <v>E</v>
          </cell>
          <cell r="G2301" t="str">
            <v>м</v>
          </cell>
          <cell r="H2301">
            <v>40502</v>
          </cell>
          <cell r="I2301" t="str">
            <v>20101120 Чемпионат России (МЦБИ)</v>
          </cell>
          <cell r="J2301">
            <v>1</v>
          </cell>
          <cell r="L2301">
            <v>3048</v>
          </cell>
          <cell r="O2301" t="str">
            <v>Луговец Михаил Михайлович</v>
          </cell>
        </row>
        <row r="2302">
          <cell r="A2302">
            <v>3049</v>
          </cell>
          <cell r="B2302" t="str">
            <v>Смагин Леонид</v>
          </cell>
          <cell r="C2302" t="str">
            <v>Павлович</v>
          </cell>
          <cell r="E2302" t="str">
            <v>Хастл-Центр</v>
          </cell>
          <cell r="F2302" t="str">
            <v>D</v>
          </cell>
          <cell r="G2302" t="str">
            <v>м</v>
          </cell>
          <cell r="H2302">
            <v>40502</v>
          </cell>
          <cell r="I2302" t="str">
            <v>20101120 Чемпионат России (МЦБИ)</v>
          </cell>
          <cell r="J2302">
            <v>1</v>
          </cell>
          <cell r="L2302">
            <v>3049</v>
          </cell>
          <cell r="O2302" t="str">
            <v>Смагин Леонид Павлович</v>
          </cell>
        </row>
        <row r="2303">
          <cell r="A2303">
            <v>3050</v>
          </cell>
          <cell r="B2303" t="str">
            <v>Петров Олег</v>
          </cell>
          <cell r="C2303" t="str">
            <v>Анатольевич</v>
          </cell>
          <cell r="E2303" t="str">
            <v>Динамика</v>
          </cell>
          <cell r="F2303" t="str">
            <v>E</v>
          </cell>
          <cell r="G2303" t="str">
            <v>м</v>
          </cell>
          <cell r="H2303">
            <v>40502</v>
          </cell>
          <cell r="I2303" t="str">
            <v>20101120 Чемпионат России (МЦБИ)</v>
          </cell>
          <cell r="J2303">
            <v>1</v>
          </cell>
          <cell r="L2303">
            <v>3050</v>
          </cell>
          <cell r="O2303" t="str">
            <v>Петров Олег Анатольевич</v>
          </cell>
        </row>
        <row r="2304">
          <cell r="A2304">
            <v>3051</v>
          </cell>
          <cell r="B2304" t="str">
            <v>Некрасов Дмитрий</v>
          </cell>
          <cell r="C2304" t="str">
            <v>Евгеньевич</v>
          </cell>
          <cell r="E2304" t="str">
            <v>Динамика</v>
          </cell>
          <cell r="F2304" t="str">
            <v>E</v>
          </cell>
          <cell r="G2304" t="str">
            <v>м</v>
          </cell>
          <cell r="H2304">
            <v>40502</v>
          </cell>
          <cell r="I2304" t="str">
            <v>20101120 Чемпионат России (МЦБИ)</v>
          </cell>
          <cell r="J2304">
            <v>1</v>
          </cell>
          <cell r="L2304">
            <v>3051</v>
          </cell>
          <cell r="O2304" t="str">
            <v>Некрасов Дмитрий Евгеньевич</v>
          </cell>
        </row>
        <row r="2305">
          <cell r="A2305">
            <v>3052</v>
          </cell>
          <cell r="B2305" t="str">
            <v>Воробьёв Евгений</v>
          </cell>
          <cell r="C2305" t="str">
            <v>Александрович</v>
          </cell>
          <cell r="E2305" t="str">
            <v>Динамика</v>
          </cell>
          <cell r="F2305" t="str">
            <v>E</v>
          </cell>
          <cell r="G2305" t="str">
            <v>м</v>
          </cell>
          <cell r="H2305">
            <v>40502</v>
          </cell>
          <cell r="I2305" t="str">
            <v>20101120 Чемпионат России (МЦБИ)</v>
          </cell>
          <cell r="J2305">
            <v>1</v>
          </cell>
          <cell r="L2305">
            <v>3052</v>
          </cell>
          <cell r="O2305" t="str">
            <v>Воробьёв Евгений Александрович</v>
          </cell>
        </row>
        <row r="2306">
          <cell r="A2306">
            <v>3053</v>
          </cell>
          <cell r="B2306" t="str">
            <v>Рогачёв Александр</v>
          </cell>
          <cell r="C2306" t="str">
            <v>Владимирович</v>
          </cell>
          <cell r="E2306" t="str">
            <v>Движение</v>
          </cell>
          <cell r="F2306" t="str">
            <v>E</v>
          </cell>
          <cell r="G2306" t="str">
            <v>м</v>
          </cell>
          <cell r="H2306">
            <v>40502</v>
          </cell>
          <cell r="I2306" t="str">
            <v>20101120 Чемпионат России (МЦБИ)</v>
          </cell>
          <cell r="J2306">
            <v>1</v>
          </cell>
          <cell r="L2306">
            <v>3053</v>
          </cell>
          <cell r="O2306" t="str">
            <v>Рогачёв Александр Владимирович</v>
          </cell>
        </row>
        <row r="2307">
          <cell r="A2307">
            <v>3054</v>
          </cell>
          <cell r="B2307" t="str">
            <v>Бобровский Роман</v>
          </cell>
          <cell r="C2307" t="str">
            <v>Борисович</v>
          </cell>
          <cell r="E2307" t="str">
            <v>Хастл-Центр</v>
          </cell>
          <cell r="F2307" t="str">
            <v>E</v>
          </cell>
          <cell r="G2307" t="str">
            <v>м</v>
          </cell>
          <cell r="H2307">
            <v>40502</v>
          </cell>
          <cell r="I2307" t="str">
            <v>20101120 Чемпионат России (МЦБИ)</v>
          </cell>
          <cell r="J2307">
            <v>1</v>
          </cell>
          <cell r="L2307">
            <v>3054</v>
          </cell>
          <cell r="O2307" t="str">
            <v>Бобровский Роман Борисович</v>
          </cell>
        </row>
        <row r="2308">
          <cell r="A2308">
            <v>3055</v>
          </cell>
          <cell r="B2308" t="str">
            <v>Журавлёв Николай</v>
          </cell>
          <cell r="C2308" t="str">
            <v>Алексеевич</v>
          </cell>
          <cell r="E2308" t="str">
            <v>Vesta,Альтернатива</v>
          </cell>
          <cell r="F2308" t="str">
            <v>D</v>
          </cell>
          <cell r="G2308" t="str">
            <v>м</v>
          </cell>
          <cell r="H2308">
            <v>40502</v>
          </cell>
          <cell r="I2308" t="str">
            <v>20101120 Чемпионат России (МЦБИ)</v>
          </cell>
          <cell r="J2308">
            <v>1</v>
          </cell>
          <cell r="L2308">
            <v>3055</v>
          </cell>
          <cell r="O2308" t="str">
            <v>Журавлёв Николай Алексеевич</v>
          </cell>
        </row>
        <row r="2309">
          <cell r="A2309">
            <v>3056</v>
          </cell>
          <cell r="B2309" t="str">
            <v>Калинкин Владислав</v>
          </cell>
          <cell r="C2309" t="str">
            <v/>
          </cell>
          <cell r="E2309" t="str">
            <v>Ivara</v>
          </cell>
          <cell r="F2309" t="str">
            <v>D</v>
          </cell>
          <cell r="G2309" t="str">
            <v>м</v>
          </cell>
          <cell r="H2309">
            <v>40502</v>
          </cell>
          <cell r="I2309" t="str">
            <v>20101120 Чемпионат России (МЦБИ)</v>
          </cell>
          <cell r="J2309">
            <v>1</v>
          </cell>
          <cell r="L2309">
            <v>3056</v>
          </cell>
          <cell r="O2309" t="str">
            <v xml:space="preserve">Калинкин Владислав </v>
          </cell>
        </row>
        <row r="2310">
          <cell r="A2310">
            <v>3057</v>
          </cell>
          <cell r="B2310" t="str">
            <v>Можаев Денис</v>
          </cell>
          <cell r="C2310" t="str">
            <v>Валерьевич</v>
          </cell>
          <cell r="E2310" t="str">
            <v>Ivara</v>
          </cell>
          <cell r="F2310" t="str">
            <v>E</v>
          </cell>
          <cell r="G2310" t="str">
            <v>м</v>
          </cell>
          <cell r="H2310">
            <v>40502</v>
          </cell>
          <cell r="I2310" t="str">
            <v>20101120 Чемпионат России (МЦБИ)</v>
          </cell>
          <cell r="J2310">
            <v>1</v>
          </cell>
          <cell r="L2310">
            <v>3057</v>
          </cell>
          <cell r="O2310" t="str">
            <v>Можаев Денис Валерьевич</v>
          </cell>
        </row>
        <row r="2311">
          <cell r="A2311">
            <v>3058</v>
          </cell>
          <cell r="B2311" t="str">
            <v>Зайцев Илья</v>
          </cell>
          <cell r="C2311" t="str">
            <v>Сергеевич</v>
          </cell>
          <cell r="E2311" t="str">
            <v>Движение</v>
          </cell>
          <cell r="F2311" t="str">
            <v>E</v>
          </cell>
          <cell r="G2311" t="str">
            <v>м</v>
          </cell>
          <cell r="H2311">
            <v>40502</v>
          </cell>
          <cell r="I2311" t="str">
            <v>20101120 Чемпионат России (МЦБИ)</v>
          </cell>
          <cell r="J2311">
            <v>1</v>
          </cell>
          <cell r="L2311">
            <v>3058</v>
          </cell>
          <cell r="O2311" t="str">
            <v>Зайцев Илья Сергеевич</v>
          </cell>
        </row>
        <row r="2312">
          <cell r="A2312">
            <v>3059</v>
          </cell>
          <cell r="B2312" t="str">
            <v>Шевченко Владимир</v>
          </cell>
          <cell r="C2312" t="str">
            <v>Александрович</v>
          </cell>
          <cell r="E2312" t="str">
            <v>Casablanca (г.Ростов-на-Дону)</v>
          </cell>
          <cell r="F2312" t="str">
            <v>D</v>
          </cell>
          <cell r="G2312" t="str">
            <v>м</v>
          </cell>
          <cell r="H2312">
            <v>40502</v>
          </cell>
          <cell r="I2312" t="str">
            <v>20101120 Чемпионат России (МЦБИ)</v>
          </cell>
          <cell r="J2312">
            <v>1</v>
          </cell>
          <cell r="L2312">
            <v>3059</v>
          </cell>
          <cell r="O2312" t="str">
            <v>Шевченко Владимир Александрович</v>
          </cell>
        </row>
        <row r="2313">
          <cell r="A2313">
            <v>3060</v>
          </cell>
          <cell r="B2313" t="str">
            <v>Никитенко Николай</v>
          </cell>
          <cell r="C2313" t="str">
            <v>Петрович</v>
          </cell>
          <cell r="E2313" t="str">
            <v>Ivara</v>
          </cell>
          <cell r="F2313" t="str">
            <v>E</v>
          </cell>
          <cell r="G2313" t="str">
            <v>м</v>
          </cell>
          <cell r="H2313">
            <v>40502</v>
          </cell>
          <cell r="I2313" t="str">
            <v>20101120 Чемпионат России (МЦБИ)</v>
          </cell>
          <cell r="J2313">
            <v>1</v>
          </cell>
          <cell r="L2313">
            <v>3060</v>
          </cell>
          <cell r="O2313" t="str">
            <v>Никитенко Николай Петрович</v>
          </cell>
        </row>
        <row r="2314">
          <cell r="A2314">
            <v>3061</v>
          </cell>
          <cell r="B2314" t="str">
            <v>Жуков Антон</v>
          </cell>
          <cell r="C2314" t="str">
            <v/>
          </cell>
          <cell r="E2314" t="str">
            <v>Движение</v>
          </cell>
          <cell r="F2314" t="str">
            <v>C</v>
          </cell>
          <cell r="G2314" t="str">
            <v>м</v>
          </cell>
          <cell r="H2314">
            <v>40502</v>
          </cell>
          <cell r="I2314" t="str">
            <v>20101120 Чемпионат России (МЦБИ)</v>
          </cell>
          <cell r="J2314">
            <v>1</v>
          </cell>
          <cell r="L2314">
            <v>3061</v>
          </cell>
          <cell r="O2314" t="str">
            <v xml:space="preserve">Жуков Антон </v>
          </cell>
        </row>
        <row r="2315">
          <cell r="A2315">
            <v>3062</v>
          </cell>
          <cell r="B2315" t="str">
            <v>Марышев Иван</v>
          </cell>
          <cell r="C2315" t="str">
            <v>Николаевич</v>
          </cell>
          <cell r="E2315" t="str">
            <v>Центральный</v>
          </cell>
          <cell r="F2315" t="str">
            <v>D</v>
          </cell>
          <cell r="G2315" t="str">
            <v>м</v>
          </cell>
          <cell r="H2315">
            <v>40502</v>
          </cell>
          <cell r="I2315" t="str">
            <v>20101120 Чемпионат России (МЦБИ)</v>
          </cell>
          <cell r="J2315">
            <v>1</v>
          </cell>
          <cell r="L2315">
            <v>3062</v>
          </cell>
          <cell r="O2315" t="str">
            <v>Марышев Иван Николаевич</v>
          </cell>
        </row>
        <row r="2316">
          <cell r="A2316">
            <v>3063</v>
          </cell>
          <cell r="B2316" t="str">
            <v>Дмитриенко Денис</v>
          </cell>
          <cell r="C2316" t="str">
            <v>Владимирович</v>
          </cell>
          <cell r="E2316" t="str">
            <v>Вираж (г.Новосибирск)</v>
          </cell>
          <cell r="F2316" t="str">
            <v>B</v>
          </cell>
          <cell r="G2316" t="str">
            <v>м</v>
          </cell>
          <cell r="H2316">
            <v>40502</v>
          </cell>
          <cell r="I2316" t="str">
            <v>20101120 Чемпионат России (МЦБИ)</v>
          </cell>
          <cell r="J2316">
            <v>1</v>
          </cell>
          <cell r="L2316">
            <v>3063</v>
          </cell>
          <cell r="O2316" t="str">
            <v>Дмитриенко Денис Владимирович</v>
          </cell>
        </row>
        <row r="2317">
          <cell r="A2317">
            <v>3064</v>
          </cell>
          <cell r="B2317" t="str">
            <v>Хомякова Юлия</v>
          </cell>
          <cell r="C2317" t="str">
            <v>Сергеевна</v>
          </cell>
          <cell r="E2317" t="str">
            <v>Априори</v>
          </cell>
          <cell r="F2317" t="str">
            <v>C</v>
          </cell>
          <cell r="G2317" t="str">
            <v>ж</v>
          </cell>
          <cell r="H2317">
            <v>40502</v>
          </cell>
          <cell r="I2317" t="str">
            <v>20101120 Чемпионат России (МЦБИ)</v>
          </cell>
          <cell r="J2317">
            <v>1</v>
          </cell>
          <cell r="L2317">
            <v>3064</v>
          </cell>
          <cell r="O2317" t="str">
            <v>Хомякова Юлия Сергеевна</v>
          </cell>
        </row>
        <row r="2318">
          <cell r="A2318">
            <v>3065</v>
          </cell>
          <cell r="B2318" t="str">
            <v>Размазина Марина</v>
          </cell>
          <cell r="C2318" t="str">
            <v>Романовна</v>
          </cell>
          <cell r="E2318" t="str">
            <v>Движение</v>
          </cell>
          <cell r="F2318" t="str">
            <v>E</v>
          </cell>
          <cell r="G2318" t="str">
            <v>ж</v>
          </cell>
          <cell r="H2318">
            <v>40502</v>
          </cell>
          <cell r="I2318" t="str">
            <v>20101120 Чемпионат России (МЦБИ)</v>
          </cell>
          <cell r="J2318">
            <v>1</v>
          </cell>
          <cell r="L2318">
            <v>3065</v>
          </cell>
          <cell r="O2318" t="str">
            <v>Размазина Марина Романовна</v>
          </cell>
        </row>
        <row r="2319">
          <cell r="A2319">
            <v>3066</v>
          </cell>
          <cell r="B2319" t="str">
            <v>Борискина Екатерина</v>
          </cell>
          <cell r="C2319" t="str">
            <v>Петровна</v>
          </cell>
          <cell r="E2319" t="str">
            <v>Ivara</v>
          </cell>
          <cell r="F2319" t="str">
            <v>E</v>
          </cell>
          <cell r="G2319" t="str">
            <v>ж</v>
          </cell>
          <cell r="H2319">
            <v>40502</v>
          </cell>
          <cell r="I2319" t="str">
            <v>20101120 Чемпионат России (МЦБИ)</v>
          </cell>
          <cell r="J2319">
            <v>1</v>
          </cell>
          <cell r="L2319">
            <v>3066</v>
          </cell>
          <cell r="O2319" t="str">
            <v>Борискина Екатерина Петровна</v>
          </cell>
        </row>
        <row r="2320">
          <cell r="A2320">
            <v>3067</v>
          </cell>
          <cell r="B2320" t="str">
            <v>Никитина Виктория</v>
          </cell>
          <cell r="C2320" t="str">
            <v>Юрьевна</v>
          </cell>
          <cell r="E2320" t="str">
            <v>Хастл-Центр</v>
          </cell>
          <cell r="F2320" t="str">
            <v>C</v>
          </cell>
          <cell r="G2320" t="str">
            <v>ж</v>
          </cell>
          <cell r="H2320">
            <v>40502</v>
          </cell>
          <cell r="I2320" t="str">
            <v>20101120 Чемпионат России (МЦБИ)</v>
          </cell>
          <cell r="J2320">
            <v>1</v>
          </cell>
          <cell r="L2320">
            <v>3067</v>
          </cell>
          <cell r="O2320" t="str">
            <v>Никитина Виктория Юрьевна</v>
          </cell>
        </row>
        <row r="2321">
          <cell r="A2321">
            <v>3068</v>
          </cell>
          <cell r="B2321" t="str">
            <v>Чернышёва Светлана</v>
          </cell>
          <cell r="C2321" t="str">
            <v>Владимировна</v>
          </cell>
          <cell r="E2321" t="str">
            <v>Smile</v>
          </cell>
          <cell r="F2321" t="str">
            <v>C</v>
          </cell>
          <cell r="G2321" t="str">
            <v>ж</v>
          </cell>
          <cell r="H2321">
            <v>40502</v>
          </cell>
          <cell r="I2321" t="str">
            <v>20101120 Чемпионат России (МЦБИ)</v>
          </cell>
          <cell r="J2321">
            <v>1</v>
          </cell>
          <cell r="L2321">
            <v>3068</v>
          </cell>
          <cell r="O2321" t="str">
            <v>Чернышёва Светлана Владимировна</v>
          </cell>
        </row>
        <row r="2322">
          <cell r="A2322">
            <v>3069</v>
          </cell>
          <cell r="B2322" t="str">
            <v>Александрова Екатерина</v>
          </cell>
          <cell r="C2322" t="str">
            <v>Сергеевна</v>
          </cell>
          <cell r="E2322" t="str">
            <v>Академия Танца (г.Саратов)</v>
          </cell>
          <cell r="F2322" t="str">
            <v>C</v>
          </cell>
          <cell r="G2322" t="str">
            <v>ж</v>
          </cell>
          <cell r="H2322">
            <v>40502</v>
          </cell>
          <cell r="I2322" t="str">
            <v>20101120 Чемпионат России (МЦБИ)</v>
          </cell>
          <cell r="J2322">
            <v>2</v>
          </cell>
          <cell r="L2322" t="str">
            <v>3069(2чел.)</v>
          </cell>
          <cell r="O2322" t="str">
            <v>Александрова Екатерина Сергеевна</v>
          </cell>
        </row>
        <row r="2323">
          <cell r="A2323">
            <v>3070</v>
          </cell>
          <cell r="B2323" t="str">
            <v>Клиншова Анастасия</v>
          </cell>
          <cell r="C2323" t="str">
            <v>Игоревна</v>
          </cell>
          <cell r="E2323" t="str">
            <v>Ivara</v>
          </cell>
          <cell r="F2323" t="str">
            <v>C</v>
          </cell>
          <cell r="G2323" t="str">
            <v>ж</v>
          </cell>
          <cell r="H2323">
            <v>40502</v>
          </cell>
          <cell r="I2323" t="str">
            <v>20101120 Чемпионат России (МЦБИ)</v>
          </cell>
          <cell r="J2323">
            <v>1</v>
          </cell>
          <cell r="L2323">
            <v>3070</v>
          </cell>
          <cell r="O2323" t="str">
            <v>Клиншова Анастасия Игоревна</v>
          </cell>
        </row>
        <row r="2324">
          <cell r="A2324">
            <v>3071</v>
          </cell>
          <cell r="B2324" t="str">
            <v>Зорчева Оксана</v>
          </cell>
          <cell r="C2324" t="str">
            <v/>
          </cell>
          <cell r="E2324" t="str">
            <v>Хастл-Центр</v>
          </cell>
          <cell r="F2324" t="str">
            <v>E</v>
          </cell>
          <cell r="G2324" t="str">
            <v>ж</v>
          </cell>
          <cell r="H2324">
            <v>40502</v>
          </cell>
          <cell r="I2324" t="str">
            <v>20101120 Чемпионат России (МЦБИ)</v>
          </cell>
          <cell r="J2324">
            <v>1</v>
          </cell>
          <cell r="L2324">
            <v>3071</v>
          </cell>
          <cell r="O2324" t="str">
            <v xml:space="preserve">Зорчева Оксана </v>
          </cell>
        </row>
        <row r="2325">
          <cell r="A2325">
            <v>3072</v>
          </cell>
          <cell r="B2325" t="str">
            <v>Гришина Вероника</v>
          </cell>
          <cell r="C2325" t="str">
            <v>Валерьевна</v>
          </cell>
          <cell r="E2325" t="str">
            <v>Движение</v>
          </cell>
          <cell r="F2325" t="str">
            <v>E</v>
          </cell>
          <cell r="G2325" t="str">
            <v>ж</v>
          </cell>
          <cell r="H2325">
            <v>40502</v>
          </cell>
          <cell r="I2325" t="str">
            <v>20101120 Чемпионат России (МЦБИ)</v>
          </cell>
          <cell r="J2325">
            <v>1</v>
          </cell>
          <cell r="L2325">
            <v>3072</v>
          </cell>
          <cell r="O2325" t="str">
            <v>Гришина Вероника Валерьевна</v>
          </cell>
        </row>
        <row r="2326">
          <cell r="A2326">
            <v>3073</v>
          </cell>
          <cell r="B2326" t="str">
            <v>Семёновская Ксения</v>
          </cell>
          <cell r="C2326" t="str">
            <v>Георгиевна</v>
          </cell>
          <cell r="E2326" t="str">
            <v>Движение</v>
          </cell>
          <cell r="F2326" t="str">
            <v>E</v>
          </cell>
          <cell r="G2326" t="str">
            <v>ж</v>
          </cell>
          <cell r="H2326">
            <v>40502</v>
          </cell>
          <cell r="I2326" t="str">
            <v>20101120 Чемпионат России (МЦБИ)</v>
          </cell>
          <cell r="J2326">
            <v>1</v>
          </cell>
          <cell r="L2326">
            <v>3073</v>
          </cell>
          <cell r="O2326" t="str">
            <v>Семёновская Ксения Георгиевна</v>
          </cell>
        </row>
        <row r="2327">
          <cell r="A2327">
            <v>3074</v>
          </cell>
          <cell r="B2327" t="str">
            <v>Прохорова Марина</v>
          </cell>
          <cell r="C2327" t="str">
            <v>Юрьевна</v>
          </cell>
          <cell r="E2327" t="str">
            <v>Академия Танца (г.Саратов)</v>
          </cell>
          <cell r="F2327" t="str">
            <v>D</v>
          </cell>
          <cell r="G2327" t="str">
            <v>ж</v>
          </cell>
          <cell r="H2327">
            <v>40502</v>
          </cell>
          <cell r="I2327" t="str">
            <v>20101120 Чемпионат России (МЦБИ)</v>
          </cell>
          <cell r="J2327">
            <v>1</v>
          </cell>
          <cell r="L2327">
            <v>3074</v>
          </cell>
          <cell r="O2327" t="str">
            <v>Прохорова Марина Юрьевна</v>
          </cell>
        </row>
        <row r="2328">
          <cell r="A2328">
            <v>3075</v>
          </cell>
          <cell r="B2328" t="str">
            <v>Чернечкова Людмила</v>
          </cell>
          <cell r="C2328" t="str">
            <v>Андреевна</v>
          </cell>
          <cell r="E2328" t="str">
            <v>Strikly (г.СПб),ДНК (г.СПб)</v>
          </cell>
          <cell r="F2328" t="str">
            <v>D</v>
          </cell>
          <cell r="G2328" t="str">
            <v>ж</v>
          </cell>
          <cell r="H2328">
            <v>40502</v>
          </cell>
          <cell r="I2328" t="str">
            <v>20101120 Чемпионат России (МЦБИ)</v>
          </cell>
          <cell r="J2328">
            <v>1</v>
          </cell>
          <cell r="L2328">
            <v>3075</v>
          </cell>
          <cell r="O2328" t="str">
            <v>Чернечкова Людмила Андреевна</v>
          </cell>
        </row>
        <row r="2329">
          <cell r="A2329">
            <v>3076</v>
          </cell>
          <cell r="B2329" t="str">
            <v>Стативо Татьяна</v>
          </cell>
          <cell r="C2329" t="str">
            <v>Владимировна</v>
          </cell>
          <cell r="E2329" t="str">
            <v>Хастл-Центр</v>
          </cell>
          <cell r="F2329" t="str">
            <v>E</v>
          </cell>
          <cell r="G2329" t="str">
            <v>ж</v>
          </cell>
          <cell r="H2329">
            <v>40502</v>
          </cell>
          <cell r="I2329" t="str">
            <v>20101120 Чемпионат России (МЦБИ)</v>
          </cell>
          <cell r="J2329">
            <v>1</v>
          </cell>
          <cell r="L2329">
            <v>3076</v>
          </cell>
          <cell r="O2329" t="str">
            <v>Стативо Татьяна Владимировна</v>
          </cell>
        </row>
        <row r="2330">
          <cell r="A2330">
            <v>3077</v>
          </cell>
          <cell r="B2330" t="str">
            <v>Матрозова Мария</v>
          </cell>
          <cell r="C2330" t="str">
            <v/>
          </cell>
          <cell r="E2330" t="str">
            <v>Движение</v>
          </cell>
          <cell r="F2330" t="str">
            <v>E</v>
          </cell>
          <cell r="G2330" t="str">
            <v>ж</v>
          </cell>
          <cell r="H2330">
            <v>40502</v>
          </cell>
          <cell r="I2330" t="str">
            <v>20101120 Чемпионат России (МЦБИ)</v>
          </cell>
          <cell r="J2330">
            <v>1</v>
          </cell>
          <cell r="L2330">
            <v>3077</v>
          </cell>
          <cell r="O2330" t="str">
            <v xml:space="preserve">Матрозова Мария </v>
          </cell>
        </row>
        <row r="2331">
          <cell r="A2331">
            <v>3078</v>
          </cell>
          <cell r="B2331" t="str">
            <v>Филиппова Елена</v>
          </cell>
          <cell r="C2331" t="str">
            <v>Анатольевна</v>
          </cell>
          <cell r="E2331" t="str">
            <v>Хастл-Центр</v>
          </cell>
          <cell r="F2331" t="str">
            <v>E</v>
          </cell>
          <cell r="G2331" t="str">
            <v>ж</v>
          </cell>
          <cell r="H2331">
            <v>40502</v>
          </cell>
          <cell r="I2331" t="str">
            <v>20101120 Чемпионат России (МЦБИ)</v>
          </cell>
          <cell r="J2331">
            <v>1</v>
          </cell>
          <cell r="L2331">
            <v>3078</v>
          </cell>
          <cell r="O2331" t="str">
            <v>Филиппова Елена Анатольевна</v>
          </cell>
        </row>
        <row r="2332">
          <cell r="A2332">
            <v>3079</v>
          </cell>
          <cell r="B2332" t="str">
            <v>Бакшеева Оксана</v>
          </cell>
          <cell r="C2332" t="str">
            <v>Александровна</v>
          </cell>
          <cell r="E2332" t="str">
            <v>Хастл-Центр</v>
          </cell>
          <cell r="F2332" t="str">
            <v>E</v>
          </cell>
          <cell r="G2332" t="str">
            <v>ж</v>
          </cell>
          <cell r="H2332">
            <v>40502</v>
          </cell>
          <cell r="I2332" t="str">
            <v>20101120 Чемпионат России (МЦБИ)</v>
          </cell>
          <cell r="J2332">
            <v>1</v>
          </cell>
          <cell r="L2332">
            <v>3079</v>
          </cell>
          <cell r="O2332" t="str">
            <v>Бакшеева Оксана Александровна</v>
          </cell>
        </row>
        <row r="2333">
          <cell r="A2333">
            <v>3080</v>
          </cell>
          <cell r="B2333" t="str">
            <v>Штоль Анна</v>
          </cell>
          <cell r="C2333" t="str">
            <v>Алексеевна</v>
          </cell>
          <cell r="E2333" t="str">
            <v>Динамика</v>
          </cell>
          <cell r="F2333" t="str">
            <v>E</v>
          </cell>
          <cell r="G2333" t="str">
            <v>ж</v>
          </cell>
          <cell r="H2333">
            <v>40502</v>
          </cell>
          <cell r="I2333" t="str">
            <v>20101120 Чемпионат России (МЦБИ)</v>
          </cell>
          <cell r="J2333">
            <v>1</v>
          </cell>
          <cell r="L2333">
            <v>3080</v>
          </cell>
          <cell r="O2333" t="str">
            <v>Штоль Анна Алексеевна</v>
          </cell>
        </row>
        <row r="2334">
          <cell r="A2334">
            <v>3081</v>
          </cell>
          <cell r="B2334" t="str">
            <v>Азизова Ленура</v>
          </cell>
          <cell r="C2334" t="str">
            <v>Баходыровна</v>
          </cell>
          <cell r="E2334" t="str">
            <v>Динамика</v>
          </cell>
          <cell r="F2334" t="str">
            <v>D</v>
          </cell>
          <cell r="G2334" t="str">
            <v>ж</v>
          </cell>
          <cell r="H2334">
            <v>40502</v>
          </cell>
          <cell r="I2334" t="str">
            <v>20101120 Чемпионат России (МЦБИ)</v>
          </cell>
          <cell r="J2334">
            <v>1</v>
          </cell>
          <cell r="L2334">
            <v>3081</v>
          </cell>
          <cell r="O2334" t="str">
            <v>Азизова Ленура Баходыровна</v>
          </cell>
        </row>
        <row r="2335">
          <cell r="A2335">
            <v>3082</v>
          </cell>
          <cell r="B2335" t="str">
            <v>Василенко Олеся</v>
          </cell>
          <cell r="C2335" t="str">
            <v>Викторовна</v>
          </cell>
          <cell r="E2335" t="str">
            <v>Динамика</v>
          </cell>
          <cell r="F2335" t="str">
            <v>E</v>
          </cell>
          <cell r="G2335" t="str">
            <v>ж</v>
          </cell>
          <cell r="H2335">
            <v>40502</v>
          </cell>
          <cell r="I2335" t="str">
            <v>20101120 Чемпионат России (МЦБИ)</v>
          </cell>
          <cell r="J2335">
            <v>1</v>
          </cell>
          <cell r="L2335">
            <v>3082</v>
          </cell>
          <cell r="O2335" t="str">
            <v>Василенко Олеся Викторовна</v>
          </cell>
        </row>
        <row r="2336">
          <cell r="A2336">
            <v>3083</v>
          </cell>
          <cell r="B2336" t="str">
            <v>Сергеева Марина</v>
          </cell>
          <cell r="C2336" t="str">
            <v>Геннадиевна</v>
          </cell>
          <cell r="E2336" t="str">
            <v>Движение</v>
          </cell>
          <cell r="F2336" t="str">
            <v>E</v>
          </cell>
          <cell r="G2336" t="str">
            <v>ж</v>
          </cell>
          <cell r="H2336">
            <v>40502</v>
          </cell>
          <cell r="I2336" t="str">
            <v>20101120 Чемпионат России (МЦБИ)</v>
          </cell>
          <cell r="J2336">
            <v>1</v>
          </cell>
          <cell r="L2336">
            <v>3083</v>
          </cell>
          <cell r="O2336" t="str">
            <v>Сергеева Марина Геннадиевна</v>
          </cell>
        </row>
        <row r="2337">
          <cell r="A2337">
            <v>3084</v>
          </cell>
          <cell r="B2337" t="str">
            <v>Недосекова Эвелина</v>
          </cell>
          <cell r="C2337" t="str">
            <v/>
          </cell>
          <cell r="E2337" t="str">
            <v>Априори</v>
          </cell>
          <cell r="F2337" t="str">
            <v>D</v>
          </cell>
          <cell r="G2337" t="str">
            <v>ж</v>
          </cell>
          <cell r="H2337">
            <v>40502</v>
          </cell>
          <cell r="I2337" t="str">
            <v>20101120 Чемпионат России (МЦБИ)</v>
          </cell>
          <cell r="J2337">
            <v>1</v>
          </cell>
          <cell r="L2337">
            <v>3084</v>
          </cell>
          <cell r="O2337" t="str">
            <v xml:space="preserve">Недосекова Эвелина </v>
          </cell>
        </row>
        <row r="2338">
          <cell r="A2338">
            <v>3085</v>
          </cell>
          <cell r="B2338" t="str">
            <v>Аитова Юлия</v>
          </cell>
          <cell r="C2338" t="str">
            <v>Валериевна</v>
          </cell>
          <cell r="E2338" t="str">
            <v>Динамика</v>
          </cell>
          <cell r="F2338" t="str">
            <v>D</v>
          </cell>
          <cell r="G2338" t="str">
            <v>ж</v>
          </cell>
          <cell r="H2338">
            <v>40502</v>
          </cell>
          <cell r="I2338" t="str">
            <v>20101120 Чемпионат России (МЦБИ)</v>
          </cell>
          <cell r="J2338">
            <v>1</v>
          </cell>
          <cell r="L2338">
            <v>3085</v>
          </cell>
          <cell r="O2338" t="str">
            <v>Аитова Юлия Валериевна</v>
          </cell>
        </row>
        <row r="2339">
          <cell r="A2339">
            <v>3086</v>
          </cell>
          <cell r="B2339" t="str">
            <v>Тарунова Василиса</v>
          </cell>
          <cell r="C2339" t="str">
            <v>Алексеевна</v>
          </cell>
          <cell r="E2339" t="str">
            <v>Хастл-Центр</v>
          </cell>
          <cell r="F2339" t="str">
            <v>E</v>
          </cell>
          <cell r="G2339" t="str">
            <v>ж</v>
          </cell>
          <cell r="H2339">
            <v>40502</v>
          </cell>
          <cell r="I2339" t="str">
            <v>20101120 Чемпионат России (МЦБИ)</v>
          </cell>
          <cell r="J2339">
            <v>1</v>
          </cell>
          <cell r="L2339">
            <v>3086</v>
          </cell>
          <cell r="O2339" t="str">
            <v>Тарунова Василиса Алексеевна</v>
          </cell>
        </row>
        <row r="2340">
          <cell r="A2340">
            <v>3087</v>
          </cell>
          <cell r="B2340" t="str">
            <v>Колядко Дарья</v>
          </cell>
          <cell r="C2340" t="str">
            <v>Николаевна</v>
          </cell>
          <cell r="E2340" t="str">
            <v>Vesta,Альтернатива</v>
          </cell>
          <cell r="F2340" t="str">
            <v>D</v>
          </cell>
          <cell r="G2340" t="str">
            <v>ж</v>
          </cell>
          <cell r="H2340">
            <v>40502</v>
          </cell>
          <cell r="I2340" t="str">
            <v>20101120 Чемпионат России (МЦБИ)</v>
          </cell>
          <cell r="J2340">
            <v>1</v>
          </cell>
          <cell r="L2340">
            <v>3087</v>
          </cell>
          <cell r="O2340" t="str">
            <v>Колядко Дарья Николаевна</v>
          </cell>
        </row>
        <row r="2341">
          <cell r="A2341">
            <v>3088</v>
          </cell>
          <cell r="B2341" t="str">
            <v>Яковлева Елена</v>
          </cell>
          <cell r="C2341" t="str">
            <v>Игоревна</v>
          </cell>
          <cell r="E2341" t="str">
            <v>Ivara</v>
          </cell>
          <cell r="F2341" t="str">
            <v>D</v>
          </cell>
          <cell r="G2341" t="str">
            <v>ж</v>
          </cell>
          <cell r="H2341">
            <v>40502</v>
          </cell>
          <cell r="I2341" t="str">
            <v>20101120 Чемпионат России (МЦБИ)</v>
          </cell>
          <cell r="J2341">
            <v>1</v>
          </cell>
          <cell r="L2341">
            <v>3088</v>
          </cell>
          <cell r="O2341" t="str">
            <v>Яковлева Елена Игоревна</v>
          </cell>
        </row>
        <row r="2342">
          <cell r="A2342">
            <v>3089</v>
          </cell>
          <cell r="B2342" t="str">
            <v>Можаева Ирина</v>
          </cell>
          <cell r="C2342" t="str">
            <v>Сергеевна</v>
          </cell>
          <cell r="E2342" t="str">
            <v>Ivara</v>
          </cell>
          <cell r="F2342" t="str">
            <v>E</v>
          </cell>
          <cell r="G2342" t="str">
            <v>ж</v>
          </cell>
          <cell r="H2342">
            <v>40502</v>
          </cell>
          <cell r="I2342" t="str">
            <v>20101120 Чемпионат России (МЦБИ)</v>
          </cell>
          <cell r="J2342">
            <v>1</v>
          </cell>
          <cell r="L2342">
            <v>3089</v>
          </cell>
          <cell r="O2342" t="str">
            <v>Можаева Ирина Сергеевна</v>
          </cell>
        </row>
        <row r="2343">
          <cell r="A2343">
            <v>3090</v>
          </cell>
          <cell r="B2343" t="str">
            <v>Панова Екатерина</v>
          </cell>
          <cell r="C2343" t="str">
            <v>Анатольевна</v>
          </cell>
          <cell r="E2343" t="str">
            <v>Движение</v>
          </cell>
          <cell r="F2343" t="str">
            <v>E</v>
          </cell>
          <cell r="G2343" t="str">
            <v>ж</v>
          </cell>
          <cell r="H2343">
            <v>40502</v>
          </cell>
          <cell r="I2343" t="str">
            <v>20101120 Чемпионат России (МЦБИ)</v>
          </cell>
          <cell r="J2343">
            <v>1</v>
          </cell>
          <cell r="L2343">
            <v>3090</v>
          </cell>
          <cell r="O2343" t="str">
            <v>Панова Екатерина Анатольевна</v>
          </cell>
        </row>
        <row r="2344">
          <cell r="A2344">
            <v>3091</v>
          </cell>
          <cell r="B2344" t="str">
            <v>Шевченко Екатерина</v>
          </cell>
          <cell r="C2344" t="str">
            <v>Викторовна</v>
          </cell>
          <cell r="E2344" t="str">
            <v>Casablanca (г.Ростов-на-Дону)</v>
          </cell>
          <cell r="F2344" t="str">
            <v>D</v>
          </cell>
          <cell r="G2344" t="str">
            <v>ж</v>
          </cell>
          <cell r="H2344">
            <v>40502</v>
          </cell>
          <cell r="I2344" t="str">
            <v>20101120 Чемпионат России (МЦБИ)</v>
          </cell>
          <cell r="J2344">
            <v>1</v>
          </cell>
          <cell r="L2344">
            <v>3091</v>
          </cell>
          <cell r="O2344" t="str">
            <v>Шевченко Екатерина Викторовна</v>
          </cell>
        </row>
        <row r="2345">
          <cell r="A2345">
            <v>3092</v>
          </cell>
          <cell r="B2345" t="str">
            <v>Ли Мария</v>
          </cell>
          <cell r="C2345" t="str">
            <v/>
          </cell>
          <cell r="E2345" t="str">
            <v>Движение</v>
          </cell>
          <cell r="F2345" t="str">
            <v>E</v>
          </cell>
          <cell r="G2345" t="str">
            <v>ж</v>
          </cell>
          <cell r="H2345">
            <v>40502</v>
          </cell>
          <cell r="I2345" t="str">
            <v>20101120 Чемпионат России (МЦБИ)</v>
          </cell>
          <cell r="J2345">
            <v>1</v>
          </cell>
          <cell r="L2345">
            <v>3092</v>
          </cell>
          <cell r="O2345" t="str">
            <v xml:space="preserve">Ли Мария </v>
          </cell>
        </row>
        <row r="2346">
          <cell r="A2346">
            <v>3093</v>
          </cell>
          <cell r="B2346" t="str">
            <v>Селезнёва Кристина</v>
          </cell>
          <cell r="C2346" t="str">
            <v>Сергеевна</v>
          </cell>
          <cell r="E2346" t="str">
            <v>Open Dance Studio</v>
          </cell>
          <cell r="F2346" t="str">
            <v>D</v>
          </cell>
          <cell r="G2346" t="str">
            <v>ж</v>
          </cell>
          <cell r="H2346">
            <v>40502</v>
          </cell>
          <cell r="I2346" t="str">
            <v>20101120 Чемпионат России (МЦБИ)</v>
          </cell>
          <cell r="J2346">
            <v>1</v>
          </cell>
          <cell r="L2346">
            <v>3093</v>
          </cell>
          <cell r="O2346" t="str">
            <v>Селезнёва Кристина Сергеевна</v>
          </cell>
        </row>
        <row r="2347">
          <cell r="A2347">
            <v>3094</v>
          </cell>
          <cell r="B2347" t="str">
            <v>Трубникова Тамара</v>
          </cell>
          <cell r="C2347" t="str">
            <v>Михайловна</v>
          </cell>
          <cell r="E2347" t="str">
            <v>Open Dance Studio</v>
          </cell>
          <cell r="F2347" t="str">
            <v>D</v>
          </cell>
          <cell r="G2347" t="str">
            <v>ж</v>
          </cell>
          <cell r="H2347">
            <v>40502</v>
          </cell>
          <cell r="I2347" t="str">
            <v>20101120 Чемпионат России (МЦБИ)</v>
          </cell>
          <cell r="J2347">
            <v>1</v>
          </cell>
          <cell r="L2347">
            <v>3094</v>
          </cell>
          <cell r="O2347" t="str">
            <v>Трубникова Тамара Михайловна</v>
          </cell>
        </row>
        <row r="2348">
          <cell r="A2348">
            <v>3095</v>
          </cell>
          <cell r="B2348" t="str">
            <v>Мартынова Анна</v>
          </cell>
          <cell r="C2348" t="str">
            <v>Сергеевна</v>
          </cell>
          <cell r="E2348" t="str">
            <v>Арриба (г.Саратов)</v>
          </cell>
          <cell r="F2348" t="str">
            <v>C</v>
          </cell>
          <cell r="G2348" t="str">
            <v>ж</v>
          </cell>
          <cell r="H2348">
            <v>40502</v>
          </cell>
          <cell r="I2348" t="str">
            <v>20101120 Чемпионат России (МЦБИ)</v>
          </cell>
          <cell r="J2348">
            <v>1</v>
          </cell>
          <cell r="L2348">
            <v>3095</v>
          </cell>
          <cell r="O2348" t="str">
            <v>Мартынова Анна Сергеевна</v>
          </cell>
        </row>
        <row r="2349">
          <cell r="A2349">
            <v>3096</v>
          </cell>
          <cell r="B2349" t="str">
            <v>Сергеева Елена</v>
          </cell>
          <cell r="C2349" t="str">
            <v>Александровна</v>
          </cell>
          <cell r="E2349" t="str">
            <v>Вираж (г.Новосибирск)</v>
          </cell>
          <cell r="F2349" t="str">
            <v>B</v>
          </cell>
          <cell r="G2349" t="str">
            <v>ж</v>
          </cell>
          <cell r="H2349">
            <v>40502</v>
          </cell>
          <cell r="I2349" t="str">
            <v>20101120 Чемпионат России (МЦБИ)</v>
          </cell>
          <cell r="J2349">
            <v>1</v>
          </cell>
          <cell r="L2349">
            <v>3096</v>
          </cell>
          <cell r="O2349" t="str">
            <v>Сергеева Елена Александровна</v>
          </cell>
        </row>
        <row r="2350">
          <cell r="A2350">
            <v>3097</v>
          </cell>
          <cell r="B2350" t="str">
            <v>Первухина Юлия</v>
          </cell>
          <cell r="C2350" t="str">
            <v/>
          </cell>
          <cell r="E2350" t="str">
            <v>LaVida (г.Железногорск)</v>
          </cell>
          <cell r="F2350" t="str">
            <v>C</v>
          </cell>
          <cell r="G2350" t="str">
            <v>ж</v>
          </cell>
          <cell r="H2350">
            <v>40502</v>
          </cell>
          <cell r="I2350" t="str">
            <v>20101120 Чемпионат России (МЦБИ)</v>
          </cell>
          <cell r="J2350">
            <v>1</v>
          </cell>
          <cell r="L2350">
            <v>3097</v>
          </cell>
          <cell r="O2350" t="str">
            <v xml:space="preserve">Первухина Юлия </v>
          </cell>
        </row>
        <row r="2351">
          <cell r="A2351">
            <v>3098</v>
          </cell>
          <cell r="B2351" t="str">
            <v>Елфимова Светлана</v>
          </cell>
          <cell r="C2351" t="str">
            <v>Сергеевна</v>
          </cell>
          <cell r="E2351" t="str">
            <v>Ivara</v>
          </cell>
          <cell r="F2351" t="str">
            <v>E</v>
          </cell>
          <cell r="G2351" t="str">
            <v>ж</v>
          </cell>
          <cell r="H2351">
            <v>40502</v>
          </cell>
          <cell r="I2351" t="str">
            <v>20101120 Чемпионат России (МЦБИ)</v>
          </cell>
          <cell r="J2351">
            <v>1</v>
          </cell>
          <cell r="L2351">
            <v>3098</v>
          </cell>
          <cell r="O2351" t="str">
            <v>Елфимова Светлана Сергеевна</v>
          </cell>
        </row>
        <row r="2352">
          <cell r="A2352">
            <v>3099</v>
          </cell>
          <cell r="B2352" t="str">
            <v>Пышкин Павел</v>
          </cell>
          <cell r="C2352" t="str">
            <v/>
          </cell>
          <cell r="E2352" t="str">
            <v>Vesta</v>
          </cell>
          <cell r="F2352" t="str">
            <v>C</v>
          </cell>
          <cell r="G2352" t="str">
            <v>м</v>
          </cell>
          <cell r="H2352">
            <v>40517</v>
          </cell>
          <cell r="I2352" t="str">
            <v>20101205 Кубок Особняка (Веста)</v>
          </cell>
          <cell r="J2352">
            <v>1</v>
          </cell>
          <cell r="L2352">
            <v>3099</v>
          </cell>
          <cell r="O2352" t="str">
            <v xml:space="preserve">Пышкин Павел </v>
          </cell>
        </row>
        <row r="2353">
          <cell r="A2353">
            <v>3100</v>
          </cell>
          <cell r="B2353" t="str">
            <v>Смирнов Сергей</v>
          </cell>
          <cell r="C2353" t="str">
            <v>Михайлович</v>
          </cell>
          <cell r="E2353" t="str">
            <v>Движение</v>
          </cell>
          <cell r="F2353" t="str">
            <v>E</v>
          </cell>
          <cell r="G2353" t="str">
            <v>м</v>
          </cell>
          <cell r="H2353">
            <v>40517</v>
          </cell>
          <cell r="I2353" t="str">
            <v>20101205 Кубок Особняка (Веста)</v>
          </cell>
          <cell r="J2353">
            <v>1</v>
          </cell>
          <cell r="L2353">
            <v>3100</v>
          </cell>
          <cell r="O2353" t="str">
            <v>Смирнов Сергей Михайлович</v>
          </cell>
        </row>
        <row r="2354">
          <cell r="A2354">
            <v>3101</v>
          </cell>
          <cell r="B2354" t="str">
            <v>Левашёв Константин</v>
          </cell>
          <cell r="C2354" t="str">
            <v/>
          </cell>
          <cell r="E2354" t="str">
            <v>Ivara</v>
          </cell>
          <cell r="F2354" t="str">
            <v>C</v>
          </cell>
          <cell r="G2354" t="str">
            <v>м</v>
          </cell>
          <cell r="H2354">
            <v>40517</v>
          </cell>
          <cell r="I2354" t="str">
            <v>20101205 Кубок Особняка (Веста)</v>
          </cell>
          <cell r="J2354">
            <v>1</v>
          </cell>
          <cell r="L2354">
            <v>3101</v>
          </cell>
          <cell r="O2354" t="str">
            <v xml:space="preserve">Левашёв Константин </v>
          </cell>
        </row>
        <row r="2355">
          <cell r="A2355">
            <v>3102</v>
          </cell>
          <cell r="B2355" t="str">
            <v>Соловьёв Владимир</v>
          </cell>
          <cell r="C2355" t="str">
            <v/>
          </cell>
          <cell r="E2355" t="str">
            <v>Open Dance Studio</v>
          </cell>
          <cell r="F2355" t="str">
            <v>E</v>
          </cell>
          <cell r="G2355" t="str">
            <v>м</v>
          </cell>
          <cell r="H2355">
            <v>40517</v>
          </cell>
          <cell r="I2355" t="str">
            <v>20101205 Кубок Особняка (Веста)</v>
          </cell>
          <cell r="J2355">
            <v>1</v>
          </cell>
          <cell r="L2355">
            <v>3102</v>
          </cell>
          <cell r="O2355" t="str">
            <v xml:space="preserve">Соловьёв Владимир </v>
          </cell>
        </row>
        <row r="2356">
          <cell r="A2356">
            <v>3103</v>
          </cell>
          <cell r="B2356" t="str">
            <v>Шубин Сергей</v>
          </cell>
          <cell r="C2356" t="str">
            <v/>
          </cell>
          <cell r="E2356" t="str">
            <v>Open Dance Studio</v>
          </cell>
          <cell r="F2356" t="str">
            <v>D</v>
          </cell>
          <cell r="G2356" t="str">
            <v>м</v>
          </cell>
          <cell r="H2356">
            <v>40517</v>
          </cell>
          <cell r="I2356" t="str">
            <v>20101205 Кубок Особняка (Веста)</v>
          </cell>
          <cell r="J2356">
            <v>1</v>
          </cell>
          <cell r="L2356">
            <v>3103</v>
          </cell>
          <cell r="O2356" t="str">
            <v xml:space="preserve">Шубин Сергей </v>
          </cell>
        </row>
        <row r="2357">
          <cell r="A2357">
            <v>3104</v>
          </cell>
          <cell r="B2357" t="str">
            <v>Фокичев Мурат</v>
          </cell>
          <cell r="C2357" t="str">
            <v>Азаматович</v>
          </cell>
          <cell r="E2357" t="str">
            <v>Движение</v>
          </cell>
          <cell r="F2357" t="str">
            <v>C</v>
          </cell>
          <cell r="G2357" t="str">
            <v>м</v>
          </cell>
          <cell r="H2357">
            <v>40517</v>
          </cell>
          <cell r="I2357" t="str">
            <v>20101205 Кубок Особняка (Веста)</v>
          </cell>
          <cell r="J2357">
            <v>1</v>
          </cell>
          <cell r="L2357">
            <v>3104</v>
          </cell>
          <cell r="O2357" t="str">
            <v>Фокичев Мурат Азаматович</v>
          </cell>
        </row>
        <row r="2358">
          <cell r="A2358">
            <v>3105</v>
          </cell>
          <cell r="B2358" t="str">
            <v>Кабалевский Арсений</v>
          </cell>
          <cell r="C2358" t="str">
            <v>Сергеевич</v>
          </cell>
          <cell r="E2358" t="str">
            <v>Альтернатива,Vesta</v>
          </cell>
          <cell r="F2358" t="str">
            <v>E</v>
          </cell>
          <cell r="G2358" t="str">
            <v>м</v>
          </cell>
          <cell r="H2358">
            <v>40517</v>
          </cell>
          <cell r="I2358" t="str">
            <v>20101205 Кубок Особняка (Веста)</v>
          </cell>
          <cell r="J2358">
            <v>1</v>
          </cell>
          <cell r="L2358">
            <v>3105</v>
          </cell>
          <cell r="O2358" t="str">
            <v>Кабалевский Арсений Сергеевич</v>
          </cell>
        </row>
        <row r="2359">
          <cell r="A2359">
            <v>3106</v>
          </cell>
          <cell r="B2359" t="str">
            <v>Дрондин Сергей</v>
          </cell>
          <cell r="C2359" t="str">
            <v>Викторович</v>
          </cell>
          <cell r="E2359" t="str">
            <v>Open Dance Studio</v>
          </cell>
          <cell r="F2359" t="str">
            <v>C</v>
          </cell>
          <cell r="G2359" t="str">
            <v>м</v>
          </cell>
          <cell r="H2359">
            <v>40517</v>
          </cell>
          <cell r="I2359" t="str">
            <v>20101205 Кубок Особняка (Веста)</v>
          </cell>
          <cell r="J2359">
            <v>1</v>
          </cell>
          <cell r="L2359">
            <v>3106</v>
          </cell>
          <cell r="O2359" t="str">
            <v>Дрондин Сергей Викторович</v>
          </cell>
        </row>
        <row r="2360">
          <cell r="A2360">
            <v>3107</v>
          </cell>
          <cell r="B2360" t="str">
            <v>Моисеев Станислав</v>
          </cell>
          <cell r="C2360" t="str">
            <v>Владимирович</v>
          </cell>
          <cell r="E2360" t="str">
            <v>Альтернатива</v>
          </cell>
          <cell r="F2360" t="str">
            <v>C</v>
          </cell>
          <cell r="G2360" t="str">
            <v>м</v>
          </cell>
          <cell r="H2360">
            <v>40517</v>
          </cell>
          <cell r="I2360" t="str">
            <v>20101205 Кубок Особняка (Веста)</v>
          </cell>
          <cell r="J2360">
            <v>1</v>
          </cell>
          <cell r="L2360">
            <v>3107</v>
          </cell>
          <cell r="O2360" t="str">
            <v>Моисеев Станислав Владимирович</v>
          </cell>
        </row>
        <row r="2361">
          <cell r="A2361">
            <v>3108</v>
          </cell>
          <cell r="B2361" t="str">
            <v>Ватаву Алексей</v>
          </cell>
          <cell r="C2361" t="str">
            <v/>
          </cell>
          <cell r="E2361" t="str">
            <v>Альтернатива</v>
          </cell>
          <cell r="F2361" t="str">
            <v>E</v>
          </cell>
          <cell r="G2361" t="str">
            <v>м</v>
          </cell>
          <cell r="H2361">
            <v>40517</v>
          </cell>
          <cell r="I2361" t="str">
            <v>20101205 Кубок Особняка (Веста)</v>
          </cell>
          <cell r="J2361">
            <v>1</v>
          </cell>
          <cell r="L2361">
            <v>3108</v>
          </cell>
          <cell r="O2361" t="str">
            <v xml:space="preserve">Ватаву Алексей </v>
          </cell>
        </row>
        <row r="2362">
          <cell r="A2362">
            <v>3109</v>
          </cell>
          <cell r="B2362" t="str">
            <v>Полетаев Игорь</v>
          </cell>
          <cell r="C2362" t="str">
            <v>Андреевич</v>
          </cell>
          <cell r="E2362" t="str">
            <v>Альтернатива</v>
          </cell>
          <cell r="F2362" t="str">
            <v>D</v>
          </cell>
          <cell r="G2362" t="str">
            <v>м</v>
          </cell>
          <cell r="H2362">
            <v>40517</v>
          </cell>
          <cell r="I2362" t="str">
            <v>20101205 Кубок Особняка (Веста)</v>
          </cell>
          <cell r="J2362">
            <v>1</v>
          </cell>
          <cell r="L2362">
            <v>3109</v>
          </cell>
          <cell r="O2362" t="str">
            <v>Полетаев Игорь Андреевич</v>
          </cell>
        </row>
        <row r="2363">
          <cell r="A2363">
            <v>3110</v>
          </cell>
          <cell r="B2363" t="str">
            <v>Масленников Александр</v>
          </cell>
          <cell r="C2363" t="str">
            <v>Дмитриевич</v>
          </cell>
          <cell r="E2363" t="str">
            <v>Smile</v>
          </cell>
          <cell r="F2363" t="str">
            <v>E</v>
          </cell>
          <cell r="G2363" t="str">
            <v>м</v>
          </cell>
          <cell r="H2363">
            <v>40517</v>
          </cell>
          <cell r="I2363" t="str">
            <v>20101205 Кубок Особняка (Веста)</v>
          </cell>
          <cell r="J2363">
            <v>1</v>
          </cell>
          <cell r="L2363">
            <v>3110</v>
          </cell>
          <cell r="O2363" t="str">
            <v>Масленников Александр Дмитриевич</v>
          </cell>
        </row>
        <row r="2364">
          <cell r="A2364">
            <v>3111</v>
          </cell>
          <cell r="B2364" t="str">
            <v>Торлопов Илья</v>
          </cell>
          <cell r="C2364" t="str">
            <v>Викторович</v>
          </cell>
          <cell r="E2364" t="str">
            <v>Vesta</v>
          </cell>
          <cell r="F2364" t="str">
            <v>E</v>
          </cell>
          <cell r="G2364" t="str">
            <v>м</v>
          </cell>
          <cell r="H2364">
            <v>40517</v>
          </cell>
          <cell r="I2364" t="str">
            <v>20101205 Кубок Особняка (Веста)</v>
          </cell>
          <cell r="J2364">
            <v>1</v>
          </cell>
          <cell r="L2364">
            <v>3111</v>
          </cell>
          <cell r="O2364" t="str">
            <v>Торлопов Илья Викторович</v>
          </cell>
        </row>
        <row r="2365">
          <cell r="A2365">
            <v>3112</v>
          </cell>
          <cell r="B2365" t="str">
            <v>Кульгавчук Павел</v>
          </cell>
          <cell r="C2365" t="str">
            <v/>
          </cell>
          <cell r="E2365" t="str">
            <v>Движение</v>
          </cell>
          <cell r="F2365" t="str">
            <v>E</v>
          </cell>
          <cell r="G2365" t="str">
            <v>м</v>
          </cell>
          <cell r="H2365">
            <v>40517</v>
          </cell>
          <cell r="I2365" t="str">
            <v>20101205 Кубок Особняка (Веста)</v>
          </cell>
          <cell r="J2365">
            <v>1</v>
          </cell>
          <cell r="L2365">
            <v>3112</v>
          </cell>
          <cell r="O2365" t="str">
            <v xml:space="preserve">Кульгавчук Павел </v>
          </cell>
        </row>
        <row r="2366">
          <cell r="A2366">
            <v>3113</v>
          </cell>
          <cell r="B2366" t="str">
            <v>Кочуров Алексей</v>
          </cell>
          <cell r="C2366" t="str">
            <v/>
          </cell>
          <cell r="E2366" t="str">
            <v>Дизайн</v>
          </cell>
          <cell r="F2366" t="str">
            <v>D</v>
          </cell>
          <cell r="G2366" t="str">
            <v>м</v>
          </cell>
          <cell r="H2366">
            <v>40517</v>
          </cell>
          <cell r="I2366" t="str">
            <v>20101205 Кубок Особняка (Веста)</v>
          </cell>
          <cell r="J2366">
            <v>1</v>
          </cell>
          <cell r="L2366">
            <v>3113</v>
          </cell>
          <cell r="O2366" t="str">
            <v xml:space="preserve">Кочуров Алексей </v>
          </cell>
        </row>
        <row r="2367">
          <cell r="A2367">
            <v>3114</v>
          </cell>
          <cell r="B2367" t="str">
            <v>Барминова Алина</v>
          </cell>
          <cell r="C2367" t="str">
            <v>Станиславовна</v>
          </cell>
          <cell r="E2367" t="str">
            <v>Движение</v>
          </cell>
          <cell r="F2367" t="str">
            <v>B</v>
          </cell>
          <cell r="G2367" t="str">
            <v>ж</v>
          </cell>
          <cell r="H2367">
            <v>40517</v>
          </cell>
          <cell r="I2367" t="str">
            <v>20101205 Кубок Особняка (Веста)</v>
          </cell>
          <cell r="J2367">
            <v>1</v>
          </cell>
          <cell r="L2367">
            <v>3114</v>
          </cell>
          <cell r="O2367" t="str">
            <v>Барминова Алина Станиславовна</v>
          </cell>
        </row>
        <row r="2368">
          <cell r="A2368">
            <v>3115</v>
          </cell>
          <cell r="B2368" t="str">
            <v>Загайнова Елена</v>
          </cell>
          <cell r="C2368" t="str">
            <v>Петровна</v>
          </cell>
          <cell r="E2368" t="str">
            <v>Динамика</v>
          </cell>
          <cell r="F2368" t="str">
            <v>D</v>
          </cell>
          <cell r="G2368" t="str">
            <v>ж</v>
          </cell>
          <cell r="H2368">
            <v>40517</v>
          </cell>
          <cell r="I2368" t="str">
            <v>20101205 Кубок Особняка (Веста)</v>
          </cell>
          <cell r="J2368">
            <v>1</v>
          </cell>
          <cell r="L2368">
            <v>3115</v>
          </cell>
          <cell r="O2368" t="str">
            <v>Загайнова Елена Петровна</v>
          </cell>
        </row>
        <row r="2369">
          <cell r="A2369">
            <v>3116</v>
          </cell>
          <cell r="B2369" t="str">
            <v>Семёнова Наталия</v>
          </cell>
          <cell r="C2369" t="str">
            <v/>
          </cell>
          <cell r="E2369" t="str">
            <v>Движение</v>
          </cell>
          <cell r="F2369" t="str">
            <v>E</v>
          </cell>
          <cell r="G2369" t="str">
            <v>ж</v>
          </cell>
          <cell r="H2369">
            <v>40517</v>
          </cell>
          <cell r="I2369" t="str">
            <v>20101205 Кубок Особняка (Веста)</v>
          </cell>
          <cell r="J2369">
            <v>1</v>
          </cell>
          <cell r="L2369">
            <v>3116</v>
          </cell>
          <cell r="O2369" t="str">
            <v xml:space="preserve">Семёнова Наталия </v>
          </cell>
        </row>
        <row r="2370">
          <cell r="A2370">
            <v>3117</v>
          </cell>
          <cell r="B2370" t="str">
            <v>Архипова Ирина</v>
          </cell>
          <cell r="C2370" t="str">
            <v/>
          </cell>
          <cell r="E2370" t="str">
            <v>Ivara</v>
          </cell>
          <cell r="F2370" t="str">
            <v>E</v>
          </cell>
          <cell r="G2370" t="str">
            <v>ж</v>
          </cell>
          <cell r="H2370">
            <v>40517</v>
          </cell>
          <cell r="I2370" t="str">
            <v>20101205 Кубок Особняка (Веста)</v>
          </cell>
          <cell r="J2370">
            <v>1</v>
          </cell>
          <cell r="L2370">
            <v>3117</v>
          </cell>
          <cell r="O2370" t="str">
            <v xml:space="preserve">Архипова Ирина </v>
          </cell>
        </row>
        <row r="2371">
          <cell r="A2371">
            <v>3118</v>
          </cell>
          <cell r="B2371" t="str">
            <v>Артамонова Виктория</v>
          </cell>
          <cell r="C2371" t="str">
            <v/>
          </cell>
          <cell r="E2371" t="str">
            <v>Данцарто</v>
          </cell>
          <cell r="F2371" t="str">
            <v>D</v>
          </cell>
          <cell r="G2371" t="str">
            <v>ж</v>
          </cell>
          <cell r="H2371">
            <v>40517</v>
          </cell>
          <cell r="I2371" t="str">
            <v>20101205 Кубок Особняка (Веста)</v>
          </cell>
          <cell r="J2371">
            <v>2</v>
          </cell>
          <cell r="L2371" t="str">
            <v>3118(2чел.)</v>
          </cell>
          <cell r="O2371" t="str">
            <v xml:space="preserve">Артамонова Виктория </v>
          </cell>
        </row>
        <row r="2372">
          <cell r="A2372">
            <v>3119</v>
          </cell>
          <cell r="B2372" t="str">
            <v>Барышникова Светлана</v>
          </cell>
          <cell r="C2372" t="str">
            <v/>
          </cell>
          <cell r="E2372" t="str">
            <v>Open Dance Studio</v>
          </cell>
          <cell r="F2372" t="str">
            <v>E</v>
          </cell>
          <cell r="G2372" t="str">
            <v>ж</v>
          </cell>
          <cell r="H2372">
            <v>40517</v>
          </cell>
          <cell r="I2372" t="str">
            <v>20101205 Кубок Особняка (Веста)</v>
          </cell>
          <cell r="J2372">
            <v>1</v>
          </cell>
          <cell r="L2372">
            <v>3119</v>
          </cell>
          <cell r="O2372" t="str">
            <v xml:space="preserve">Барышникова Светлана </v>
          </cell>
        </row>
        <row r="2373">
          <cell r="A2373">
            <v>3120</v>
          </cell>
          <cell r="B2373" t="str">
            <v>Колупаева Татьяна</v>
          </cell>
          <cell r="C2373" t="str">
            <v/>
          </cell>
          <cell r="E2373" t="str">
            <v>Хастл-Центр</v>
          </cell>
          <cell r="F2373" t="str">
            <v>E</v>
          </cell>
          <cell r="G2373" t="str">
            <v>ж</v>
          </cell>
          <cell r="H2373">
            <v>40517</v>
          </cell>
          <cell r="I2373" t="str">
            <v>20101205 Кубок Особняка (Веста)</v>
          </cell>
          <cell r="J2373">
            <v>1</v>
          </cell>
          <cell r="L2373">
            <v>3120</v>
          </cell>
          <cell r="O2373" t="str">
            <v xml:space="preserve">Колупаева Татьяна </v>
          </cell>
        </row>
        <row r="2374">
          <cell r="A2374">
            <v>3121</v>
          </cell>
          <cell r="B2374" t="str">
            <v>Окорочкова Мария</v>
          </cell>
          <cell r="C2374" t="str">
            <v/>
          </cell>
          <cell r="E2374" t="str">
            <v>Хастл-Центр</v>
          </cell>
          <cell r="F2374" t="str">
            <v>E</v>
          </cell>
          <cell r="G2374" t="str">
            <v>ж</v>
          </cell>
          <cell r="H2374">
            <v>40517</v>
          </cell>
          <cell r="I2374" t="str">
            <v>20101205 Кубок Особняка (Веста)</v>
          </cell>
          <cell r="J2374">
            <v>1</v>
          </cell>
          <cell r="L2374">
            <v>3121</v>
          </cell>
          <cell r="O2374" t="str">
            <v xml:space="preserve">Окорочкова Мария </v>
          </cell>
        </row>
        <row r="2375">
          <cell r="A2375">
            <v>3122</v>
          </cell>
          <cell r="B2375" t="str">
            <v>Брянская Светлана</v>
          </cell>
          <cell r="C2375" t="str">
            <v/>
          </cell>
          <cell r="E2375" t="str">
            <v>Open Dance Studio</v>
          </cell>
          <cell r="F2375" t="str">
            <v>D</v>
          </cell>
          <cell r="G2375" t="str">
            <v>ж</v>
          </cell>
          <cell r="H2375">
            <v>40517</v>
          </cell>
          <cell r="I2375" t="str">
            <v>20101205 Кубок Особняка (Веста)</v>
          </cell>
          <cell r="J2375">
            <v>1</v>
          </cell>
          <cell r="L2375">
            <v>3122</v>
          </cell>
          <cell r="O2375" t="str">
            <v xml:space="preserve">Брянская Светлана </v>
          </cell>
        </row>
        <row r="2376">
          <cell r="A2376">
            <v>3123</v>
          </cell>
          <cell r="B2376" t="str">
            <v>Журавлёва Алёна</v>
          </cell>
          <cell r="C2376" t="str">
            <v>Алексеевна</v>
          </cell>
          <cell r="E2376" t="str">
            <v>Open Dance Studio</v>
          </cell>
          <cell r="F2376" t="str">
            <v>D</v>
          </cell>
          <cell r="G2376" t="str">
            <v>ж</v>
          </cell>
          <cell r="H2376">
            <v>40517</v>
          </cell>
          <cell r="I2376" t="str">
            <v>20101205 Кубок Особняка (Веста)</v>
          </cell>
          <cell r="J2376">
            <v>2</v>
          </cell>
          <cell r="L2376" t="str">
            <v>3123(2чел.)</v>
          </cell>
          <cell r="O2376" t="str">
            <v>Журавлёва Алёна Алексеевна</v>
          </cell>
        </row>
        <row r="2377">
          <cell r="A2377">
            <v>3124</v>
          </cell>
          <cell r="B2377" t="str">
            <v>Соина Ольга</v>
          </cell>
          <cell r="C2377" t="str">
            <v/>
          </cell>
          <cell r="E2377" t="str">
            <v>Альтернатива,Ivara</v>
          </cell>
          <cell r="F2377" t="str">
            <v>E</v>
          </cell>
          <cell r="G2377" t="str">
            <v>ж</v>
          </cell>
          <cell r="H2377">
            <v>40517</v>
          </cell>
          <cell r="I2377" t="str">
            <v>20101205 Кубок Особняка (Веста)</v>
          </cell>
          <cell r="J2377">
            <v>1</v>
          </cell>
          <cell r="L2377">
            <v>3124</v>
          </cell>
          <cell r="O2377" t="str">
            <v xml:space="preserve">Соина Ольга </v>
          </cell>
        </row>
        <row r="2378">
          <cell r="A2378">
            <v>3125</v>
          </cell>
          <cell r="B2378" t="str">
            <v>Бирман Вероника</v>
          </cell>
          <cell r="C2378" t="str">
            <v>Михайловна</v>
          </cell>
          <cell r="E2378" t="str">
            <v>Движение</v>
          </cell>
          <cell r="F2378" t="str">
            <v>C</v>
          </cell>
          <cell r="G2378" t="str">
            <v>ж</v>
          </cell>
          <cell r="H2378">
            <v>40517</v>
          </cell>
          <cell r="I2378" t="str">
            <v>20101205 Кубок Особняка (Веста)</v>
          </cell>
          <cell r="J2378">
            <v>1</v>
          </cell>
          <cell r="L2378">
            <v>3125</v>
          </cell>
          <cell r="O2378" t="str">
            <v>Бирман Вероника Михайловна</v>
          </cell>
        </row>
        <row r="2379">
          <cell r="A2379">
            <v>3126</v>
          </cell>
          <cell r="B2379" t="str">
            <v>Климанова Николета</v>
          </cell>
          <cell r="C2379" t="str">
            <v>Владимировна</v>
          </cell>
          <cell r="E2379" t="str">
            <v>Альтернатива</v>
          </cell>
          <cell r="F2379" t="str">
            <v>D</v>
          </cell>
          <cell r="G2379" t="str">
            <v>ж</v>
          </cell>
          <cell r="H2379">
            <v>40517</v>
          </cell>
          <cell r="I2379" t="str">
            <v>20101205 Кубок Особняка (Веста)</v>
          </cell>
          <cell r="J2379">
            <v>1</v>
          </cell>
          <cell r="L2379">
            <v>3126</v>
          </cell>
          <cell r="O2379" t="str">
            <v>Климанова Николета Владимировна</v>
          </cell>
        </row>
        <row r="2380">
          <cell r="A2380">
            <v>3127</v>
          </cell>
          <cell r="B2380" t="str">
            <v>Ватаву Оксана</v>
          </cell>
          <cell r="C2380" t="str">
            <v/>
          </cell>
          <cell r="E2380" t="str">
            <v>Альтернатива</v>
          </cell>
          <cell r="F2380" t="str">
            <v>E</v>
          </cell>
          <cell r="G2380" t="str">
            <v>ж</v>
          </cell>
          <cell r="H2380">
            <v>40517</v>
          </cell>
          <cell r="I2380" t="str">
            <v>20101205 Кубок Особняка (Веста)</v>
          </cell>
          <cell r="J2380">
            <v>1</v>
          </cell>
          <cell r="L2380">
            <v>3127</v>
          </cell>
          <cell r="O2380" t="str">
            <v xml:space="preserve">Ватаву Оксана </v>
          </cell>
        </row>
        <row r="2381">
          <cell r="A2381">
            <v>3128</v>
          </cell>
          <cell r="B2381" t="str">
            <v>Горбачёва Наталия</v>
          </cell>
          <cell r="C2381" t="str">
            <v/>
          </cell>
          <cell r="E2381" t="str">
            <v>Альтернатива</v>
          </cell>
          <cell r="F2381" t="str">
            <v>E</v>
          </cell>
          <cell r="G2381" t="str">
            <v>ж</v>
          </cell>
          <cell r="H2381">
            <v>40517</v>
          </cell>
          <cell r="I2381" t="str">
            <v>20101205 Кубок Особняка (Веста)</v>
          </cell>
          <cell r="J2381">
            <v>2</v>
          </cell>
          <cell r="L2381" t="str">
            <v>3128(2чел.)</v>
          </cell>
          <cell r="O2381" t="str">
            <v xml:space="preserve">Горбачёва Наталия </v>
          </cell>
        </row>
        <row r="2382">
          <cell r="A2382">
            <v>3129</v>
          </cell>
          <cell r="B2382" t="str">
            <v>Колоскова Юлия</v>
          </cell>
          <cell r="C2382" t="str">
            <v/>
          </cell>
          <cell r="E2382" t="str">
            <v>Движение</v>
          </cell>
          <cell r="F2382" t="str">
            <v>E</v>
          </cell>
          <cell r="G2382" t="str">
            <v>ж</v>
          </cell>
          <cell r="H2382">
            <v>40517</v>
          </cell>
          <cell r="I2382" t="str">
            <v>20101205 Кубок Особняка (Веста)</v>
          </cell>
          <cell r="J2382">
            <v>1</v>
          </cell>
          <cell r="L2382">
            <v>3129</v>
          </cell>
          <cell r="O2382" t="str">
            <v xml:space="preserve">Колоскова Юлия </v>
          </cell>
        </row>
        <row r="2383">
          <cell r="A2383">
            <v>3130</v>
          </cell>
          <cell r="B2383" t="str">
            <v>Жданова Марина</v>
          </cell>
          <cell r="C2383" t="str">
            <v/>
          </cell>
          <cell r="E2383" t="str">
            <v>Vesta</v>
          </cell>
          <cell r="F2383" t="str">
            <v>E</v>
          </cell>
          <cell r="G2383" t="str">
            <v>ж</v>
          </cell>
          <cell r="H2383">
            <v>40517</v>
          </cell>
          <cell r="I2383" t="str">
            <v>20101205 Кубок Особняка (Веста)</v>
          </cell>
          <cell r="J2383">
            <v>1</v>
          </cell>
          <cell r="L2383">
            <v>3130</v>
          </cell>
          <cell r="O2383" t="str">
            <v xml:space="preserve">Жданова Марина </v>
          </cell>
        </row>
        <row r="2384">
          <cell r="A2384">
            <v>3131</v>
          </cell>
          <cell r="B2384" t="str">
            <v>Карташова Елена</v>
          </cell>
          <cell r="C2384" t="str">
            <v/>
          </cell>
          <cell r="E2384" t="str">
            <v>Vesta</v>
          </cell>
          <cell r="F2384" t="str">
            <v>D</v>
          </cell>
          <cell r="G2384" t="str">
            <v>ж</v>
          </cell>
          <cell r="H2384">
            <v>40517</v>
          </cell>
          <cell r="I2384" t="str">
            <v>20101205 Кубок Особняка (Веста)</v>
          </cell>
          <cell r="J2384">
            <v>1</v>
          </cell>
          <cell r="L2384">
            <v>3131</v>
          </cell>
          <cell r="O2384" t="str">
            <v xml:space="preserve">Карташова Елена </v>
          </cell>
        </row>
        <row r="2385">
          <cell r="A2385">
            <v>3132</v>
          </cell>
          <cell r="B2385" t="str">
            <v>Гаврилина Инна</v>
          </cell>
          <cell r="C2385" t="str">
            <v>Валерьевна</v>
          </cell>
          <cell r="E2385" t="str">
            <v>Ivara,Динамика</v>
          </cell>
          <cell r="F2385" t="str">
            <v>C</v>
          </cell>
          <cell r="G2385" t="str">
            <v>ж</v>
          </cell>
          <cell r="H2385">
            <v>40517</v>
          </cell>
          <cell r="I2385" t="str">
            <v>20101205 Кубок Особняка (Веста)</v>
          </cell>
          <cell r="J2385">
            <v>1</v>
          </cell>
          <cell r="L2385">
            <v>3132</v>
          </cell>
          <cell r="O2385" t="str">
            <v>Гаврилина Инна Валерьевна</v>
          </cell>
        </row>
        <row r="2386">
          <cell r="A2386">
            <v>3133</v>
          </cell>
          <cell r="B2386" t="str">
            <v>Святогорская Ольга</v>
          </cell>
          <cell r="C2386" t="str">
            <v/>
          </cell>
          <cell r="E2386" t="str">
            <v>Движение</v>
          </cell>
          <cell r="F2386" t="str">
            <v>E</v>
          </cell>
          <cell r="G2386" t="str">
            <v>ж</v>
          </cell>
          <cell r="H2386">
            <v>40517</v>
          </cell>
          <cell r="I2386" t="str">
            <v>20101205 Кубок Особняка (Веста)</v>
          </cell>
          <cell r="J2386">
            <v>1</v>
          </cell>
          <cell r="L2386">
            <v>3133</v>
          </cell>
          <cell r="O2386" t="str">
            <v xml:space="preserve">Святогорская Ольга </v>
          </cell>
        </row>
        <row r="2387">
          <cell r="A2387">
            <v>3134</v>
          </cell>
          <cell r="B2387" t="str">
            <v>Петрова Анастасия</v>
          </cell>
          <cell r="C2387" t="str">
            <v>Владимировна</v>
          </cell>
          <cell r="E2387" t="str">
            <v>Альтернатива</v>
          </cell>
          <cell r="F2387" t="str">
            <v>C</v>
          </cell>
          <cell r="G2387" t="str">
            <v>ж</v>
          </cell>
          <cell r="H2387">
            <v>40517</v>
          </cell>
          <cell r="I2387" t="str">
            <v>20101205 Кубок Особняка (Веста)</v>
          </cell>
          <cell r="J2387">
            <v>1</v>
          </cell>
          <cell r="L2387">
            <v>3134</v>
          </cell>
          <cell r="O2387" t="str">
            <v>Петрова Анастасия Владимировна</v>
          </cell>
        </row>
        <row r="2388">
          <cell r="A2388">
            <v>3135</v>
          </cell>
          <cell r="B2388" t="str">
            <v>Миневич Ирина</v>
          </cell>
          <cell r="C2388" t="str">
            <v/>
          </cell>
          <cell r="E2388" t="str">
            <v>Smile</v>
          </cell>
          <cell r="F2388" t="str">
            <v>D</v>
          </cell>
          <cell r="G2388" t="str">
            <v>ж</v>
          </cell>
          <cell r="H2388">
            <v>40517</v>
          </cell>
          <cell r="I2388" t="str">
            <v>20101205 Кубок Особняка (Веста)</v>
          </cell>
          <cell r="J2388">
            <v>1</v>
          </cell>
          <cell r="L2388">
            <v>3135</v>
          </cell>
          <cell r="O2388" t="str">
            <v xml:space="preserve">Миневич Ирина </v>
          </cell>
        </row>
        <row r="2389">
          <cell r="A2389">
            <v>3136</v>
          </cell>
          <cell r="B2389" t="str">
            <v>Филонова Ольга</v>
          </cell>
          <cell r="C2389" t="str">
            <v/>
          </cell>
          <cell r="E2389" t="str">
            <v>Движение</v>
          </cell>
          <cell r="F2389" t="str">
            <v>E</v>
          </cell>
          <cell r="G2389" t="str">
            <v>ж</v>
          </cell>
          <cell r="H2389">
            <v>40517</v>
          </cell>
          <cell r="I2389" t="str">
            <v>20101205 Кубок Особняка (Веста)</v>
          </cell>
          <cell r="J2389">
            <v>1</v>
          </cell>
          <cell r="L2389">
            <v>3136</v>
          </cell>
          <cell r="O2389" t="str">
            <v xml:space="preserve">Филонова Ольга </v>
          </cell>
        </row>
        <row r="2390">
          <cell r="A2390">
            <v>3137</v>
          </cell>
          <cell r="B2390" t="str">
            <v>Николаева Анна</v>
          </cell>
          <cell r="C2390" t="str">
            <v/>
          </cell>
          <cell r="E2390" t="str">
            <v>Дизайн</v>
          </cell>
          <cell r="F2390" t="str">
            <v>D</v>
          </cell>
          <cell r="G2390" t="str">
            <v>ж</v>
          </cell>
          <cell r="H2390">
            <v>40517</v>
          </cell>
          <cell r="I2390" t="str">
            <v>20101205 Кубок Особняка (Веста)</v>
          </cell>
          <cell r="J2390">
            <v>1</v>
          </cell>
          <cell r="L2390">
            <v>3137</v>
          </cell>
          <cell r="O2390" t="str">
            <v xml:space="preserve">Николаева Анна </v>
          </cell>
        </row>
        <row r="2391">
          <cell r="A2391">
            <v>3138</v>
          </cell>
          <cell r="B2391" t="str">
            <v>Кувшинов Василий</v>
          </cell>
          <cell r="C2391" t="str">
            <v/>
          </cell>
          <cell r="E2391" t="str">
            <v>Движение (г.Омск)</v>
          </cell>
          <cell r="F2391" t="str">
            <v>D</v>
          </cell>
          <cell r="G2391" t="str">
            <v>м</v>
          </cell>
          <cell r="H2391">
            <v>40524</v>
          </cell>
          <cell r="I2391" t="str">
            <v>20101212 Открытый Кубок Новосибирска</v>
          </cell>
          <cell r="J2391">
            <v>1</v>
          </cell>
          <cell r="L2391">
            <v>3138</v>
          </cell>
          <cell r="O2391" t="str">
            <v xml:space="preserve">Кувшинов Василий </v>
          </cell>
        </row>
        <row r="2392">
          <cell r="A2392">
            <v>3139</v>
          </cell>
          <cell r="B2392" t="str">
            <v>Чаевский Кирилл</v>
          </cell>
          <cell r="C2392" t="str">
            <v>Олегович</v>
          </cell>
          <cell r="E2392" t="str">
            <v>Джемм (г.Омск)</v>
          </cell>
          <cell r="F2392" t="str">
            <v>C</v>
          </cell>
          <cell r="G2392" t="str">
            <v>м</v>
          </cell>
          <cell r="H2392">
            <v>40524</v>
          </cell>
          <cell r="I2392" t="str">
            <v>20101212 Открытый Кубок Новосибирска</v>
          </cell>
          <cell r="J2392">
            <v>1</v>
          </cell>
          <cell r="L2392">
            <v>3139</v>
          </cell>
          <cell r="O2392" t="str">
            <v>Чаевский Кирилл Олегович</v>
          </cell>
        </row>
        <row r="2393">
          <cell r="A2393">
            <v>3140</v>
          </cell>
          <cell r="B2393" t="str">
            <v>Лебедев Алексей</v>
          </cell>
          <cell r="C2393" t="str">
            <v>Леонидович</v>
          </cell>
          <cell r="E2393" t="str">
            <v>Движение (г.Омск)</v>
          </cell>
          <cell r="F2393" t="str">
            <v>D</v>
          </cell>
          <cell r="G2393" t="str">
            <v>м</v>
          </cell>
          <cell r="H2393">
            <v>40524</v>
          </cell>
          <cell r="I2393" t="str">
            <v>20101212 Открытый Кубок Новосибирска</v>
          </cell>
          <cell r="J2393">
            <v>1</v>
          </cell>
          <cell r="L2393">
            <v>3140</v>
          </cell>
          <cell r="O2393" t="str">
            <v>Лебедев Алексей Леонидович</v>
          </cell>
        </row>
        <row r="2394">
          <cell r="A2394">
            <v>3141</v>
          </cell>
          <cell r="B2394" t="str">
            <v>Голубев Артём</v>
          </cell>
          <cell r="C2394" t="str">
            <v>Алексеевич</v>
          </cell>
          <cell r="E2394" t="str">
            <v>Джемм (г.Омск)</v>
          </cell>
          <cell r="F2394" t="str">
            <v>B</v>
          </cell>
          <cell r="G2394" t="str">
            <v>м</v>
          </cell>
          <cell r="H2394">
            <v>40524</v>
          </cell>
          <cell r="I2394" t="str">
            <v>20101212 Открытый Кубок Новосибирска</v>
          </cell>
          <cell r="J2394">
            <v>1</v>
          </cell>
          <cell r="L2394">
            <v>3141</v>
          </cell>
          <cell r="O2394" t="str">
            <v>Голубев Артём Алексеевич</v>
          </cell>
        </row>
        <row r="2395">
          <cell r="A2395">
            <v>3142</v>
          </cell>
          <cell r="B2395" t="str">
            <v>Гетманец Валентин</v>
          </cell>
          <cell r="C2395" t="str">
            <v>Владимирович</v>
          </cell>
          <cell r="E2395" t="str">
            <v>Джемм (г.Омск)</v>
          </cell>
          <cell r="F2395" t="str">
            <v>D</v>
          </cell>
          <cell r="G2395" t="str">
            <v>м</v>
          </cell>
          <cell r="H2395">
            <v>40524</v>
          </cell>
          <cell r="I2395" t="str">
            <v>20101212 Открытый Кубок Новосибирска</v>
          </cell>
          <cell r="J2395">
            <v>1</v>
          </cell>
          <cell r="L2395">
            <v>3142</v>
          </cell>
          <cell r="O2395" t="str">
            <v>Гетманец Валентин Владимирович</v>
          </cell>
        </row>
        <row r="2396">
          <cell r="A2396">
            <v>3143</v>
          </cell>
          <cell r="B2396" t="str">
            <v>Шпилевой Александр</v>
          </cell>
          <cell r="C2396" t="str">
            <v/>
          </cell>
          <cell r="E2396" t="str">
            <v>Движение (г.Красноярск)</v>
          </cell>
          <cell r="F2396" t="str">
            <v>D</v>
          </cell>
          <cell r="G2396" t="str">
            <v>м</v>
          </cell>
          <cell r="H2396">
            <v>40524</v>
          </cell>
          <cell r="I2396" t="str">
            <v>20101212 Открытый Кубок Новосибирска</v>
          </cell>
          <cell r="J2396">
            <v>1</v>
          </cell>
          <cell r="L2396">
            <v>3143</v>
          </cell>
          <cell r="O2396" t="str">
            <v xml:space="preserve">Шпилевой Александр </v>
          </cell>
        </row>
        <row r="2397">
          <cell r="A2397">
            <v>3144</v>
          </cell>
          <cell r="B2397" t="str">
            <v>Пилюгин Виталий</v>
          </cell>
          <cell r="C2397" t="str">
            <v/>
          </cell>
          <cell r="E2397" t="str">
            <v>Движение (г.Омск)</v>
          </cell>
          <cell r="F2397" t="str">
            <v>D</v>
          </cell>
          <cell r="G2397" t="str">
            <v>м</v>
          </cell>
          <cell r="H2397">
            <v>40524</v>
          </cell>
          <cell r="I2397" t="str">
            <v>20101212 Открытый Кубок Новосибирска</v>
          </cell>
          <cell r="J2397">
            <v>1</v>
          </cell>
          <cell r="L2397">
            <v>3144</v>
          </cell>
          <cell r="O2397" t="str">
            <v xml:space="preserve">Пилюгин Виталий </v>
          </cell>
        </row>
        <row r="2398">
          <cell r="A2398">
            <v>3145</v>
          </cell>
          <cell r="B2398" t="str">
            <v>Дидора Евгений</v>
          </cell>
          <cell r="C2398" t="str">
            <v>Андреевич</v>
          </cell>
          <cell r="E2398" t="str">
            <v>Джемм (г.Омск)</v>
          </cell>
          <cell r="F2398" t="str">
            <v>B</v>
          </cell>
          <cell r="G2398" t="str">
            <v>м</v>
          </cell>
          <cell r="H2398">
            <v>40524</v>
          </cell>
          <cell r="I2398" t="str">
            <v>20101212 Открытый Кубок Новосибирска</v>
          </cell>
          <cell r="J2398">
            <v>1</v>
          </cell>
          <cell r="L2398">
            <v>3145</v>
          </cell>
          <cell r="O2398" t="str">
            <v>Дидора Евгений Андреевич</v>
          </cell>
        </row>
        <row r="2399">
          <cell r="A2399">
            <v>3146</v>
          </cell>
          <cell r="B2399" t="str">
            <v>Краев Иван</v>
          </cell>
          <cell r="C2399" t="str">
            <v>Кириллович</v>
          </cell>
          <cell r="E2399" t="str">
            <v>самост.</v>
          </cell>
          <cell r="F2399" t="str">
            <v>C</v>
          </cell>
          <cell r="G2399" t="str">
            <v>м</v>
          </cell>
          <cell r="H2399">
            <v>40524</v>
          </cell>
          <cell r="I2399" t="str">
            <v>20101212 Открытый Кубок Новосибирска</v>
          </cell>
          <cell r="J2399">
            <v>1</v>
          </cell>
          <cell r="L2399">
            <v>3146</v>
          </cell>
          <cell r="O2399" t="str">
            <v>Краев Иван Кириллович</v>
          </cell>
        </row>
        <row r="2400">
          <cell r="A2400">
            <v>3147</v>
          </cell>
          <cell r="B2400" t="str">
            <v>Горбатенко Олег</v>
          </cell>
          <cell r="C2400" t="str">
            <v>Викторович</v>
          </cell>
          <cell r="E2400" t="str">
            <v>Вираж (г.Новосибирск)</v>
          </cell>
          <cell r="F2400" t="str">
            <v>D</v>
          </cell>
          <cell r="G2400" t="str">
            <v>м</v>
          </cell>
          <cell r="H2400">
            <v>40524</v>
          </cell>
          <cell r="I2400" t="str">
            <v>20101212 Открытый Кубок Новосибирска</v>
          </cell>
          <cell r="J2400">
            <v>1</v>
          </cell>
          <cell r="L2400">
            <v>3147</v>
          </cell>
          <cell r="O2400" t="str">
            <v>Горбатенко Олег Викторович</v>
          </cell>
        </row>
        <row r="2401">
          <cell r="A2401">
            <v>3148</v>
          </cell>
          <cell r="B2401" t="str">
            <v>Хлебников Сергей</v>
          </cell>
          <cell r="C2401" t="str">
            <v>Алексеевич</v>
          </cell>
          <cell r="E2401" t="str">
            <v>Движение (г.Новосибирск)</v>
          </cell>
          <cell r="F2401" t="str">
            <v>C</v>
          </cell>
          <cell r="G2401" t="str">
            <v>м</v>
          </cell>
          <cell r="H2401">
            <v>40524</v>
          </cell>
          <cell r="I2401" t="str">
            <v>20101212 Открытый Кубок Новосибирска</v>
          </cell>
          <cell r="J2401">
            <v>1</v>
          </cell>
          <cell r="L2401">
            <v>3148</v>
          </cell>
          <cell r="O2401" t="str">
            <v>Хлебников Сергей Алексеевич</v>
          </cell>
        </row>
        <row r="2402">
          <cell r="A2402">
            <v>3149</v>
          </cell>
          <cell r="B2402" t="str">
            <v>Кириенко Владимир</v>
          </cell>
          <cell r="C2402" t="str">
            <v>Евгеньевич</v>
          </cell>
          <cell r="E2402" t="str">
            <v>Движение (г.Новосибирск)</v>
          </cell>
          <cell r="F2402" t="str">
            <v>C</v>
          </cell>
          <cell r="G2402" t="str">
            <v>м</v>
          </cell>
          <cell r="H2402">
            <v>40524</v>
          </cell>
          <cell r="I2402" t="str">
            <v>20101212 Открытый Кубок Новосибирска</v>
          </cell>
          <cell r="J2402">
            <v>1</v>
          </cell>
          <cell r="L2402">
            <v>3149</v>
          </cell>
          <cell r="O2402" t="str">
            <v>Кириенко Владимир Евгеньевич</v>
          </cell>
        </row>
        <row r="2403">
          <cell r="A2403">
            <v>3150</v>
          </cell>
          <cell r="B2403" t="str">
            <v>Кожевин Иван</v>
          </cell>
          <cell r="C2403" t="str">
            <v/>
          </cell>
          <cell r="E2403" t="str">
            <v>Ренессанс (г.Барнаул)</v>
          </cell>
          <cell r="F2403" t="str">
            <v>D</v>
          </cell>
          <cell r="G2403" t="str">
            <v>м</v>
          </cell>
          <cell r="H2403">
            <v>40524</v>
          </cell>
          <cell r="I2403" t="str">
            <v>20101212 Открытый Кубок Новосибирска</v>
          </cell>
          <cell r="J2403">
            <v>1</v>
          </cell>
          <cell r="L2403">
            <v>3150</v>
          </cell>
          <cell r="O2403" t="str">
            <v xml:space="preserve">Кожевин Иван </v>
          </cell>
        </row>
        <row r="2404">
          <cell r="A2404">
            <v>3151</v>
          </cell>
          <cell r="B2404" t="str">
            <v>Чайка Андрей</v>
          </cell>
          <cell r="C2404" t="str">
            <v>Анатольевич</v>
          </cell>
          <cell r="E2404" t="str">
            <v>Альтернатива (г.Барнаул)</v>
          </cell>
          <cell r="F2404" t="str">
            <v>B</v>
          </cell>
          <cell r="G2404" t="str">
            <v>м</v>
          </cell>
          <cell r="H2404">
            <v>40524</v>
          </cell>
          <cell r="I2404" t="str">
            <v>20101212 Открытый Кубок Новосибирска</v>
          </cell>
          <cell r="J2404">
            <v>1</v>
          </cell>
          <cell r="L2404">
            <v>3151</v>
          </cell>
          <cell r="O2404" t="str">
            <v>Чайка Андрей Анатольевич</v>
          </cell>
        </row>
        <row r="2405">
          <cell r="A2405">
            <v>3152</v>
          </cell>
          <cell r="B2405" t="str">
            <v>Манухин Дмитрий</v>
          </cell>
          <cell r="C2405" t="str">
            <v/>
          </cell>
          <cell r="E2405" t="str">
            <v>Ренессанс (г.Барнаул)</v>
          </cell>
          <cell r="F2405" t="str">
            <v>D</v>
          </cell>
          <cell r="G2405" t="str">
            <v>м</v>
          </cell>
          <cell r="H2405">
            <v>40524</v>
          </cell>
          <cell r="I2405" t="str">
            <v>20101212 Открытый Кубок Новосибирска</v>
          </cell>
          <cell r="J2405">
            <v>1</v>
          </cell>
          <cell r="L2405">
            <v>3152</v>
          </cell>
          <cell r="O2405" t="str">
            <v xml:space="preserve">Манухин Дмитрий </v>
          </cell>
        </row>
        <row r="2406">
          <cell r="A2406">
            <v>3153</v>
          </cell>
          <cell r="B2406" t="str">
            <v>Хромов Сергей</v>
          </cell>
          <cell r="C2406" t="str">
            <v>Валентинович</v>
          </cell>
          <cell r="E2406" t="str">
            <v>Движение (г.Новосибирск)</v>
          </cell>
          <cell r="F2406" t="str">
            <v>D</v>
          </cell>
          <cell r="G2406" t="str">
            <v>м</v>
          </cell>
          <cell r="H2406">
            <v>40524</v>
          </cell>
          <cell r="I2406" t="str">
            <v>20101212 Открытый Кубок Новосибирска</v>
          </cell>
          <cell r="J2406">
            <v>1</v>
          </cell>
          <cell r="L2406">
            <v>3153</v>
          </cell>
          <cell r="O2406" t="str">
            <v>Хромов Сергей Валентинович</v>
          </cell>
        </row>
        <row r="2407">
          <cell r="A2407">
            <v>3154</v>
          </cell>
          <cell r="B2407" t="str">
            <v>Ломакин Сергей</v>
          </cell>
          <cell r="C2407" t="str">
            <v/>
          </cell>
          <cell r="E2407" t="str">
            <v>Вираж (г.Новосибирск)</v>
          </cell>
          <cell r="F2407" t="str">
            <v>D</v>
          </cell>
          <cell r="G2407" t="str">
            <v>м</v>
          </cell>
          <cell r="H2407">
            <v>40524</v>
          </cell>
          <cell r="I2407" t="str">
            <v>20101212 Открытый Кубок Новосибирска</v>
          </cell>
          <cell r="J2407">
            <v>1</v>
          </cell>
          <cell r="L2407">
            <v>3154</v>
          </cell>
          <cell r="O2407" t="str">
            <v xml:space="preserve">Ломакин Сергей </v>
          </cell>
        </row>
        <row r="2408">
          <cell r="A2408">
            <v>3155</v>
          </cell>
          <cell r="B2408" t="str">
            <v>Семисалов Борис</v>
          </cell>
          <cell r="C2408" t="str">
            <v>Владимирович</v>
          </cell>
          <cell r="E2408" t="str">
            <v>Вираж (г.Новосибирск)</v>
          </cell>
          <cell r="F2408" t="str">
            <v>D</v>
          </cell>
          <cell r="G2408" t="str">
            <v>м</v>
          </cell>
          <cell r="H2408">
            <v>40524</v>
          </cell>
          <cell r="I2408" t="str">
            <v>20101212 Открытый Кубок Новосибирска</v>
          </cell>
          <cell r="J2408">
            <v>1</v>
          </cell>
          <cell r="L2408">
            <v>3155</v>
          </cell>
          <cell r="O2408" t="str">
            <v>Семисалов Борис Владимирович</v>
          </cell>
        </row>
        <row r="2409">
          <cell r="A2409">
            <v>3156</v>
          </cell>
          <cell r="B2409" t="str">
            <v>Шелухина Ольга</v>
          </cell>
          <cell r="C2409" t="str">
            <v/>
          </cell>
          <cell r="E2409" t="str">
            <v>Вираж (г.Новосибирск)</v>
          </cell>
          <cell r="F2409" t="str">
            <v>C</v>
          </cell>
          <cell r="G2409" t="str">
            <v>ж</v>
          </cell>
          <cell r="H2409">
            <v>40524</v>
          </cell>
          <cell r="I2409" t="str">
            <v>20101212 Открытый Кубок Новосибирска</v>
          </cell>
          <cell r="J2409">
            <v>1</v>
          </cell>
          <cell r="L2409">
            <v>3156</v>
          </cell>
          <cell r="O2409" t="str">
            <v xml:space="preserve">Шелухина Ольга </v>
          </cell>
        </row>
        <row r="2410">
          <cell r="A2410">
            <v>3157</v>
          </cell>
          <cell r="B2410" t="str">
            <v>Лобова Софья</v>
          </cell>
          <cell r="C2410" t="str">
            <v>Александровна</v>
          </cell>
          <cell r="E2410" t="str">
            <v>Движение (г.Омск)</v>
          </cell>
          <cell r="F2410" t="str">
            <v>D</v>
          </cell>
          <cell r="G2410" t="str">
            <v>ж</v>
          </cell>
          <cell r="H2410">
            <v>40524</v>
          </cell>
          <cell r="I2410" t="str">
            <v>20101212 Открытый Кубок Новосибирска</v>
          </cell>
          <cell r="J2410">
            <v>1</v>
          </cell>
          <cell r="L2410">
            <v>3157</v>
          </cell>
          <cell r="O2410" t="str">
            <v>Лобова Софья Александровна</v>
          </cell>
        </row>
        <row r="2411">
          <cell r="A2411">
            <v>3158</v>
          </cell>
          <cell r="B2411" t="str">
            <v>Ковбан Елена</v>
          </cell>
          <cell r="C2411" t="str">
            <v/>
          </cell>
          <cell r="E2411" t="str">
            <v>Движение (г.Омск)</v>
          </cell>
          <cell r="F2411" t="str">
            <v>D</v>
          </cell>
          <cell r="G2411" t="str">
            <v>ж</v>
          </cell>
          <cell r="H2411">
            <v>40524</v>
          </cell>
          <cell r="I2411" t="str">
            <v>20101212 Открытый Кубок Новосибирска</v>
          </cell>
          <cell r="J2411">
            <v>1</v>
          </cell>
          <cell r="L2411">
            <v>3158</v>
          </cell>
          <cell r="O2411" t="str">
            <v xml:space="preserve">Ковбан Елена </v>
          </cell>
        </row>
        <row r="2412">
          <cell r="A2412">
            <v>3159</v>
          </cell>
          <cell r="B2412" t="str">
            <v>Паршукова Галина</v>
          </cell>
          <cell r="C2412" t="str">
            <v>Сергеевна</v>
          </cell>
          <cell r="E2412" t="str">
            <v>Джемм (г.Омск)</v>
          </cell>
          <cell r="F2412" t="str">
            <v>D</v>
          </cell>
          <cell r="G2412" t="str">
            <v>ж</v>
          </cell>
          <cell r="H2412">
            <v>40524</v>
          </cell>
          <cell r="I2412" t="str">
            <v>20101212 Открытый Кубок Новосибирска</v>
          </cell>
          <cell r="J2412">
            <v>1</v>
          </cell>
          <cell r="L2412">
            <v>3159</v>
          </cell>
          <cell r="O2412" t="str">
            <v>Паршукова Галина Сергеевна</v>
          </cell>
        </row>
        <row r="2413">
          <cell r="A2413">
            <v>3160</v>
          </cell>
          <cell r="B2413" t="str">
            <v>Фетисова Татьяна</v>
          </cell>
          <cell r="C2413" t="str">
            <v/>
          </cell>
          <cell r="E2413" t="str">
            <v>Движение (г.Омск)</v>
          </cell>
          <cell r="F2413" t="str">
            <v>D</v>
          </cell>
          <cell r="G2413" t="str">
            <v>ж</v>
          </cell>
          <cell r="H2413">
            <v>40524</v>
          </cell>
          <cell r="I2413" t="str">
            <v>20101212 Открытый Кубок Новосибирска</v>
          </cell>
          <cell r="J2413">
            <v>1</v>
          </cell>
          <cell r="L2413">
            <v>3160</v>
          </cell>
          <cell r="O2413" t="str">
            <v xml:space="preserve">Фетисова Татьяна </v>
          </cell>
        </row>
        <row r="2414">
          <cell r="A2414">
            <v>3161</v>
          </cell>
          <cell r="B2414" t="str">
            <v>Гетманец Ксения</v>
          </cell>
          <cell r="C2414" t="str">
            <v>Олеговна</v>
          </cell>
          <cell r="D2414" t="str">
            <v>Петракова</v>
          </cell>
          <cell r="E2414" t="str">
            <v>Джемм (г.Омск)</v>
          </cell>
          <cell r="F2414" t="str">
            <v>D</v>
          </cell>
          <cell r="G2414" t="str">
            <v>ж</v>
          </cell>
          <cell r="H2414">
            <v>40524</v>
          </cell>
          <cell r="I2414" t="str">
            <v>20101212 Открытый Кубок Новосибирска</v>
          </cell>
          <cell r="J2414">
            <v>1</v>
          </cell>
          <cell r="L2414">
            <v>3161</v>
          </cell>
          <cell r="O2414" t="str">
            <v>Гетманец Ксения Олеговна</v>
          </cell>
        </row>
        <row r="2415">
          <cell r="A2415">
            <v>3162</v>
          </cell>
          <cell r="B2415" t="str">
            <v>Голубцова Анна</v>
          </cell>
          <cell r="C2415" t="str">
            <v>Юрьевна</v>
          </cell>
          <cell r="E2415" t="str">
            <v>Джемм (г.Омск)</v>
          </cell>
          <cell r="F2415" t="str">
            <v>D</v>
          </cell>
          <cell r="G2415" t="str">
            <v>ж</v>
          </cell>
          <cell r="H2415">
            <v>40524</v>
          </cell>
          <cell r="I2415" t="str">
            <v>20101212 Открытый Кубок Новосибирска</v>
          </cell>
          <cell r="J2415">
            <v>1</v>
          </cell>
          <cell r="L2415">
            <v>3162</v>
          </cell>
          <cell r="O2415" t="str">
            <v>Голубцова Анна Юрьевна</v>
          </cell>
        </row>
        <row r="2416">
          <cell r="A2416">
            <v>3163</v>
          </cell>
          <cell r="B2416" t="str">
            <v>Маликова Мария</v>
          </cell>
          <cell r="C2416" t="str">
            <v>Евгеньевна</v>
          </cell>
          <cell r="E2416" t="str">
            <v>Джемм (г.Омск)</v>
          </cell>
          <cell r="F2416" t="str">
            <v>A</v>
          </cell>
          <cell r="G2416" t="str">
            <v>ж</v>
          </cell>
          <cell r="H2416">
            <v>40524</v>
          </cell>
          <cell r="I2416" t="str">
            <v>20101212 Открытый Кубок Новосибирска</v>
          </cell>
          <cell r="J2416">
            <v>1</v>
          </cell>
          <cell r="L2416">
            <v>3163</v>
          </cell>
          <cell r="O2416" t="str">
            <v>Маликова Мария Евгеньевна</v>
          </cell>
        </row>
        <row r="2417">
          <cell r="A2417">
            <v>3164</v>
          </cell>
          <cell r="B2417" t="str">
            <v>Лебева Ольга</v>
          </cell>
          <cell r="C2417" t="str">
            <v/>
          </cell>
          <cell r="E2417" t="str">
            <v>Движение (г.Омск)</v>
          </cell>
          <cell r="F2417" t="str">
            <v>D</v>
          </cell>
          <cell r="G2417" t="str">
            <v>ж</v>
          </cell>
          <cell r="H2417">
            <v>40524</v>
          </cell>
          <cell r="I2417" t="str">
            <v>20101212 Открытый Кубок Новосибирска</v>
          </cell>
          <cell r="J2417">
            <v>1</v>
          </cell>
          <cell r="L2417">
            <v>3164</v>
          </cell>
          <cell r="O2417" t="str">
            <v xml:space="preserve">Лебева Ольга </v>
          </cell>
        </row>
        <row r="2418">
          <cell r="A2418">
            <v>3165</v>
          </cell>
          <cell r="B2418" t="str">
            <v>Мельникова Елена</v>
          </cell>
          <cell r="C2418" t="str">
            <v/>
          </cell>
          <cell r="E2418" t="str">
            <v>Вираж (г.Новосибирск)</v>
          </cell>
          <cell r="F2418" t="str">
            <v>D</v>
          </cell>
          <cell r="G2418" t="str">
            <v>ж</v>
          </cell>
          <cell r="H2418">
            <v>40524</v>
          </cell>
          <cell r="I2418" t="str">
            <v>20101212 Открытый Кубок Новосибирска</v>
          </cell>
          <cell r="J2418">
            <v>1</v>
          </cell>
          <cell r="L2418">
            <v>3165</v>
          </cell>
          <cell r="O2418" t="str">
            <v xml:space="preserve">Мельникова Елена </v>
          </cell>
        </row>
        <row r="2419">
          <cell r="A2419">
            <v>3166</v>
          </cell>
          <cell r="B2419" t="str">
            <v>Штарк Валерия</v>
          </cell>
          <cell r="C2419" t="str">
            <v/>
          </cell>
          <cell r="E2419" t="str">
            <v>Движение (г.Новосибирск)</v>
          </cell>
          <cell r="F2419" t="str">
            <v>D</v>
          </cell>
          <cell r="G2419" t="str">
            <v>ж</v>
          </cell>
          <cell r="H2419">
            <v>40524</v>
          </cell>
          <cell r="I2419" t="str">
            <v>20101212 Открытый Кубок Новосибирска</v>
          </cell>
          <cell r="J2419">
            <v>1</v>
          </cell>
          <cell r="L2419">
            <v>3166</v>
          </cell>
          <cell r="O2419" t="str">
            <v xml:space="preserve">Штарк Валерия </v>
          </cell>
        </row>
        <row r="2420">
          <cell r="A2420">
            <v>3167</v>
          </cell>
          <cell r="B2420" t="str">
            <v>Москалёва Татьяна</v>
          </cell>
          <cell r="C2420" t="str">
            <v/>
          </cell>
          <cell r="E2420" t="str">
            <v>Движение (г.Новосибирск)</v>
          </cell>
          <cell r="F2420" t="str">
            <v>D</v>
          </cell>
          <cell r="G2420" t="str">
            <v>ж</v>
          </cell>
          <cell r="H2420">
            <v>40524</v>
          </cell>
          <cell r="I2420" t="str">
            <v>20101212 Открытый Кубок Новосибирска</v>
          </cell>
          <cell r="J2420">
            <v>1</v>
          </cell>
          <cell r="L2420">
            <v>3167</v>
          </cell>
          <cell r="O2420" t="str">
            <v xml:space="preserve">Москалёва Татьяна </v>
          </cell>
        </row>
        <row r="2421">
          <cell r="A2421">
            <v>3168</v>
          </cell>
          <cell r="B2421" t="str">
            <v>Сайко Ольга</v>
          </cell>
          <cell r="C2421" t="str">
            <v/>
          </cell>
          <cell r="E2421" t="str">
            <v>Движение (г.Новосибирск)</v>
          </cell>
          <cell r="F2421" t="str">
            <v>D</v>
          </cell>
          <cell r="G2421" t="str">
            <v>ж</v>
          </cell>
          <cell r="H2421">
            <v>40524</v>
          </cell>
          <cell r="I2421" t="str">
            <v>20101212 Открытый Кубок Новосибирска</v>
          </cell>
          <cell r="J2421">
            <v>1</v>
          </cell>
          <cell r="L2421">
            <v>3168</v>
          </cell>
          <cell r="O2421" t="str">
            <v xml:space="preserve">Сайко Ольга </v>
          </cell>
        </row>
        <row r="2422">
          <cell r="A2422">
            <v>3169</v>
          </cell>
          <cell r="B2422" t="str">
            <v>Кузнецова Евгения</v>
          </cell>
          <cell r="C2422" t="str">
            <v>Александровна</v>
          </cell>
          <cell r="E2422" t="str">
            <v>Альтернатива (г.Барнаул)</v>
          </cell>
          <cell r="F2422" t="str">
            <v>B</v>
          </cell>
          <cell r="G2422" t="str">
            <v>ж</v>
          </cell>
          <cell r="H2422">
            <v>40524</v>
          </cell>
          <cell r="I2422" t="str">
            <v>20101212 Открытый Кубок Новосибирска</v>
          </cell>
          <cell r="J2422">
            <v>1</v>
          </cell>
          <cell r="L2422">
            <v>3169</v>
          </cell>
          <cell r="O2422" t="str">
            <v>Кузнецова Евгения Александровна</v>
          </cell>
        </row>
        <row r="2423">
          <cell r="A2423">
            <v>3170</v>
          </cell>
          <cell r="B2423" t="str">
            <v>Ладога Наталья</v>
          </cell>
          <cell r="C2423" t="str">
            <v/>
          </cell>
          <cell r="E2423" t="str">
            <v>Ренессанс (г.Барнаул)</v>
          </cell>
          <cell r="F2423" t="str">
            <v>D</v>
          </cell>
          <cell r="G2423" t="str">
            <v>ж</v>
          </cell>
          <cell r="H2423">
            <v>40524</v>
          </cell>
          <cell r="I2423" t="str">
            <v>20101212 Открытый Кубок Новосибирска</v>
          </cell>
          <cell r="J2423">
            <v>1</v>
          </cell>
          <cell r="L2423">
            <v>3170</v>
          </cell>
          <cell r="O2423" t="str">
            <v xml:space="preserve">Ладога Наталья </v>
          </cell>
        </row>
        <row r="2424">
          <cell r="A2424">
            <v>3171</v>
          </cell>
          <cell r="B2424" t="str">
            <v>Нагорнова Ольга</v>
          </cell>
          <cell r="C2424" t="str">
            <v/>
          </cell>
          <cell r="E2424" t="str">
            <v>Ренессанс (г.Барнаул)</v>
          </cell>
          <cell r="F2424" t="str">
            <v>D</v>
          </cell>
          <cell r="G2424" t="str">
            <v>ж</v>
          </cell>
          <cell r="H2424">
            <v>40524</v>
          </cell>
          <cell r="I2424" t="str">
            <v>20101212 Открытый Кубок Новосибирска</v>
          </cell>
          <cell r="J2424">
            <v>1</v>
          </cell>
          <cell r="L2424">
            <v>3171</v>
          </cell>
          <cell r="O2424" t="str">
            <v xml:space="preserve">Нагорнова Ольга </v>
          </cell>
        </row>
        <row r="2425">
          <cell r="A2425">
            <v>3172</v>
          </cell>
          <cell r="B2425" t="str">
            <v>Золотухина Анна</v>
          </cell>
          <cell r="C2425" t="str">
            <v/>
          </cell>
          <cell r="E2425" t="str">
            <v>Вираж (г.Новосибирск)</v>
          </cell>
          <cell r="F2425" t="str">
            <v>D</v>
          </cell>
          <cell r="G2425" t="str">
            <v>ж</v>
          </cell>
          <cell r="H2425">
            <v>40524</v>
          </cell>
          <cell r="I2425" t="str">
            <v>20101212 Открытый Кубок Новосибирска</v>
          </cell>
          <cell r="J2425">
            <v>1</v>
          </cell>
          <cell r="L2425">
            <v>3172</v>
          </cell>
          <cell r="O2425" t="str">
            <v xml:space="preserve">Золотухина Анна </v>
          </cell>
        </row>
        <row r="2426">
          <cell r="A2426">
            <v>3173</v>
          </cell>
          <cell r="B2426" t="str">
            <v>Калашникова Дарья</v>
          </cell>
          <cell r="C2426" t="str">
            <v>Андреевна</v>
          </cell>
          <cell r="E2426" t="str">
            <v>Вираж (г.Новосибирск)</v>
          </cell>
          <cell r="F2426" t="str">
            <v>D</v>
          </cell>
          <cell r="G2426" t="str">
            <v>ж</v>
          </cell>
          <cell r="H2426">
            <v>40524</v>
          </cell>
          <cell r="I2426" t="str">
            <v>20101212 Открытый Кубок Новосибирска</v>
          </cell>
          <cell r="J2426">
            <v>1</v>
          </cell>
          <cell r="L2426">
            <v>3173</v>
          </cell>
          <cell r="O2426" t="str">
            <v>Калашникова Дарья Андреевна</v>
          </cell>
        </row>
        <row r="2427">
          <cell r="A2427">
            <v>3174</v>
          </cell>
          <cell r="B2427" t="str">
            <v>Виленкина Ирина</v>
          </cell>
          <cell r="C2427" t="str">
            <v>Дмитриевна</v>
          </cell>
          <cell r="E2427" t="str">
            <v>Вираж (г.Новосибирск)</v>
          </cell>
          <cell r="F2427" t="str">
            <v>C</v>
          </cell>
          <cell r="G2427" t="str">
            <v>ж</v>
          </cell>
          <cell r="H2427">
            <v>40524</v>
          </cell>
          <cell r="I2427" t="str">
            <v>20101212 Открытый Кубок Новосибирска</v>
          </cell>
          <cell r="J2427">
            <v>1</v>
          </cell>
          <cell r="L2427">
            <v>3174</v>
          </cell>
          <cell r="O2427" t="str">
            <v>Виленкина Ирина Дмитриевна</v>
          </cell>
        </row>
        <row r="2428">
          <cell r="A2428">
            <v>3175</v>
          </cell>
          <cell r="B2428" t="str">
            <v>Бриц Алина</v>
          </cell>
          <cell r="C2428" t="str">
            <v/>
          </cell>
          <cell r="E2428" t="str">
            <v>Движение (г.Красноярск)</v>
          </cell>
          <cell r="F2428" t="str">
            <v>D</v>
          </cell>
          <cell r="G2428" t="str">
            <v>ж</v>
          </cell>
          <cell r="H2428">
            <v>40524</v>
          </cell>
          <cell r="I2428" t="str">
            <v>20101212 Открытый Кубок Новосибирска</v>
          </cell>
          <cell r="J2428">
            <v>1</v>
          </cell>
          <cell r="L2428">
            <v>3175</v>
          </cell>
          <cell r="O2428" t="str">
            <v xml:space="preserve">Бриц Алина </v>
          </cell>
        </row>
        <row r="2429">
          <cell r="A2429">
            <v>3176</v>
          </cell>
          <cell r="B2429" t="str">
            <v>Бусуркин Илья</v>
          </cell>
          <cell r="C2429" t="str">
            <v/>
          </cell>
          <cell r="E2429" t="str">
            <v>Strikly (г.СПб)</v>
          </cell>
          <cell r="F2429" t="str">
            <v>E</v>
          </cell>
          <cell r="G2429" t="str">
            <v>м</v>
          </cell>
          <cell r="H2429">
            <v>40531</v>
          </cell>
          <cell r="I2429" t="str">
            <v>20101219 Кубок Лета, 4 тур (СПб)</v>
          </cell>
          <cell r="J2429">
            <v>1</v>
          </cell>
          <cell r="L2429">
            <v>3176</v>
          </cell>
          <cell r="O2429" t="str">
            <v xml:space="preserve">Бусуркин Илья </v>
          </cell>
        </row>
        <row r="2430">
          <cell r="A2430">
            <v>3177</v>
          </cell>
          <cell r="B2430" t="str">
            <v>Васик Алексей</v>
          </cell>
          <cell r="C2430" t="str">
            <v>Анатольевич</v>
          </cell>
          <cell r="E2430" t="str">
            <v>Strikly (г.СПб)</v>
          </cell>
          <cell r="F2430" t="str">
            <v>D</v>
          </cell>
          <cell r="G2430" t="str">
            <v>м</v>
          </cell>
          <cell r="H2430">
            <v>40531</v>
          </cell>
          <cell r="I2430" t="str">
            <v>20101219 Кубок Лета, 4 тур (СПб)</v>
          </cell>
          <cell r="J2430">
            <v>1</v>
          </cell>
          <cell r="L2430">
            <v>3177</v>
          </cell>
          <cell r="O2430" t="str">
            <v>Васик Алексей Анатольевич</v>
          </cell>
        </row>
        <row r="2431">
          <cell r="A2431">
            <v>3178</v>
          </cell>
          <cell r="B2431" t="str">
            <v>Сафонов Сергей</v>
          </cell>
          <cell r="C2431" t="str">
            <v>Юрьевич</v>
          </cell>
          <cell r="E2431" t="str">
            <v>Strikly (г.СПб)</v>
          </cell>
          <cell r="F2431" t="str">
            <v>E</v>
          </cell>
          <cell r="G2431" t="str">
            <v>м</v>
          </cell>
          <cell r="H2431">
            <v>40531</v>
          </cell>
          <cell r="I2431" t="str">
            <v>20101219 Кубок Лета, 4 тур (СПб)</v>
          </cell>
          <cell r="J2431">
            <v>1</v>
          </cell>
          <cell r="L2431">
            <v>3178</v>
          </cell>
          <cell r="O2431" t="str">
            <v>Сафонов Сергей Юрьевич</v>
          </cell>
        </row>
        <row r="2432">
          <cell r="A2432">
            <v>3179</v>
          </cell>
          <cell r="B2432" t="str">
            <v>Раудсеп Игорь</v>
          </cell>
          <cell r="C2432" t="str">
            <v>Альбертович</v>
          </cell>
          <cell r="E2432" t="str">
            <v>MMDance (г.СПб)</v>
          </cell>
          <cell r="F2432" t="str">
            <v>C</v>
          </cell>
          <cell r="G2432" t="str">
            <v>м</v>
          </cell>
          <cell r="H2432">
            <v>40531</v>
          </cell>
          <cell r="I2432" t="str">
            <v>20101219 Кубок Лета, 4 тур (СПб)</v>
          </cell>
          <cell r="J2432">
            <v>1</v>
          </cell>
          <cell r="L2432">
            <v>3179</v>
          </cell>
          <cell r="O2432" t="str">
            <v>Раудсеп Игорь Альбертович</v>
          </cell>
        </row>
        <row r="2433">
          <cell r="A2433">
            <v>3180</v>
          </cell>
          <cell r="B2433" t="str">
            <v>Додонов Антон</v>
          </cell>
          <cell r="C2433" t="str">
            <v/>
          </cell>
          <cell r="E2433" t="str">
            <v>Strikly (г.СПб)</v>
          </cell>
          <cell r="F2433" t="str">
            <v>E</v>
          </cell>
          <cell r="G2433" t="str">
            <v>м</v>
          </cell>
          <cell r="H2433">
            <v>40531</v>
          </cell>
          <cell r="I2433" t="str">
            <v>20101219 Кубок Лета, 4 тур (СПб)</v>
          </cell>
          <cell r="J2433">
            <v>1</v>
          </cell>
          <cell r="L2433">
            <v>3180</v>
          </cell>
          <cell r="O2433" t="str">
            <v xml:space="preserve">Додонов Антон </v>
          </cell>
        </row>
        <row r="2434">
          <cell r="A2434">
            <v>3181</v>
          </cell>
          <cell r="B2434" t="str">
            <v>Колобов Константин</v>
          </cell>
          <cell r="C2434" t="str">
            <v>Валерьевич</v>
          </cell>
          <cell r="E2434" t="str">
            <v>Strikly (г.СПб)</v>
          </cell>
          <cell r="F2434" t="str">
            <v>E</v>
          </cell>
          <cell r="G2434" t="str">
            <v>м</v>
          </cell>
          <cell r="H2434">
            <v>40531</v>
          </cell>
          <cell r="I2434" t="str">
            <v>20101219 Кубок Лета, 4 тур (СПб)</v>
          </cell>
          <cell r="J2434">
            <v>1</v>
          </cell>
          <cell r="L2434">
            <v>3181</v>
          </cell>
          <cell r="O2434" t="str">
            <v>Колобов Константин Валерьевич</v>
          </cell>
        </row>
        <row r="2435">
          <cell r="A2435">
            <v>3182</v>
          </cell>
          <cell r="B2435" t="str">
            <v>Зелянин Руслан</v>
          </cell>
          <cell r="C2435" t="str">
            <v>Дмитриевич</v>
          </cell>
          <cell r="E2435" t="str">
            <v>Strikly (г.СПб)</v>
          </cell>
          <cell r="F2435" t="str">
            <v>D</v>
          </cell>
          <cell r="G2435" t="str">
            <v>м</v>
          </cell>
          <cell r="H2435">
            <v>40531</v>
          </cell>
          <cell r="I2435" t="str">
            <v>20101219 Кубок Лета, 4 тур (СПб)</v>
          </cell>
          <cell r="J2435">
            <v>1</v>
          </cell>
          <cell r="L2435">
            <v>3182</v>
          </cell>
          <cell r="O2435" t="str">
            <v>Зелянин Руслан Дмитриевич</v>
          </cell>
        </row>
        <row r="2436">
          <cell r="A2436">
            <v>3183</v>
          </cell>
          <cell r="B2436" t="str">
            <v>Кондратьев Максим</v>
          </cell>
          <cell r="C2436" t="str">
            <v/>
          </cell>
          <cell r="E2436" t="str">
            <v>Strikly (г.СПб)</v>
          </cell>
          <cell r="F2436" t="str">
            <v>E</v>
          </cell>
          <cell r="G2436" t="str">
            <v>м</v>
          </cell>
          <cell r="H2436">
            <v>40531</v>
          </cell>
          <cell r="I2436" t="str">
            <v>20101219 Кубок Лета, 4 тур (СПб)</v>
          </cell>
          <cell r="J2436">
            <v>1</v>
          </cell>
          <cell r="L2436">
            <v>3183</v>
          </cell>
          <cell r="O2436" t="str">
            <v xml:space="preserve">Кондратьев Максим </v>
          </cell>
        </row>
        <row r="2437">
          <cell r="A2437">
            <v>3184</v>
          </cell>
          <cell r="B2437" t="str">
            <v>Эльвова Лидия</v>
          </cell>
          <cell r="C2437" t="str">
            <v>Алексеевна</v>
          </cell>
          <cell r="E2437" t="str">
            <v>ДНК (г.СПб)</v>
          </cell>
          <cell r="F2437" t="str">
            <v>D</v>
          </cell>
          <cell r="G2437" t="str">
            <v>ж</v>
          </cell>
          <cell r="H2437">
            <v>40531</v>
          </cell>
          <cell r="I2437" t="str">
            <v>20101219 Кубок Лета, 4 тур (СПб)</v>
          </cell>
          <cell r="J2437">
            <v>1</v>
          </cell>
          <cell r="L2437">
            <v>3184</v>
          </cell>
          <cell r="O2437" t="str">
            <v>Эльвова Лидия Алексеевна</v>
          </cell>
        </row>
        <row r="2438">
          <cell r="A2438">
            <v>3185</v>
          </cell>
          <cell r="B2438" t="str">
            <v>Киселёва Татьяна</v>
          </cell>
          <cell r="C2438" t="str">
            <v>Алексеевна</v>
          </cell>
          <cell r="E2438" t="str">
            <v>Strikly (г.СПб)</v>
          </cell>
          <cell r="F2438" t="str">
            <v>D</v>
          </cell>
          <cell r="G2438" t="str">
            <v>ж</v>
          </cell>
          <cell r="H2438">
            <v>40531</v>
          </cell>
          <cell r="I2438" t="str">
            <v>20101219 Кубок Лета, 4 тур (СПб)</v>
          </cell>
          <cell r="J2438">
            <v>1</v>
          </cell>
          <cell r="L2438">
            <v>3185</v>
          </cell>
          <cell r="O2438" t="str">
            <v>Киселёва Татьяна Алексеевна</v>
          </cell>
        </row>
        <row r="2439">
          <cell r="A2439">
            <v>3186</v>
          </cell>
          <cell r="B2439" t="str">
            <v>Сапего Ирина</v>
          </cell>
          <cell r="C2439" t="str">
            <v>Васильевна</v>
          </cell>
          <cell r="E2439" t="str">
            <v>самост.</v>
          </cell>
          <cell r="F2439" t="str">
            <v>E</v>
          </cell>
          <cell r="G2439" t="str">
            <v>ж</v>
          </cell>
          <cell r="H2439">
            <v>40531</v>
          </cell>
          <cell r="I2439" t="str">
            <v>20101219 Кубок Лета, 4 тур (СПб)</v>
          </cell>
          <cell r="J2439">
            <v>1</v>
          </cell>
          <cell r="L2439">
            <v>3186</v>
          </cell>
          <cell r="O2439" t="str">
            <v>Сапего Ирина Васильевна</v>
          </cell>
        </row>
        <row r="2440">
          <cell r="A2440">
            <v>3187</v>
          </cell>
          <cell r="B2440" t="str">
            <v>Поплавская Ольга</v>
          </cell>
          <cell r="C2440" t="str">
            <v/>
          </cell>
          <cell r="E2440" t="str">
            <v>ДНК (г.СПб)</v>
          </cell>
          <cell r="F2440" t="str">
            <v>D</v>
          </cell>
          <cell r="G2440" t="str">
            <v>ж</v>
          </cell>
          <cell r="H2440">
            <v>40531</v>
          </cell>
          <cell r="I2440" t="str">
            <v>20101219 Кубок Лета, 4 тур (СПб)</v>
          </cell>
          <cell r="J2440">
            <v>2</v>
          </cell>
          <cell r="L2440" t="str">
            <v>3187(2чел.)</v>
          </cell>
          <cell r="O2440" t="str">
            <v xml:space="preserve">Поплавская Ольга </v>
          </cell>
        </row>
        <row r="2441">
          <cell r="A2441">
            <v>3188</v>
          </cell>
          <cell r="B2441" t="str">
            <v>Циркунова Марина</v>
          </cell>
          <cell r="C2441" t="str">
            <v/>
          </cell>
          <cell r="E2441" t="str">
            <v>Strikly (г.СПб)</v>
          </cell>
          <cell r="F2441" t="str">
            <v>E</v>
          </cell>
          <cell r="G2441" t="str">
            <v>ж</v>
          </cell>
          <cell r="H2441">
            <v>40531</v>
          </cell>
          <cell r="I2441" t="str">
            <v>20101219 Кубок Лета, 4 тур (СПб)</v>
          </cell>
          <cell r="J2441">
            <v>1</v>
          </cell>
          <cell r="L2441">
            <v>3188</v>
          </cell>
          <cell r="O2441" t="str">
            <v xml:space="preserve">Циркунова Марина </v>
          </cell>
        </row>
        <row r="2442">
          <cell r="A2442">
            <v>3189</v>
          </cell>
          <cell r="B2442" t="str">
            <v>Белова Мария</v>
          </cell>
          <cell r="C2442" t="str">
            <v>Юрьевна</v>
          </cell>
          <cell r="E2442" t="str">
            <v>ДНК (г.СПб)</v>
          </cell>
          <cell r="F2442" t="str">
            <v>D</v>
          </cell>
          <cell r="G2442" t="str">
            <v>ж</v>
          </cell>
          <cell r="H2442">
            <v>40531</v>
          </cell>
          <cell r="I2442" t="str">
            <v>20101219 Кубок Лета, 4 тур (СПб)</v>
          </cell>
          <cell r="J2442">
            <v>1</v>
          </cell>
          <cell r="L2442">
            <v>3189</v>
          </cell>
          <cell r="O2442" t="str">
            <v>Белова Мария Юрьевна</v>
          </cell>
        </row>
        <row r="2443">
          <cell r="A2443">
            <v>3190</v>
          </cell>
          <cell r="B2443" t="str">
            <v>Овсянникова Анна</v>
          </cell>
          <cell r="C2443" t="str">
            <v>Александровна</v>
          </cell>
          <cell r="E2443" t="str">
            <v>Strikly (г.СПб)</v>
          </cell>
          <cell r="F2443" t="str">
            <v>E</v>
          </cell>
          <cell r="G2443" t="str">
            <v>ж</v>
          </cell>
          <cell r="H2443">
            <v>40531</v>
          </cell>
          <cell r="I2443" t="str">
            <v>20101219 Кубок Лета, 4 тур (СПб)</v>
          </cell>
          <cell r="J2443">
            <v>1</v>
          </cell>
          <cell r="L2443">
            <v>3190</v>
          </cell>
          <cell r="O2443" t="str">
            <v>Овсянникова Анна Александровна</v>
          </cell>
        </row>
        <row r="2444">
          <cell r="A2444">
            <v>3191</v>
          </cell>
          <cell r="B2444" t="str">
            <v>Федосеева Татьяна</v>
          </cell>
          <cell r="C2444" t="str">
            <v/>
          </cell>
          <cell r="E2444" t="str">
            <v>Strikly (г.СПб)</v>
          </cell>
          <cell r="F2444" t="str">
            <v>E</v>
          </cell>
          <cell r="G2444" t="str">
            <v>ж</v>
          </cell>
          <cell r="H2444">
            <v>40531</v>
          </cell>
          <cell r="I2444" t="str">
            <v>20101219 Кубок Лета, 4 тур (СПб)</v>
          </cell>
          <cell r="J2444">
            <v>1</v>
          </cell>
          <cell r="L2444">
            <v>3191</v>
          </cell>
          <cell r="O2444" t="str">
            <v xml:space="preserve">Федосеева Татьяна </v>
          </cell>
        </row>
        <row r="2445">
          <cell r="A2445">
            <v>3192</v>
          </cell>
          <cell r="B2445" t="str">
            <v>Федотова Ольга</v>
          </cell>
          <cell r="C2445" t="str">
            <v>Николаевна</v>
          </cell>
          <cell r="E2445" t="str">
            <v>Strikly (г.СПб)</v>
          </cell>
          <cell r="F2445" t="str">
            <v>E</v>
          </cell>
          <cell r="G2445" t="str">
            <v>ж</v>
          </cell>
          <cell r="H2445">
            <v>40531</v>
          </cell>
          <cell r="I2445" t="str">
            <v>20101219 Кубок Лета, 4 тур (СПб)</v>
          </cell>
          <cell r="J2445">
            <v>1</v>
          </cell>
          <cell r="L2445">
            <v>3192</v>
          </cell>
          <cell r="O2445" t="str">
            <v>Федотова Ольга Николаевна</v>
          </cell>
        </row>
        <row r="2446">
          <cell r="A2446">
            <v>3193</v>
          </cell>
          <cell r="B2446" t="str">
            <v>Щербинин Иван</v>
          </cell>
          <cell r="C2446" t="str">
            <v/>
          </cell>
          <cell r="E2446" t="str">
            <v>Академия Танца (г.Саратов)</v>
          </cell>
          <cell r="F2446" t="str">
            <v>E</v>
          </cell>
          <cell r="G2446" t="str">
            <v>м</v>
          </cell>
          <cell r="H2446">
            <v>40531</v>
          </cell>
          <cell r="I2446" t="str">
            <v>20101219 Зимний Кубок Академии Танцев (Саратов)</v>
          </cell>
          <cell r="J2446">
            <v>1</v>
          </cell>
          <cell r="L2446">
            <v>3193</v>
          </cell>
          <cell r="O2446" t="str">
            <v xml:space="preserve">Щербинин Иван </v>
          </cell>
        </row>
        <row r="2447">
          <cell r="A2447">
            <v>3194</v>
          </cell>
          <cell r="B2447" t="str">
            <v>Сапрунов Иван</v>
          </cell>
          <cell r="C2447" t="str">
            <v/>
          </cell>
          <cell r="E2447" t="str">
            <v>Академия Танца (г.Саратов)</v>
          </cell>
          <cell r="F2447" t="str">
            <v>D</v>
          </cell>
          <cell r="G2447" t="str">
            <v>м</v>
          </cell>
          <cell r="H2447">
            <v>40531</v>
          </cell>
          <cell r="I2447" t="str">
            <v>20101219 Зимний Кубок Академии Танцев (Саратов)</v>
          </cell>
          <cell r="J2447">
            <v>1</v>
          </cell>
          <cell r="L2447">
            <v>3194</v>
          </cell>
          <cell r="O2447" t="str">
            <v xml:space="preserve">Сапрунов Иван </v>
          </cell>
        </row>
        <row r="2448">
          <cell r="A2448">
            <v>3195</v>
          </cell>
          <cell r="B2448" t="str">
            <v>Потапов Константин</v>
          </cell>
          <cell r="C2448" t="str">
            <v/>
          </cell>
          <cell r="E2448" t="str">
            <v>Академия Танца (г.Саратов)</v>
          </cell>
          <cell r="F2448" t="str">
            <v>E</v>
          </cell>
          <cell r="G2448" t="str">
            <v>м</v>
          </cell>
          <cell r="H2448">
            <v>40531</v>
          </cell>
          <cell r="I2448" t="str">
            <v>20101219 Зимний Кубок Академии Танцев (Саратов)</v>
          </cell>
          <cell r="J2448">
            <v>1</v>
          </cell>
          <cell r="L2448">
            <v>3195</v>
          </cell>
          <cell r="O2448" t="str">
            <v xml:space="preserve">Потапов Константин </v>
          </cell>
        </row>
        <row r="2449">
          <cell r="A2449">
            <v>3196</v>
          </cell>
          <cell r="B2449" t="str">
            <v>Потапов Роман</v>
          </cell>
          <cell r="C2449" t="str">
            <v/>
          </cell>
          <cell r="E2449" t="str">
            <v>Академия Танца (г.Саратов)</v>
          </cell>
          <cell r="F2449" t="str">
            <v>E</v>
          </cell>
          <cell r="G2449" t="str">
            <v>м</v>
          </cell>
          <cell r="H2449">
            <v>40531</v>
          </cell>
          <cell r="I2449" t="str">
            <v>20101219 Зимний Кубок Академии Танцев (Саратов)</v>
          </cell>
          <cell r="J2449">
            <v>1</v>
          </cell>
          <cell r="L2449">
            <v>3196</v>
          </cell>
          <cell r="O2449" t="str">
            <v xml:space="preserve">Потапов Роман </v>
          </cell>
        </row>
        <row r="2450">
          <cell r="A2450">
            <v>3198</v>
          </cell>
          <cell r="B2450" t="str">
            <v>Ещенко Роман</v>
          </cell>
          <cell r="C2450" t="str">
            <v/>
          </cell>
          <cell r="E2450" t="str">
            <v>Академия Танца (г.Саратов)</v>
          </cell>
          <cell r="F2450" t="str">
            <v>E</v>
          </cell>
          <cell r="G2450" t="str">
            <v>м</v>
          </cell>
          <cell r="H2450">
            <v>40531</v>
          </cell>
          <cell r="I2450" t="str">
            <v>20101219 Зимний Кубок Академии Танцев (Саратов)</v>
          </cell>
          <cell r="J2450">
            <v>1</v>
          </cell>
          <cell r="L2450">
            <v>3198</v>
          </cell>
          <cell r="O2450" t="str">
            <v xml:space="preserve">Ещенко Роман </v>
          </cell>
        </row>
        <row r="2451">
          <cell r="A2451">
            <v>3199</v>
          </cell>
          <cell r="B2451" t="str">
            <v>Фионов Дмитрий</v>
          </cell>
          <cell r="C2451" t="str">
            <v/>
          </cell>
          <cell r="E2451" t="str">
            <v>Академия Танца (г.Саратов)</v>
          </cell>
          <cell r="F2451" t="str">
            <v>D</v>
          </cell>
          <cell r="G2451" t="str">
            <v>м</v>
          </cell>
          <cell r="H2451">
            <v>40531</v>
          </cell>
          <cell r="I2451" t="str">
            <v>20101219 Зимний Кубок Академии Танцев (Саратов)</v>
          </cell>
          <cell r="J2451">
            <v>1</v>
          </cell>
          <cell r="L2451">
            <v>3199</v>
          </cell>
          <cell r="O2451" t="str">
            <v xml:space="preserve">Фионов Дмитрий </v>
          </cell>
        </row>
        <row r="2452">
          <cell r="A2452">
            <v>3200</v>
          </cell>
          <cell r="B2452" t="str">
            <v>Сечень Владислав</v>
          </cell>
          <cell r="C2452" t="str">
            <v/>
          </cell>
          <cell r="E2452" t="str">
            <v>Академия Танца (г.Саратов)</v>
          </cell>
          <cell r="F2452" t="str">
            <v>E</v>
          </cell>
          <cell r="G2452" t="str">
            <v>м</v>
          </cell>
          <cell r="H2452">
            <v>40531</v>
          </cell>
          <cell r="I2452" t="str">
            <v>20101219 Зимний Кубок Академии Танцев (Саратов)</v>
          </cell>
          <cell r="J2452">
            <v>1</v>
          </cell>
          <cell r="L2452">
            <v>3200</v>
          </cell>
          <cell r="O2452" t="str">
            <v xml:space="preserve">Сечень Владислав </v>
          </cell>
        </row>
        <row r="2453">
          <cell r="A2453">
            <v>3201</v>
          </cell>
          <cell r="B2453" t="str">
            <v>Субочев Андрей</v>
          </cell>
          <cell r="C2453" t="str">
            <v/>
          </cell>
          <cell r="E2453" t="str">
            <v>Академия Танца (г.Саратов)</v>
          </cell>
          <cell r="F2453" t="str">
            <v>D</v>
          </cell>
          <cell r="G2453" t="str">
            <v>м</v>
          </cell>
          <cell r="H2453">
            <v>40531</v>
          </cell>
          <cell r="I2453" t="str">
            <v>20101219 Зимний Кубок Академии Танцев (Саратов)</v>
          </cell>
          <cell r="J2453">
            <v>1</v>
          </cell>
          <cell r="L2453">
            <v>3201</v>
          </cell>
          <cell r="O2453" t="str">
            <v xml:space="preserve">Субочев Андрей </v>
          </cell>
        </row>
        <row r="2454">
          <cell r="A2454">
            <v>3202</v>
          </cell>
          <cell r="B2454" t="str">
            <v>Щербаков Михаил</v>
          </cell>
          <cell r="C2454" t="str">
            <v/>
          </cell>
          <cell r="E2454" t="str">
            <v>Академия Танца (г.Саратов)</v>
          </cell>
          <cell r="F2454" t="str">
            <v>E</v>
          </cell>
          <cell r="G2454" t="str">
            <v>м</v>
          </cell>
          <cell r="H2454">
            <v>40531</v>
          </cell>
          <cell r="I2454" t="str">
            <v>20101219 Зимний Кубок Академии Танцев (Саратов)</v>
          </cell>
          <cell r="J2454">
            <v>1</v>
          </cell>
          <cell r="L2454">
            <v>3202</v>
          </cell>
          <cell r="O2454" t="str">
            <v xml:space="preserve">Щербаков Михаил </v>
          </cell>
        </row>
        <row r="2455">
          <cell r="A2455">
            <v>3203</v>
          </cell>
          <cell r="B2455" t="str">
            <v>Буреломов Иван</v>
          </cell>
          <cell r="C2455" t="str">
            <v/>
          </cell>
          <cell r="E2455" t="str">
            <v>Арриба (г.Саратов)</v>
          </cell>
          <cell r="F2455" t="str">
            <v>E</v>
          </cell>
          <cell r="G2455" t="str">
            <v>м</v>
          </cell>
          <cell r="H2455">
            <v>40531</v>
          </cell>
          <cell r="I2455" t="str">
            <v>20101219 Зимний Кубок Академии Танцев (Саратов)</v>
          </cell>
          <cell r="J2455">
            <v>1</v>
          </cell>
          <cell r="L2455">
            <v>3203</v>
          </cell>
          <cell r="O2455" t="str">
            <v xml:space="preserve">Буреломов Иван </v>
          </cell>
        </row>
        <row r="2456">
          <cell r="A2456">
            <v>3205</v>
          </cell>
          <cell r="B2456" t="str">
            <v>Сазонов Антон</v>
          </cell>
          <cell r="C2456" t="str">
            <v/>
          </cell>
          <cell r="E2456" t="str">
            <v>Академия Танца (г.Саратов)</v>
          </cell>
          <cell r="F2456" t="str">
            <v>E</v>
          </cell>
          <cell r="G2456" t="str">
            <v>м</v>
          </cell>
          <cell r="H2456">
            <v>40531</v>
          </cell>
          <cell r="I2456" t="str">
            <v>20101219 Зимний Кубок Академии Танцев (Саратов)</v>
          </cell>
          <cell r="J2456">
            <v>1</v>
          </cell>
          <cell r="L2456">
            <v>3205</v>
          </cell>
          <cell r="O2456" t="str">
            <v xml:space="preserve">Сазонов Антон </v>
          </cell>
        </row>
        <row r="2457">
          <cell r="A2457">
            <v>3209</v>
          </cell>
          <cell r="B2457" t="str">
            <v>Белоцерковская Татьяна</v>
          </cell>
          <cell r="C2457" t="str">
            <v/>
          </cell>
          <cell r="E2457" t="str">
            <v>Академия Танца (г.Саратов)</v>
          </cell>
          <cell r="F2457" t="str">
            <v>E</v>
          </cell>
          <cell r="G2457" t="str">
            <v>ж</v>
          </cell>
          <cell r="H2457">
            <v>40531</v>
          </cell>
          <cell r="I2457" t="str">
            <v>20101219 Зимний Кубок Академии Танцев (Саратов)</v>
          </cell>
          <cell r="J2457">
            <v>1</v>
          </cell>
          <cell r="L2457">
            <v>3209</v>
          </cell>
          <cell r="O2457" t="str">
            <v xml:space="preserve">Белоцерковская Татьяна </v>
          </cell>
        </row>
        <row r="2458">
          <cell r="A2458">
            <v>3210</v>
          </cell>
          <cell r="B2458" t="str">
            <v>Лопатина Анна</v>
          </cell>
          <cell r="C2458" t="str">
            <v/>
          </cell>
          <cell r="E2458" t="str">
            <v>Академия Танца (г.Саратов)</v>
          </cell>
          <cell r="F2458" t="str">
            <v>D</v>
          </cell>
          <cell r="G2458" t="str">
            <v>ж</v>
          </cell>
          <cell r="H2458">
            <v>40531</v>
          </cell>
          <cell r="I2458" t="str">
            <v>20101219 Зимний Кубок Академии Танцев (Саратов)</v>
          </cell>
          <cell r="J2458">
            <v>1</v>
          </cell>
          <cell r="L2458">
            <v>3210</v>
          </cell>
          <cell r="O2458" t="str">
            <v xml:space="preserve">Лопатина Анна </v>
          </cell>
        </row>
        <row r="2459">
          <cell r="A2459">
            <v>3211</v>
          </cell>
          <cell r="B2459" t="str">
            <v>Циганок Виктория</v>
          </cell>
          <cell r="C2459" t="str">
            <v/>
          </cell>
          <cell r="E2459" t="str">
            <v>Академия Танца (г.Саратов)</v>
          </cell>
          <cell r="F2459" t="str">
            <v>E</v>
          </cell>
          <cell r="G2459" t="str">
            <v>ж</v>
          </cell>
          <cell r="H2459">
            <v>40531</v>
          </cell>
          <cell r="I2459" t="str">
            <v>20101219 Зимний Кубок Академии Танцев (Саратов)</v>
          </cell>
          <cell r="J2459">
            <v>1</v>
          </cell>
          <cell r="L2459">
            <v>3211</v>
          </cell>
          <cell r="O2459" t="str">
            <v xml:space="preserve">Циганок Виктория </v>
          </cell>
        </row>
        <row r="2460">
          <cell r="A2460">
            <v>3212</v>
          </cell>
          <cell r="B2460" t="str">
            <v>Бирюкова Лариса</v>
          </cell>
          <cell r="C2460" t="str">
            <v/>
          </cell>
          <cell r="E2460" t="str">
            <v>Академия Танца (г.Саратов)</v>
          </cell>
          <cell r="F2460" t="str">
            <v>E</v>
          </cell>
          <cell r="G2460" t="str">
            <v>ж</v>
          </cell>
          <cell r="H2460">
            <v>40531</v>
          </cell>
          <cell r="I2460" t="str">
            <v>20101219 Зимний Кубок Академии Танцев (Саратов)</v>
          </cell>
          <cell r="J2460">
            <v>1</v>
          </cell>
          <cell r="L2460">
            <v>3212</v>
          </cell>
          <cell r="O2460" t="str">
            <v xml:space="preserve">Бирюкова Лариса </v>
          </cell>
        </row>
        <row r="2461">
          <cell r="A2461">
            <v>3214</v>
          </cell>
          <cell r="B2461" t="str">
            <v>Карпова Евгения</v>
          </cell>
          <cell r="C2461" t="str">
            <v/>
          </cell>
          <cell r="E2461" t="str">
            <v>Академия Танца (г.Саратов)</v>
          </cell>
          <cell r="F2461" t="str">
            <v>E</v>
          </cell>
          <cell r="G2461" t="str">
            <v>ж</v>
          </cell>
          <cell r="H2461">
            <v>40531</v>
          </cell>
          <cell r="I2461" t="str">
            <v>20101219 Зимний Кубок Академии Танцев (Саратов)</v>
          </cell>
          <cell r="J2461">
            <v>1</v>
          </cell>
          <cell r="L2461">
            <v>3214</v>
          </cell>
          <cell r="O2461" t="str">
            <v xml:space="preserve">Карпова Евгения </v>
          </cell>
        </row>
        <row r="2462">
          <cell r="A2462">
            <v>3324</v>
          </cell>
          <cell r="B2462" t="str">
            <v>Фокина Татьяна</v>
          </cell>
          <cell r="C2462" t="str">
            <v/>
          </cell>
          <cell r="E2462" t="str">
            <v>Академия Танца (г.Саратов)</v>
          </cell>
          <cell r="F2462" t="str">
            <v>E</v>
          </cell>
          <cell r="G2462" t="str">
            <v>ж</v>
          </cell>
          <cell r="H2462">
            <v>40531</v>
          </cell>
          <cell r="I2462" t="str">
            <v>20101219 Зимний Кубок Академии Танцев (Саратов)</v>
          </cell>
          <cell r="J2462">
            <v>1</v>
          </cell>
          <cell r="L2462">
            <v>3324</v>
          </cell>
          <cell r="O2462" t="str">
            <v xml:space="preserve">Фокина Татьяна </v>
          </cell>
        </row>
        <row r="2463">
          <cell r="A2463">
            <v>3216</v>
          </cell>
          <cell r="B2463" t="str">
            <v>Минаева Алёна</v>
          </cell>
          <cell r="C2463" t="str">
            <v>Викторовна</v>
          </cell>
          <cell r="E2463" t="str">
            <v>Академия Танца (г.Саратов)</v>
          </cell>
          <cell r="F2463" t="str">
            <v>D</v>
          </cell>
          <cell r="G2463" t="str">
            <v>ж</v>
          </cell>
          <cell r="H2463">
            <v>40531</v>
          </cell>
          <cell r="I2463" t="str">
            <v>20101219 Зимний Кубок Академии Танцев (Саратов)</v>
          </cell>
          <cell r="J2463">
            <v>1</v>
          </cell>
          <cell r="L2463">
            <v>3216</v>
          </cell>
          <cell r="O2463" t="str">
            <v>Минаева Алёна Викторовна</v>
          </cell>
        </row>
        <row r="2464">
          <cell r="A2464">
            <v>3217</v>
          </cell>
          <cell r="B2464" t="str">
            <v>Боровская Анастасия</v>
          </cell>
          <cell r="C2464" t="str">
            <v/>
          </cell>
          <cell r="E2464" t="str">
            <v>Академия Танца (г.Саратов)</v>
          </cell>
          <cell r="F2464" t="str">
            <v>D</v>
          </cell>
          <cell r="G2464" t="str">
            <v>ж</v>
          </cell>
          <cell r="H2464">
            <v>40531</v>
          </cell>
          <cell r="I2464" t="str">
            <v>20101219 Зимний Кубок Академии Танцев (Саратов)</v>
          </cell>
          <cell r="J2464">
            <v>1</v>
          </cell>
          <cell r="L2464">
            <v>3217</v>
          </cell>
          <cell r="O2464" t="str">
            <v xml:space="preserve">Боровская Анастасия </v>
          </cell>
        </row>
        <row r="2465">
          <cell r="A2465">
            <v>3218</v>
          </cell>
          <cell r="B2465" t="str">
            <v>Чегиль Анна</v>
          </cell>
          <cell r="C2465" t="str">
            <v/>
          </cell>
          <cell r="E2465" t="str">
            <v>Академия Танца (г.Саратов)</v>
          </cell>
          <cell r="F2465" t="str">
            <v>E</v>
          </cell>
          <cell r="G2465" t="str">
            <v>ж</v>
          </cell>
          <cell r="H2465">
            <v>40531</v>
          </cell>
          <cell r="I2465" t="str">
            <v>20101219 Зимний Кубок Академии Танцев (Саратов)</v>
          </cell>
          <cell r="J2465">
            <v>1</v>
          </cell>
          <cell r="L2465">
            <v>3218</v>
          </cell>
          <cell r="O2465" t="str">
            <v xml:space="preserve">Чегиль Анна </v>
          </cell>
        </row>
        <row r="2466">
          <cell r="A2466">
            <v>3219</v>
          </cell>
          <cell r="B2466" t="str">
            <v>Аверина Елена</v>
          </cell>
          <cell r="C2466" t="str">
            <v/>
          </cell>
          <cell r="E2466" t="str">
            <v>Арриба (г.Саратов)</v>
          </cell>
          <cell r="F2466" t="str">
            <v>E</v>
          </cell>
          <cell r="G2466" t="str">
            <v>ж</v>
          </cell>
          <cell r="H2466">
            <v>40531</v>
          </cell>
          <cell r="I2466" t="str">
            <v>20101219 Зимний Кубок Академии Танцев (Саратов)</v>
          </cell>
          <cell r="J2466">
            <v>1</v>
          </cell>
          <cell r="L2466">
            <v>3219</v>
          </cell>
          <cell r="O2466" t="str">
            <v xml:space="preserve">Аверина Елена </v>
          </cell>
        </row>
        <row r="2467">
          <cell r="A2467">
            <v>3221</v>
          </cell>
          <cell r="B2467" t="str">
            <v>Новикова Екатерина</v>
          </cell>
          <cell r="C2467" t="str">
            <v>Максимовна</v>
          </cell>
          <cell r="E2467" t="str">
            <v>Академия Танца (г.Саратов)</v>
          </cell>
          <cell r="F2467" t="str">
            <v>B</v>
          </cell>
          <cell r="G2467" t="str">
            <v>ж</v>
          </cell>
          <cell r="H2467">
            <v>40531</v>
          </cell>
          <cell r="I2467" t="str">
            <v>20101219 Зимний Кубок Академии Танцев (Саратов)</v>
          </cell>
          <cell r="J2467">
            <v>3</v>
          </cell>
          <cell r="L2467" t="str">
            <v>3221(3чел.)</v>
          </cell>
          <cell r="O2467" t="str">
            <v>Новикова Екатерина Максимовна</v>
          </cell>
        </row>
        <row r="2468">
          <cell r="A2468">
            <v>3223</v>
          </cell>
          <cell r="B2468" t="str">
            <v>Михайлова Екатерина</v>
          </cell>
          <cell r="C2468" t="str">
            <v/>
          </cell>
          <cell r="E2468" t="str">
            <v>Академия Танца (г.Саратов)</v>
          </cell>
          <cell r="F2468" t="str">
            <v>E</v>
          </cell>
          <cell r="G2468" t="str">
            <v>ж</v>
          </cell>
          <cell r="H2468">
            <v>40531</v>
          </cell>
          <cell r="I2468" t="str">
            <v>20101219 Зимний Кубок Академии Танцев (Саратов)</v>
          </cell>
          <cell r="J2468">
            <v>1</v>
          </cell>
          <cell r="L2468">
            <v>3223</v>
          </cell>
          <cell r="O2468" t="str">
            <v xml:space="preserve">Михайлова Екатерина </v>
          </cell>
        </row>
        <row r="2469">
          <cell r="A2469">
            <v>3197</v>
          </cell>
          <cell r="B2469" t="str">
            <v>Шмаров Владимир</v>
          </cell>
          <cell r="C2469" t="str">
            <v>Альбертович</v>
          </cell>
          <cell r="E2469" t="str">
            <v>Ivara,Движение</v>
          </cell>
          <cell r="F2469" t="str">
            <v>C</v>
          </cell>
          <cell r="G2469" t="str">
            <v>м</v>
          </cell>
          <cell r="H2469">
            <v>40566</v>
          </cell>
          <cell r="I2469" t="str">
            <v>20110123 Дебют 2011 (Веста)</v>
          </cell>
          <cell r="J2469">
            <v>1</v>
          </cell>
          <cell r="L2469">
            <v>3197</v>
          </cell>
          <cell r="O2469" t="str">
            <v>Шмаров Владимир Альбертович</v>
          </cell>
        </row>
        <row r="2470">
          <cell r="A2470">
            <v>3204</v>
          </cell>
          <cell r="B2470" t="str">
            <v>Заболотный Сергей</v>
          </cell>
          <cell r="C2470" t="str">
            <v/>
          </cell>
          <cell r="E2470" t="str">
            <v>Ivara</v>
          </cell>
          <cell r="F2470" t="str">
            <v>E</v>
          </cell>
          <cell r="G2470" t="str">
            <v>м</v>
          </cell>
          <cell r="H2470">
            <v>40566</v>
          </cell>
          <cell r="I2470" t="str">
            <v>20110123 Дебют 2011 (Веста)</v>
          </cell>
          <cell r="J2470">
            <v>1</v>
          </cell>
          <cell r="L2470">
            <v>3204</v>
          </cell>
          <cell r="O2470" t="str">
            <v xml:space="preserve">Заболотный Сергей </v>
          </cell>
        </row>
        <row r="2471">
          <cell r="A2471">
            <v>3206</v>
          </cell>
          <cell r="B2471" t="str">
            <v>Соколов Дмитрий</v>
          </cell>
          <cell r="C2471" t="str">
            <v/>
          </cell>
          <cell r="E2471" t="str">
            <v>Движение</v>
          </cell>
          <cell r="F2471" t="str">
            <v>D</v>
          </cell>
          <cell r="G2471" t="str">
            <v>м</v>
          </cell>
          <cell r="H2471">
            <v>40566</v>
          </cell>
          <cell r="I2471" t="str">
            <v>20110123 Дебют 2011 (Веста)</v>
          </cell>
          <cell r="J2471">
            <v>1</v>
          </cell>
          <cell r="L2471">
            <v>3206</v>
          </cell>
          <cell r="O2471" t="str">
            <v xml:space="preserve">Соколов Дмитрий </v>
          </cell>
        </row>
        <row r="2472">
          <cell r="A2472">
            <v>3207</v>
          </cell>
          <cell r="B2472" t="str">
            <v>Пелих Михаил</v>
          </cell>
          <cell r="C2472" t="str">
            <v/>
          </cell>
          <cell r="E2472" t="str">
            <v>Движение</v>
          </cell>
          <cell r="F2472" t="str">
            <v>D</v>
          </cell>
          <cell r="G2472" t="str">
            <v>м</v>
          </cell>
          <cell r="H2472">
            <v>40566</v>
          </cell>
          <cell r="I2472" t="str">
            <v>20110123 Дебют 2011 (Веста)</v>
          </cell>
          <cell r="J2472">
            <v>1</v>
          </cell>
          <cell r="L2472">
            <v>3207</v>
          </cell>
          <cell r="O2472" t="str">
            <v xml:space="preserve">Пелих Михаил </v>
          </cell>
        </row>
        <row r="2473">
          <cell r="A2473">
            <v>3208</v>
          </cell>
          <cell r="B2473" t="str">
            <v>Маликов Дмитрий</v>
          </cell>
          <cell r="C2473" t="str">
            <v>Александрович</v>
          </cell>
          <cell r="E2473" t="str">
            <v>Vesta</v>
          </cell>
          <cell r="F2473" t="str">
            <v>D</v>
          </cell>
          <cell r="G2473" t="str">
            <v>м</v>
          </cell>
          <cell r="H2473">
            <v>40566</v>
          </cell>
          <cell r="I2473" t="str">
            <v>20110123 Дебют 2011 (Веста)</v>
          </cell>
          <cell r="J2473">
            <v>1</v>
          </cell>
          <cell r="L2473">
            <v>3208</v>
          </cell>
          <cell r="O2473" t="str">
            <v>Маликов Дмитрий Александрович</v>
          </cell>
        </row>
        <row r="2474">
          <cell r="A2474">
            <v>3213</v>
          </cell>
          <cell r="B2474" t="str">
            <v>Кириенко Александр</v>
          </cell>
          <cell r="C2474" t="str">
            <v/>
          </cell>
          <cell r="E2474" t="str">
            <v>Vesta</v>
          </cell>
          <cell r="F2474" t="str">
            <v>D</v>
          </cell>
          <cell r="G2474" t="str">
            <v>м</v>
          </cell>
          <cell r="H2474">
            <v>40566</v>
          </cell>
          <cell r="I2474" t="str">
            <v>20110123 Дебют 2011 (Веста)</v>
          </cell>
          <cell r="J2474">
            <v>1</v>
          </cell>
          <cell r="L2474">
            <v>3213</v>
          </cell>
          <cell r="O2474" t="str">
            <v xml:space="preserve">Кириенко Александр </v>
          </cell>
        </row>
        <row r="2475">
          <cell r="A2475">
            <v>3215</v>
          </cell>
          <cell r="B2475" t="str">
            <v>Тихонов Ярослав</v>
          </cell>
          <cell r="C2475" t="str">
            <v>Анатольевич</v>
          </cell>
          <cell r="E2475" t="str">
            <v>Движение</v>
          </cell>
          <cell r="F2475" t="str">
            <v>C</v>
          </cell>
          <cell r="G2475" t="str">
            <v>м</v>
          </cell>
          <cell r="H2475">
            <v>40566</v>
          </cell>
          <cell r="I2475" t="str">
            <v>20110123 Дебют 2011 (Веста)</v>
          </cell>
          <cell r="J2475">
            <v>1</v>
          </cell>
          <cell r="L2475">
            <v>3215</v>
          </cell>
          <cell r="O2475" t="str">
            <v>Тихонов Ярослав Анатольевич</v>
          </cell>
        </row>
        <row r="2476">
          <cell r="A2476">
            <v>3220</v>
          </cell>
          <cell r="B2476" t="str">
            <v>Балашов Кирилл</v>
          </cell>
          <cell r="C2476" t="str">
            <v/>
          </cell>
          <cell r="E2476" t="str">
            <v>Орион</v>
          </cell>
          <cell r="F2476" t="str">
            <v>E</v>
          </cell>
          <cell r="G2476" t="str">
            <v>м</v>
          </cell>
          <cell r="H2476">
            <v>40566</v>
          </cell>
          <cell r="I2476" t="str">
            <v>20110123 Дебют 2011 (Веста)</v>
          </cell>
          <cell r="J2476">
            <v>1</v>
          </cell>
          <cell r="L2476">
            <v>3220</v>
          </cell>
          <cell r="O2476" t="str">
            <v xml:space="preserve">Балашов Кирилл </v>
          </cell>
        </row>
        <row r="2477">
          <cell r="A2477">
            <v>3222</v>
          </cell>
          <cell r="B2477" t="str">
            <v>Маркин Станислав</v>
          </cell>
          <cell r="C2477" t="str">
            <v>Олегович</v>
          </cell>
          <cell r="E2477" t="str">
            <v>Динамика</v>
          </cell>
          <cell r="F2477" t="str">
            <v>E</v>
          </cell>
          <cell r="G2477" t="str">
            <v>м</v>
          </cell>
          <cell r="H2477">
            <v>40566</v>
          </cell>
          <cell r="I2477" t="str">
            <v>20110123 Дебют 2011 (Веста)</v>
          </cell>
          <cell r="J2477">
            <v>1</v>
          </cell>
          <cell r="L2477">
            <v>3222</v>
          </cell>
          <cell r="O2477" t="str">
            <v>Маркин Станислав Олегович</v>
          </cell>
        </row>
        <row r="2478">
          <cell r="A2478">
            <v>3224</v>
          </cell>
          <cell r="B2478" t="str">
            <v>Маркин Сергей</v>
          </cell>
          <cell r="C2478" t="str">
            <v>Андреевич</v>
          </cell>
          <cell r="E2478" t="str">
            <v>Динамика</v>
          </cell>
          <cell r="F2478" t="str">
            <v>D</v>
          </cell>
          <cell r="G2478" t="str">
            <v>м</v>
          </cell>
          <cell r="H2478">
            <v>40566</v>
          </cell>
          <cell r="I2478" t="str">
            <v>20110123 Дебют 2011 (Веста)</v>
          </cell>
          <cell r="J2478">
            <v>1</v>
          </cell>
          <cell r="L2478">
            <v>3224</v>
          </cell>
          <cell r="O2478" t="str">
            <v>Маркин Сергей Андреевич</v>
          </cell>
        </row>
        <row r="2479">
          <cell r="A2479">
            <v>3225</v>
          </cell>
          <cell r="B2479" t="str">
            <v>Думский Роман</v>
          </cell>
          <cell r="C2479" t="str">
            <v>Артёмович</v>
          </cell>
          <cell r="E2479" t="str">
            <v>Ivara</v>
          </cell>
          <cell r="F2479" t="str">
            <v>B</v>
          </cell>
          <cell r="G2479" t="str">
            <v>м</v>
          </cell>
          <cell r="H2479">
            <v>40566</v>
          </cell>
          <cell r="I2479" t="str">
            <v>20110123 Дебют 2011 (Веста)</v>
          </cell>
          <cell r="J2479">
            <v>1</v>
          </cell>
          <cell r="L2479">
            <v>3225</v>
          </cell>
          <cell r="O2479" t="str">
            <v>Думский Роман Артёмович</v>
          </cell>
        </row>
        <row r="2480">
          <cell r="A2480">
            <v>3226</v>
          </cell>
          <cell r="B2480" t="str">
            <v>Верульский Александр</v>
          </cell>
          <cell r="C2480" t="str">
            <v/>
          </cell>
          <cell r="E2480" t="str">
            <v>Ivara</v>
          </cell>
          <cell r="F2480" t="str">
            <v>E</v>
          </cell>
          <cell r="G2480" t="str">
            <v>м</v>
          </cell>
          <cell r="H2480">
            <v>40566</v>
          </cell>
          <cell r="I2480" t="str">
            <v>20110123 Дебют 2011 (Веста)</v>
          </cell>
          <cell r="J2480">
            <v>1</v>
          </cell>
          <cell r="L2480">
            <v>3226</v>
          </cell>
          <cell r="O2480" t="str">
            <v xml:space="preserve">Верульский Александр </v>
          </cell>
        </row>
        <row r="2481">
          <cell r="A2481">
            <v>3227</v>
          </cell>
          <cell r="B2481" t="str">
            <v>Мирин Сергей</v>
          </cell>
          <cell r="C2481" t="str">
            <v>Александрович</v>
          </cell>
          <cell r="E2481" t="str">
            <v>Динамика</v>
          </cell>
          <cell r="F2481" t="str">
            <v>C</v>
          </cell>
          <cell r="G2481" t="str">
            <v>м</v>
          </cell>
          <cell r="H2481">
            <v>40566</v>
          </cell>
          <cell r="I2481" t="str">
            <v>20110123 Дебют 2011 (Веста)</v>
          </cell>
          <cell r="J2481">
            <v>1</v>
          </cell>
          <cell r="L2481">
            <v>3227</v>
          </cell>
          <cell r="O2481" t="str">
            <v>Мирин Сергей Александрович</v>
          </cell>
        </row>
        <row r="2482">
          <cell r="A2482">
            <v>3228</v>
          </cell>
          <cell r="B2482" t="str">
            <v>Андрюшин Александр</v>
          </cell>
          <cell r="C2482" t="str">
            <v>Сергеевич</v>
          </cell>
          <cell r="E2482" t="str">
            <v>Ivara</v>
          </cell>
          <cell r="F2482" t="str">
            <v>D</v>
          </cell>
          <cell r="G2482" t="str">
            <v>м</v>
          </cell>
          <cell r="H2482">
            <v>40566</v>
          </cell>
          <cell r="I2482" t="str">
            <v>20110123 Дебют 2011 (Веста)</v>
          </cell>
          <cell r="J2482">
            <v>1</v>
          </cell>
          <cell r="L2482">
            <v>3228</v>
          </cell>
          <cell r="O2482" t="str">
            <v>Андрюшин Александр Сергеевич</v>
          </cell>
        </row>
        <row r="2483">
          <cell r="A2483">
            <v>3229</v>
          </cell>
          <cell r="B2483" t="str">
            <v>Крюков Виталий</v>
          </cell>
          <cell r="C2483" t="str">
            <v>Алексеевич</v>
          </cell>
          <cell r="E2483" t="str">
            <v>YouDance,Dance Drive (г.СПб)</v>
          </cell>
          <cell r="F2483" t="str">
            <v>C</v>
          </cell>
          <cell r="G2483" t="str">
            <v>м</v>
          </cell>
          <cell r="H2483">
            <v>40566</v>
          </cell>
          <cell r="I2483" t="str">
            <v>20110123 Дебют 2011 (Веста)</v>
          </cell>
          <cell r="J2483">
            <v>1</v>
          </cell>
          <cell r="L2483">
            <v>3229</v>
          </cell>
          <cell r="O2483" t="str">
            <v>Крюков Виталий Алексеевич</v>
          </cell>
        </row>
        <row r="2484">
          <cell r="A2484">
            <v>3230</v>
          </cell>
          <cell r="B2484" t="str">
            <v>Шелехова Александра</v>
          </cell>
          <cell r="C2484" t="str">
            <v/>
          </cell>
          <cell r="E2484" t="str">
            <v>Ivara</v>
          </cell>
          <cell r="F2484" t="str">
            <v>D</v>
          </cell>
          <cell r="G2484" t="str">
            <v>ж</v>
          </cell>
          <cell r="H2484">
            <v>40566</v>
          </cell>
          <cell r="I2484" t="str">
            <v>20110123 Дебют 2011 (Веста)</v>
          </cell>
          <cell r="J2484">
            <v>1</v>
          </cell>
          <cell r="L2484">
            <v>3230</v>
          </cell>
          <cell r="O2484" t="str">
            <v xml:space="preserve">Шелехова Александра </v>
          </cell>
        </row>
        <row r="2485">
          <cell r="A2485">
            <v>3231</v>
          </cell>
          <cell r="B2485" t="str">
            <v>Петрушина Екатерина</v>
          </cell>
          <cell r="C2485" t="str">
            <v/>
          </cell>
          <cell r="E2485" t="str">
            <v>Ivara</v>
          </cell>
          <cell r="F2485" t="str">
            <v>E</v>
          </cell>
          <cell r="G2485" t="str">
            <v>ж</v>
          </cell>
          <cell r="H2485">
            <v>40566</v>
          </cell>
          <cell r="I2485" t="str">
            <v>20110123 Дебют 2011 (Веста)</v>
          </cell>
          <cell r="J2485">
            <v>1</v>
          </cell>
          <cell r="L2485">
            <v>3231</v>
          </cell>
          <cell r="O2485" t="str">
            <v xml:space="preserve">Петрушина Екатерина </v>
          </cell>
        </row>
        <row r="2486">
          <cell r="A2486">
            <v>3232</v>
          </cell>
          <cell r="B2486" t="str">
            <v>Иванова Ольга</v>
          </cell>
          <cell r="C2486" t="str">
            <v>Михайловна</v>
          </cell>
          <cell r="E2486" t="str">
            <v>Ivara</v>
          </cell>
          <cell r="F2486" t="str">
            <v>C</v>
          </cell>
          <cell r="G2486" t="str">
            <v>ж</v>
          </cell>
          <cell r="H2486">
            <v>40566</v>
          </cell>
          <cell r="I2486" t="str">
            <v>20110123 Дебют 2011 (Веста)</v>
          </cell>
          <cell r="J2486">
            <v>2</v>
          </cell>
          <cell r="L2486" t="str">
            <v>3232(2чел.)</v>
          </cell>
          <cell r="O2486" t="str">
            <v>Иванова Ольга Михайловна</v>
          </cell>
        </row>
        <row r="2487">
          <cell r="A2487">
            <v>3233</v>
          </cell>
          <cell r="B2487" t="str">
            <v>Сапега Ирина</v>
          </cell>
          <cell r="C2487" t="str">
            <v>Юрьевна</v>
          </cell>
          <cell r="E2487" t="str">
            <v>Ivara</v>
          </cell>
          <cell r="F2487" t="str">
            <v>E</v>
          </cell>
          <cell r="G2487" t="str">
            <v>ж</v>
          </cell>
          <cell r="H2487">
            <v>40566</v>
          </cell>
          <cell r="I2487" t="str">
            <v>20110123 Дебют 2011 (Веста)</v>
          </cell>
          <cell r="J2487">
            <v>1</v>
          </cell>
          <cell r="L2487">
            <v>3233</v>
          </cell>
          <cell r="O2487" t="str">
            <v>Сапега Ирина Юрьевна</v>
          </cell>
        </row>
        <row r="2488">
          <cell r="A2488">
            <v>3234</v>
          </cell>
          <cell r="B2488" t="str">
            <v>Борина Мария</v>
          </cell>
          <cell r="C2488" t="str">
            <v/>
          </cell>
          <cell r="E2488" t="str">
            <v>Движение</v>
          </cell>
          <cell r="F2488" t="str">
            <v>E</v>
          </cell>
          <cell r="G2488" t="str">
            <v>ж</v>
          </cell>
          <cell r="H2488">
            <v>40566</v>
          </cell>
          <cell r="I2488" t="str">
            <v>20110123 Дебют 2011 (Веста)</v>
          </cell>
          <cell r="J2488">
            <v>1</v>
          </cell>
          <cell r="L2488">
            <v>3234</v>
          </cell>
          <cell r="O2488" t="str">
            <v xml:space="preserve">Борина Мария </v>
          </cell>
        </row>
        <row r="2489">
          <cell r="A2489">
            <v>3235</v>
          </cell>
          <cell r="B2489" t="str">
            <v>Хромылёва Екатерина</v>
          </cell>
          <cell r="C2489" t="str">
            <v/>
          </cell>
          <cell r="E2489" t="str">
            <v>Движение</v>
          </cell>
          <cell r="F2489" t="str">
            <v>E</v>
          </cell>
          <cell r="G2489" t="str">
            <v>ж</v>
          </cell>
          <cell r="H2489">
            <v>40566</v>
          </cell>
          <cell r="I2489" t="str">
            <v>20110123 Дебют 2011 (Веста)</v>
          </cell>
          <cell r="J2489">
            <v>1</v>
          </cell>
          <cell r="L2489">
            <v>3235</v>
          </cell>
          <cell r="O2489" t="str">
            <v xml:space="preserve">Хромылёва Екатерина </v>
          </cell>
        </row>
        <row r="2490">
          <cell r="A2490">
            <v>3236</v>
          </cell>
          <cell r="B2490" t="str">
            <v>Силаева Татьяна</v>
          </cell>
          <cell r="C2490" t="str">
            <v>Владимировна</v>
          </cell>
          <cell r="E2490" t="str">
            <v>ДНК (г.СПб)</v>
          </cell>
          <cell r="F2490" t="str">
            <v>D</v>
          </cell>
          <cell r="G2490" t="str">
            <v>ж</v>
          </cell>
          <cell r="H2490">
            <v>40566</v>
          </cell>
          <cell r="I2490" t="str">
            <v>20110123 Дебют 2011 (Веста)</v>
          </cell>
          <cell r="J2490">
            <v>1</v>
          </cell>
          <cell r="L2490">
            <v>3236</v>
          </cell>
          <cell r="O2490" t="str">
            <v>Силаева Татьяна Владимировна</v>
          </cell>
        </row>
        <row r="2491">
          <cell r="A2491">
            <v>3237</v>
          </cell>
          <cell r="B2491" t="str">
            <v>Селиверстова Алина</v>
          </cell>
          <cell r="C2491" t="str">
            <v>Игоревна</v>
          </cell>
          <cell r="E2491" t="str">
            <v>Движение</v>
          </cell>
          <cell r="F2491" t="str">
            <v>C</v>
          </cell>
          <cell r="G2491" t="str">
            <v>ж</v>
          </cell>
          <cell r="H2491">
            <v>40566</v>
          </cell>
          <cell r="I2491" t="str">
            <v>20110123 Дебют 2011 (Веста)</v>
          </cell>
          <cell r="J2491">
            <v>1</v>
          </cell>
          <cell r="L2491">
            <v>3237</v>
          </cell>
          <cell r="O2491" t="str">
            <v>Селиверстова Алина Игоревна</v>
          </cell>
        </row>
        <row r="2492">
          <cell r="A2492">
            <v>3238</v>
          </cell>
          <cell r="B2492" t="str">
            <v>Кононова Ирина</v>
          </cell>
          <cell r="C2492" t="str">
            <v/>
          </cell>
          <cell r="E2492" t="str">
            <v>Альтернатива</v>
          </cell>
          <cell r="F2492" t="str">
            <v>D</v>
          </cell>
          <cell r="G2492" t="str">
            <v>ж</v>
          </cell>
          <cell r="H2492">
            <v>40566</v>
          </cell>
          <cell r="I2492" t="str">
            <v>20110123 Дебют 2011 (Веста)</v>
          </cell>
          <cell r="J2492">
            <v>2</v>
          </cell>
          <cell r="L2492" t="str">
            <v>3238(2чел.)</v>
          </cell>
          <cell r="O2492" t="str">
            <v xml:space="preserve">Кононова Ирина </v>
          </cell>
        </row>
        <row r="2493">
          <cell r="A2493">
            <v>3239</v>
          </cell>
          <cell r="B2493" t="str">
            <v>Уткина Дарья</v>
          </cell>
          <cell r="C2493" t="str">
            <v>Максимовна</v>
          </cell>
          <cell r="E2493" t="str">
            <v>Динамика</v>
          </cell>
          <cell r="F2493" t="str">
            <v>C</v>
          </cell>
          <cell r="G2493" t="str">
            <v>ж</v>
          </cell>
          <cell r="H2493">
            <v>40566</v>
          </cell>
          <cell r="I2493" t="str">
            <v>20110123 Дебют 2011 (Веста)</v>
          </cell>
          <cell r="J2493">
            <v>1</v>
          </cell>
          <cell r="L2493">
            <v>3239</v>
          </cell>
          <cell r="O2493" t="str">
            <v>Уткина Дарья Максимовна</v>
          </cell>
        </row>
        <row r="2494">
          <cell r="A2494">
            <v>3240</v>
          </cell>
          <cell r="B2494" t="str">
            <v>Новикова Инна</v>
          </cell>
          <cell r="C2494" t="str">
            <v/>
          </cell>
          <cell r="E2494" t="str">
            <v>Орион</v>
          </cell>
          <cell r="F2494" t="str">
            <v>E</v>
          </cell>
          <cell r="G2494" t="str">
            <v>ж</v>
          </cell>
          <cell r="H2494">
            <v>40566</v>
          </cell>
          <cell r="I2494" t="str">
            <v>20110123 Дебют 2011 (Веста)</v>
          </cell>
          <cell r="J2494">
            <v>1</v>
          </cell>
          <cell r="L2494">
            <v>3240</v>
          </cell>
          <cell r="O2494" t="str">
            <v xml:space="preserve">Новикова Инна </v>
          </cell>
        </row>
        <row r="2495">
          <cell r="A2495">
            <v>3241</v>
          </cell>
          <cell r="B2495" t="str">
            <v>Таболова Елена</v>
          </cell>
          <cell r="C2495" t="str">
            <v/>
          </cell>
          <cell r="E2495" t="str">
            <v>Альтернатива</v>
          </cell>
          <cell r="F2495" t="str">
            <v>D</v>
          </cell>
          <cell r="G2495" t="str">
            <v>ж</v>
          </cell>
          <cell r="H2495">
            <v>40566</v>
          </cell>
          <cell r="I2495" t="str">
            <v>20110123 Дебют 2011 (Веста)</v>
          </cell>
          <cell r="J2495">
            <v>1</v>
          </cell>
          <cell r="L2495">
            <v>3241</v>
          </cell>
          <cell r="O2495" t="str">
            <v xml:space="preserve">Таболова Елена </v>
          </cell>
        </row>
        <row r="2496">
          <cell r="A2496">
            <v>3242</v>
          </cell>
          <cell r="B2496" t="str">
            <v>Солнечная Светлана</v>
          </cell>
          <cell r="C2496" t="str">
            <v/>
          </cell>
          <cell r="E2496" t="str">
            <v>Движение</v>
          </cell>
          <cell r="F2496" t="str">
            <v>E</v>
          </cell>
          <cell r="G2496" t="str">
            <v>ж</v>
          </cell>
          <cell r="H2496">
            <v>40566</v>
          </cell>
          <cell r="I2496" t="str">
            <v>20110123 Дебют 2011 (Веста)</v>
          </cell>
          <cell r="J2496">
            <v>1</v>
          </cell>
          <cell r="L2496">
            <v>3242</v>
          </cell>
          <cell r="O2496" t="str">
            <v xml:space="preserve">Солнечная Светлана </v>
          </cell>
        </row>
        <row r="2497">
          <cell r="A2497">
            <v>3243</v>
          </cell>
          <cell r="B2497" t="str">
            <v>Верульская Анна</v>
          </cell>
          <cell r="C2497" t="str">
            <v>Сергеевна</v>
          </cell>
          <cell r="E2497" t="str">
            <v>Ivara</v>
          </cell>
          <cell r="F2497" t="str">
            <v>C</v>
          </cell>
          <cell r="G2497" t="str">
            <v>ж</v>
          </cell>
          <cell r="H2497">
            <v>40566</v>
          </cell>
          <cell r="I2497" t="str">
            <v>20110123 Дебют 2011 (Веста)</v>
          </cell>
          <cell r="J2497">
            <v>1</v>
          </cell>
          <cell r="L2497">
            <v>3243</v>
          </cell>
          <cell r="O2497" t="str">
            <v>Верульская Анна Сергеевна</v>
          </cell>
        </row>
        <row r="2498">
          <cell r="A2498">
            <v>3244</v>
          </cell>
          <cell r="B2498" t="str">
            <v>Лобанова Татьяна</v>
          </cell>
          <cell r="C2498" t="str">
            <v>Сергеевна</v>
          </cell>
          <cell r="E2498" t="str">
            <v>Динамика</v>
          </cell>
          <cell r="F2498" t="str">
            <v>D</v>
          </cell>
          <cell r="G2498" t="str">
            <v>ж</v>
          </cell>
          <cell r="H2498">
            <v>40566</v>
          </cell>
          <cell r="I2498" t="str">
            <v>20110123 Дебют 2011 (Веста)</v>
          </cell>
          <cell r="J2498">
            <v>1</v>
          </cell>
          <cell r="L2498">
            <v>3244</v>
          </cell>
          <cell r="O2498" t="str">
            <v>Лобанова Татьяна Сергеевна</v>
          </cell>
        </row>
        <row r="2499">
          <cell r="A2499">
            <v>3245</v>
          </cell>
          <cell r="B2499" t="str">
            <v>Паленкова Юлия</v>
          </cell>
          <cell r="C2499" t="str">
            <v>Владимировна</v>
          </cell>
          <cell r="E2499" t="str">
            <v>Движение</v>
          </cell>
          <cell r="F2499" t="str">
            <v>C</v>
          </cell>
          <cell r="G2499" t="str">
            <v>ж</v>
          </cell>
          <cell r="H2499">
            <v>40566</v>
          </cell>
          <cell r="I2499" t="str">
            <v>20110123 Дебют 2011 (Веста)</v>
          </cell>
          <cell r="J2499">
            <v>1</v>
          </cell>
          <cell r="L2499">
            <v>3245</v>
          </cell>
          <cell r="O2499" t="str">
            <v>Паленкова Юлия Владимировна</v>
          </cell>
        </row>
        <row r="2500">
          <cell r="A2500">
            <v>3246</v>
          </cell>
          <cell r="B2500" t="str">
            <v>Гулиянц Светлана</v>
          </cell>
          <cell r="C2500" t="str">
            <v/>
          </cell>
          <cell r="E2500" t="str">
            <v>Данцарто</v>
          </cell>
          <cell r="F2500" t="str">
            <v>E</v>
          </cell>
          <cell r="G2500" t="str">
            <v>ж</v>
          </cell>
          <cell r="H2500">
            <v>40566</v>
          </cell>
          <cell r="I2500" t="str">
            <v>20110123 Дебют 2011 (Веста)</v>
          </cell>
          <cell r="J2500">
            <v>1</v>
          </cell>
          <cell r="L2500">
            <v>3246</v>
          </cell>
          <cell r="O2500" t="str">
            <v xml:space="preserve">Гулиянц Светлана </v>
          </cell>
        </row>
        <row r="2501">
          <cell r="A2501">
            <v>3247</v>
          </cell>
          <cell r="B2501" t="str">
            <v>Максимова Яна</v>
          </cell>
          <cell r="C2501" t="str">
            <v/>
          </cell>
          <cell r="E2501" t="str">
            <v>Индиго</v>
          </cell>
          <cell r="F2501" t="str">
            <v>D</v>
          </cell>
          <cell r="G2501" t="str">
            <v>ж</v>
          </cell>
          <cell r="H2501">
            <v>40566</v>
          </cell>
          <cell r="I2501" t="str">
            <v>20110123 Дебют 2011 (Веста)</v>
          </cell>
          <cell r="J2501">
            <v>1</v>
          </cell>
          <cell r="L2501">
            <v>3247</v>
          </cell>
          <cell r="O2501" t="str">
            <v xml:space="preserve">Максимова Яна </v>
          </cell>
        </row>
        <row r="2502">
          <cell r="A2502">
            <v>3248</v>
          </cell>
          <cell r="B2502" t="str">
            <v>Иванова Вероника</v>
          </cell>
          <cell r="C2502" t="str">
            <v>Игоревна</v>
          </cell>
          <cell r="E2502" t="str">
            <v>Ivara,Данцарто</v>
          </cell>
          <cell r="F2502" t="str">
            <v>C</v>
          </cell>
          <cell r="G2502" t="str">
            <v>ж</v>
          </cell>
          <cell r="H2502">
            <v>40566</v>
          </cell>
          <cell r="I2502" t="str">
            <v>20110123 Дебют 2011 (Веста)</v>
          </cell>
          <cell r="J2502">
            <v>1</v>
          </cell>
          <cell r="L2502">
            <v>3248</v>
          </cell>
          <cell r="O2502" t="str">
            <v>Иванова Вероника Игоревна</v>
          </cell>
        </row>
        <row r="2503">
          <cell r="A2503">
            <v>3249</v>
          </cell>
          <cell r="B2503" t="str">
            <v>Панова Любовь</v>
          </cell>
          <cell r="C2503" t="str">
            <v/>
          </cell>
          <cell r="E2503" t="str">
            <v>Ivara</v>
          </cell>
          <cell r="F2503" t="str">
            <v>E</v>
          </cell>
          <cell r="G2503" t="str">
            <v>ж</v>
          </cell>
          <cell r="H2503">
            <v>40566</v>
          </cell>
          <cell r="I2503" t="str">
            <v>20110123 Дебют 2011 (Веста)</v>
          </cell>
          <cell r="J2503">
            <v>1</v>
          </cell>
          <cell r="L2503">
            <v>3249</v>
          </cell>
          <cell r="O2503" t="str">
            <v xml:space="preserve">Панова Любовь </v>
          </cell>
        </row>
        <row r="2504">
          <cell r="A2504">
            <v>3250</v>
          </cell>
          <cell r="B2504" t="str">
            <v>Юсупова Алиция</v>
          </cell>
          <cell r="C2504" t="str">
            <v/>
          </cell>
          <cell r="E2504" t="str">
            <v>Ivara</v>
          </cell>
          <cell r="F2504" t="str">
            <v>E</v>
          </cell>
          <cell r="G2504" t="str">
            <v>ж</v>
          </cell>
          <cell r="H2504">
            <v>40566</v>
          </cell>
          <cell r="I2504" t="str">
            <v>20110123 Дебют 2011 (Веста)</v>
          </cell>
          <cell r="J2504">
            <v>1</v>
          </cell>
          <cell r="L2504">
            <v>3250</v>
          </cell>
          <cell r="O2504" t="str">
            <v xml:space="preserve">Юсупова Алиция </v>
          </cell>
        </row>
        <row r="2505">
          <cell r="A2505">
            <v>3251</v>
          </cell>
          <cell r="B2505" t="str">
            <v>Щербакова Анжела</v>
          </cell>
          <cell r="C2505" t="str">
            <v/>
          </cell>
          <cell r="E2505" t="str">
            <v>Альтернатива</v>
          </cell>
          <cell r="F2505" t="str">
            <v>E</v>
          </cell>
          <cell r="G2505" t="str">
            <v>ж</v>
          </cell>
          <cell r="H2505">
            <v>40566</v>
          </cell>
          <cell r="I2505" t="str">
            <v>20110123 Дебют 2011 (Веста)</v>
          </cell>
          <cell r="J2505">
            <v>1</v>
          </cell>
          <cell r="L2505">
            <v>3251</v>
          </cell>
          <cell r="O2505" t="str">
            <v xml:space="preserve">Щербакова Анжела </v>
          </cell>
        </row>
        <row r="2506">
          <cell r="A2506">
            <v>3252</v>
          </cell>
          <cell r="B2506" t="str">
            <v>Ледовская Алёна</v>
          </cell>
          <cell r="C2506" t="str">
            <v/>
          </cell>
          <cell r="E2506" t="str">
            <v>Smile</v>
          </cell>
          <cell r="F2506" t="str">
            <v>B</v>
          </cell>
          <cell r="G2506" t="str">
            <v>ж</v>
          </cell>
          <cell r="H2506">
            <v>40566</v>
          </cell>
          <cell r="I2506" t="str">
            <v>20110123 Дебют 2011 (Веста)</v>
          </cell>
          <cell r="J2506">
            <v>1</v>
          </cell>
          <cell r="L2506">
            <v>3252</v>
          </cell>
          <cell r="O2506" t="str">
            <v xml:space="preserve">Ледовская Алёна </v>
          </cell>
        </row>
        <row r="2507">
          <cell r="A2507">
            <v>3253</v>
          </cell>
          <cell r="B2507" t="str">
            <v>Лазарева Ольга</v>
          </cell>
          <cell r="C2507" t="str">
            <v/>
          </cell>
          <cell r="E2507" t="str">
            <v>Движение</v>
          </cell>
          <cell r="F2507" t="str">
            <v>C</v>
          </cell>
          <cell r="G2507" t="str">
            <v>ж</v>
          </cell>
          <cell r="H2507">
            <v>40566</v>
          </cell>
          <cell r="I2507" t="str">
            <v>20110123 Дебют 2011 (Веста)</v>
          </cell>
          <cell r="J2507">
            <v>1</v>
          </cell>
          <cell r="L2507">
            <v>3253</v>
          </cell>
          <cell r="O2507" t="str">
            <v xml:space="preserve">Лазарева Ольга </v>
          </cell>
        </row>
        <row r="2508">
          <cell r="A2508">
            <v>3254</v>
          </cell>
          <cell r="B2508" t="str">
            <v>Алексеева Маргарита</v>
          </cell>
          <cell r="C2508" t="str">
            <v>Александровна</v>
          </cell>
          <cell r="E2508" t="str">
            <v>Движение</v>
          </cell>
          <cell r="F2508" t="str">
            <v>C</v>
          </cell>
          <cell r="G2508" t="str">
            <v>ж</v>
          </cell>
          <cell r="H2508">
            <v>40566</v>
          </cell>
          <cell r="I2508" t="str">
            <v>20110123 Дебют 2011 (Веста)</v>
          </cell>
          <cell r="J2508">
            <v>1</v>
          </cell>
          <cell r="L2508">
            <v>3254</v>
          </cell>
          <cell r="O2508" t="str">
            <v>Алексеева Маргарита Александровна</v>
          </cell>
        </row>
        <row r="2509">
          <cell r="A2509">
            <v>3255</v>
          </cell>
          <cell r="B2509" t="str">
            <v>Ширин Сергей</v>
          </cell>
          <cell r="C2509" t="str">
            <v>Сергеевич</v>
          </cell>
          <cell r="E2509" t="str">
            <v>ХК (г.В.Новгород),Универ (г.В.Новгород)</v>
          </cell>
          <cell r="F2509" t="str">
            <v>D</v>
          </cell>
          <cell r="G2509" t="str">
            <v>м</v>
          </cell>
          <cell r="H2509">
            <v>40580</v>
          </cell>
          <cell r="I2509" t="str">
            <v>20110206 Кубок Чемпионов 2 (Динамика)</v>
          </cell>
          <cell r="J2509">
            <v>1</v>
          </cell>
          <cell r="L2509">
            <v>3255</v>
          </cell>
          <cell r="O2509" t="str">
            <v>Ширин Сергей Сергеевич</v>
          </cell>
        </row>
        <row r="2510">
          <cell r="A2510">
            <v>3256</v>
          </cell>
          <cell r="B2510" t="str">
            <v>Черченко Илья</v>
          </cell>
          <cell r="C2510" t="str">
            <v/>
          </cell>
          <cell r="E2510" t="str">
            <v>Движение</v>
          </cell>
          <cell r="F2510" t="str">
            <v>C</v>
          </cell>
          <cell r="G2510" t="str">
            <v>м</v>
          </cell>
          <cell r="H2510">
            <v>40580</v>
          </cell>
          <cell r="I2510" t="str">
            <v>20110206 Кубок Чемпионов 2 (Динамика)</v>
          </cell>
          <cell r="J2510">
            <v>1</v>
          </cell>
          <cell r="L2510">
            <v>3256</v>
          </cell>
          <cell r="O2510" t="str">
            <v xml:space="preserve">Черченко Илья </v>
          </cell>
        </row>
        <row r="2511">
          <cell r="A2511">
            <v>3257</v>
          </cell>
          <cell r="B2511" t="str">
            <v>Снигирёв Степан</v>
          </cell>
          <cell r="C2511" t="str">
            <v>Александрович</v>
          </cell>
          <cell r="E2511" t="str">
            <v>Движение</v>
          </cell>
          <cell r="F2511" t="str">
            <v>D</v>
          </cell>
          <cell r="G2511" t="str">
            <v>м</v>
          </cell>
          <cell r="H2511">
            <v>40580</v>
          </cell>
          <cell r="I2511" t="str">
            <v>20110206 Кубок Чемпионов 2 (Динамика)</v>
          </cell>
          <cell r="J2511">
            <v>1</v>
          </cell>
          <cell r="L2511">
            <v>3257</v>
          </cell>
          <cell r="O2511" t="str">
            <v>Снигирёв Степан Александрович</v>
          </cell>
        </row>
        <row r="2512">
          <cell r="A2512">
            <v>3258</v>
          </cell>
          <cell r="B2512" t="str">
            <v>Ребров Андрей</v>
          </cell>
          <cell r="C2512" t="str">
            <v>Александрович</v>
          </cell>
          <cell r="E2512" t="str">
            <v>Движение</v>
          </cell>
          <cell r="F2512" t="str">
            <v>D</v>
          </cell>
          <cell r="G2512" t="str">
            <v>м</v>
          </cell>
          <cell r="H2512">
            <v>40580</v>
          </cell>
          <cell r="I2512" t="str">
            <v>20110206 Кубок Чемпионов 2 (Динамика)</v>
          </cell>
          <cell r="J2512">
            <v>1</v>
          </cell>
          <cell r="L2512">
            <v>3258</v>
          </cell>
          <cell r="O2512" t="str">
            <v>Ребров Андрей Александрович</v>
          </cell>
        </row>
        <row r="2513">
          <cell r="A2513">
            <v>3259</v>
          </cell>
          <cell r="B2513" t="str">
            <v>Ноянов Вадим</v>
          </cell>
          <cell r="C2513" t="str">
            <v>Николаевич</v>
          </cell>
          <cell r="E2513" t="str">
            <v>Ivara</v>
          </cell>
          <cell r="F2513" t="str">
            <v>E</v>
          </cell>
          <cell r="G2513" t="str">
            <v>м</v>
          </cell>
          <cell r="H2513">
            <v>40580</v>
          </cell>
          <cell r="I2513" t="str">
            <v>20110206 Кубок Чемпионов 2 (Динамика)</v>
          </cell>
          <cell r="J2513">
            <v>1</v>
          </cell>
          <cell r="L2513">
            <v>3259</v>
          </cell>
          <cell r="O2513" t="str">
            <v>Ноянов Вадим Николаевич</v>
          </cell>
        </row>
        <row r="2514">
          <cell r="A2514">
            <v>3260</v>
          </cell>
          <cell r="B2514" t="str">
            <v>Мокроусов Дмитрий</v>
          </cell>
          <cell r="C2514" t="str">
            <v>Викторович</v>
          </cell>
          <cell r="E2514" t="str">
            <v>Движение</v>
          </cell>
          <cell r="F2514" t="str">
            <v>C</v>
          </cell>
          <cell r="G2514" t="str">
            <v>м</v>
          </cell>
          <cell r="H2514">
            <v>40580</v>
          </cell>
          <cell r="I2514" t="str">
            <v>20110206 Кубок Чемпионов 2 (Динамика)</v>
          </cell>
          <cell r="J2514">
            <v>1</v>
          </cell>
          <cell r="L2514">
            <v>3260</v>
          </cell>
          <cell r="O2514" t="str">
            <v>Мокроусов Дмитрий Викторович</v>
          </cell>
        </row>
        <row r="2515">
          <cell r="A2515">
            <v>3261</v>
          </cell>
          <cell r="B2515" t="str">
            <v>Кульков Владимир</v>
          </cell>
          <cell r="C2515" t="str">
            <v>Игоревич</v>
          </cell>
          <cell r="E2515" t="str">
            <v>Ivara</v>
          </cell>
          <cell r="F2515" t="str">
            <v>D</v>
          </cell>
          <cell r="G2515" t="str">
            <v>м</v>
          </cell>
          <cell r="H2515">
            <v>40580</v>
          </cell>
          <cell r="I2515" t="str">
            <v>20110206 Кубок Чемпионов 2 (Динамика)</v>
          </cell>
          <cell r="J2515">
            <v>1</v>
          </cell>
          <cell r="L2515">
            <v>3261</v>
          </cell>
          <cell r="O2515" t="str">
            <v>Кульков Владимир Игоревич</v>
          </cell>
        </row>
        <row r="2516">
          <cell r="A2516">
            <v>3262</v>
          </cell>
          <cell r="B2516" t="str">
            <v>Кулеш Илья</v>
          </cell>
          <cell r="C2516" t="str">
            <v>Иванович</v>
          </cell>
          <cell r="E2516" t="str">
            <v>Данцарто</v>
          </cell>
          <cell r="F2516" t="str">
            <v>C</v>
          </cell>
          <cell r="G2516" t="str">
            <v>м</v>
          </cell>
          <cell r="H2516">
            <v>40580</v>
          </cell>
          <cell r="I2516" t="str">
            <v>20110206 Кубок Чемпионов 2 (Динамика)</v>
          </cell>
          <cell r="J2516">
            <v>1</v>
          </cell>
          <cell r="L2516">
            <v>3262</v>
          </cell>
          <cell r="O2516" t="str">
            <v>Кулеш Илья Иванович</v>
          </cell>
        </row>
        <row r="2517">
          <cell r="A2517">
            <v>3263</v>
          </cell>
          <cell r="B2517" t="str">
            <v>Закаблуков Дмитрий</v>
          </cell>
          <cell r="C2517" t="str">
            <v>Александрович</v>
          </cell>
          <cell r="E2517" t="str">
            <v>Ivara</v>
          </cell>
          <cell r="F2517" t="str">
            <v>E</v>
          </cell>
          <cell r="G2517" t="str">
            <v>м</v>
          </cell>
          <cell r="H2517">
            <v>40580</v>
          </cell>
          <cell r="I2517" t="str">
            <v>20110206 Кубок Чемпионов 2 (Динамика)</v>
          </cell>
          <cell r="J2517">
            <v>1</v>
          </cell>
          <cell r="L2517">
            <v>3263</v>
          </cell>
          <cell r="O2517" t="str">
            <v>Закаблуков Дмитрий Александрович</v>
          </cell>
        </row>
        <row r="2518">
          <cell r="A2518">
            <v>3264</v>
          </cell>
          <cell r="B2518" t="str">
            <v>Готальский Александр</v>
          </cell>
          <cell r="C2518" t="str">
            <v>Дмитриевич</v>
          </cell>
          <cell r="E2518" t="str">
            <v>Движение</v>
          </cell>
          <cell r="F2518" t="str">
            <v>C</v>
          </cell>
          <cell r="G2518" t="str">
            <v>м</v>
          </cell>
          <cell r="H2518">
            <v>40580</v>
          </cell>
          <cell r="I2518" t="str">
            <v>20110206 Кубок Чемпионов 2 (Динамика)</v>
          </cell>
          <cell r="J2518">
            <v>1</v>
          </cell>
          <cell r="L2518">
            <v>3264</v>
          </cell>
          <cell r="O2518" t="str">
            <v>Готальский Александр Дмитриевич</v>
          </cell>
        </row>
        <row r="2519">
          <cell r="A2519">
            <v>3265</v>
          </cell>
          <cell r="B2519" t="str">
            <v>Вишнёв Александр</v>
          </cell>
          <cell r="C2519" t="str">
            <v>Михайлович</v>
          </cell>
          <cell r="E2519" t="str">
            <v>Хастл-Центр,Динамика</v>
          </cell>
          <cell r="F2519" t="str">
            <v>D</v>
          </cell>
          <cell r="G2519" t="str">
            <v>м</v>
          </cell>
          <cell r="H2519">
            <v>40580</v>
          </cell>
          <cell r="I2519" t="str">
            <v>20110206 Кубок Чемпионов 2 (Динамика)</v>
          </cell>
          <cell r="J2519">
            <v>1</v>
          </cell>
          <cell r="L2519">
            <v>3265</v>
          </cell>
          <cell r="O2519" t="str">
            <v>Вишнёв Александр Михайлович</v>
          </cell>
        </row>
        <row r="2520">
          <cell r="A2520">
            <v>3266</v>
          </cell>
          <cell r="B2520" t="str">
            <v>Баров Денис</v>
          </cell>
          <cell r="C2520" t="str">
            <v>Николаевич</v>
          </cell>
          <cell r="E2520" t="str">
            <v>Динамика</v>
          </cell>
          <cell r="F2520" t="str">
            <v>E</v>
          </cell>
          <cell r="G2520" t="str">
            <v>м</v>
          </cell>
          <cell r="H2520">
            <v>40580</v>
          </cell>
          <cell r="I2520" t="str">
            <v>20110206 Кубок Чемпионов 2 (Динамика)</v>
          </cell>
          <cell r="J2520">
            <v>1</v>
          </cell>
          <cell r="L2520">
            <v>3266</v>
          </cell>
          <cell r="O2520" t="str">
            <v>Баров Денис Николаевич</v>
          </cell>
        </row>
        <row r="2521">
          <cell r="A2521">
            <v>3267</v>
          </cell>
          <cell r="B2521" t="str">
            <v>Айриян Александр</v>
          </cell>
          <cell r="C2521" t="str">
            <v>Сержикович</v>
          </cell>
          <cell r="E2521" t="str">
            <v>самост.</v>
          </cell>
          <cell r="F2521" t="str">
            <v>D</v>
          </cell>
          <cell r="G2521" t="str">
            <v>м</v>
          </cell>
          <cell r="H2521">
            <v>40580</v>
          </cell>
          <cell r="I2521" t="str">
            <v>20110206 Кубок Чемпионов 2 (Динамика)</v>
          </cell>
          <cell r="J2521">
            <v>1</v>
          </cell>
          <cell r="L2521">
            <v>3267</v>
          </cell>
          <cell r="O2521" t="str">
            <v>Айриян Александр Сержикович</v>
          </cell>
        </row>
        <row r="2522">
          <cell r="A2522">
            <v>3268</v>
          </cell>
          <cell r="B2522" t="str">
            <v>Потапова Таисия</v>
          </cell>
          <cell r="C2522" t="str">
            <v>Николаевна</v>
          </cell>
          <cell r="E2522" t="str">
            <v>Ivara,Альтернатива</v>
          </cell>
          <cell r="F2522" t="str">
            <v>D</v>
          </cell>
          <cell r="G2522" t="str">
            <v>ж</v>
          </cell>
          <cell r="H2522">
            <v>40580</v>
          </cell>
          <cell r="I2522" t="str">
            <v>20110206 Кубок Чемпионов 2 (Динамика)</v>
          </cell>
          <cell r="J2522">
            <v>1</v>
          </cell>
          <cell r="L2522">
            <v>3268</v>
          </cell>
          <cell r="O2522" t="str">
            <v>Потапова Таисия Николаевна</v>
          </cell>
        </row>
        <row r="2523">
          <cell r="A2523">
            <v>3269</v>
          </cell>
          <cell r="B2523" t="str">
            <v>Чуприк Юлия</v>
          </cell>
          <cell r="C2523" t="str">
            <v>Викторовна</v>
          </cell>
          <cell r="E2523" t="str">
            <v>Альтернатива</v>
          </cell>
          <cell r="F2523" t="str">
            <v>D</v>
          </cell>
          <cell r="G2523" t="str">
            <v>ж</v>
          </cell>
          <cell r="H2523">
            <v>40580</v>
          </cell>
          <cell r="I2523" t="str">
            <v>20110206 Кубок Чемпионов 2 (Динамика)</v>
          </cell>
          <cell r="J2523">
            <v>1</v>
          </cell>
          <cell r="L2523">
            <v>3269</v>
          </cell>
          <cell r="O2523" t="str">
            <v>Чуприк Юлия Викторовна</v>
          </cell>
        </row>
        <row r="2524">
          <cell r="A2524">
            <v>3270</v>
          </cell>
          <cell r="B2524" t="str">
            <v>Нижнева Евгения</v>
          </cell>
          <cell r="C2524" t="str">
            <v>Владимировна</v>
          </cell>
          <cell r="E2524" t="str">
            <v>Движение</v>
          </cell>
          <cell r="F2524" t="str">
            <v>C</v>
          </cell>
          <cell r="G2524" t="str">
            <v>ж</v>
          </cell>
          <cell r="H2524">
            <v>40580</v>
          </cell>
          <cell r="I2524" t="str">
            <v>20110206 Кубок Чемпионов 2 (Динамика)</v>
          </cell>
          <cell r="J2524">
            <v>1</v>
          </cell>
          <cell r="L2524">
            <v>3270</v>
          </cell>
          <cell r="O2524" t="str">
            <v>Нижнева Евгения Владимировна</v>
          </cell>
        </row>
        <row r="2525">
          <cell r="A2525">
            <v>3271</v>
          </cell>
          <cell r="B2525" t="str">
            <v>Иванова Евгения</v>
          </cell>
          <cell r="C2525" t="str">
            <v>Андреевна</v>
          </cell>
          <cell r="E2525" t="str">
            <v>Движение</v>
          </cell>
          <cell r="F2525" t="str">
            <v>D</v>
          </cell>
          <cell r="G2525" t="str">
            <v>ж</v>
          </cell>
          <cell r="H2525">
            <v>40580</v>
          </cell>
          <cell r="I2525" t="str">
            <v>20110206 Кубок Чемпионов 2 (Динамика)</v>
          </cell>
          <cell r="J2525">
            <v>1</v>
          </cell>
          <cell r="L2525">
            <v>3271</v>
          </cell>
          <cell r="O2525" t="str">
            <v>Иванова Евгения Андреевна</v>
          </cell>
        </row>
        <row r="2526">
          <cell r="A2526">
            <v>3272</v>
          </cell>
          <cell r="B2526" t="str">
            <v>Жукова Анастасия</v>
          </cell>
          <cell r="C2526" t="str">
            <v>Александровна</v>
          </cell>
          <cell r="E2526" t="str">
            <v>Ivara</v>
          </cell>
          <cell r="F2526" t="str">
            <v>E</v>
          </cell>
          <cell r="G2526" t="str">
            <v>ж</v>
          </cell>
          <cell r="H2526">
            <v>40580</v>
          </cell>
          <cell r="I2526" t="str">
            <v>20110206 Кубок Чемпионов 2 (Динамика)</v>
          </cell>
          <cell r="J2526">
            <v>1</v>
          </cell>
          <cell r="L2526">
            <v>3272</v>
          </cell>
          <cell r="O2526" t="str">
            <v>Жукова Анастасия Александровна</v>
          </cell>
        </row>
        <row r="2527">
          <cell r="A2527">
            <v>3273</v>
          </cell>
          <cell r="B2527" t="str">
            <v>Шерстнева Ирина</v>
          </cell>
          <cell r="C2527" t="str">
            <v>Владимировна</v>
          </cell>
          <cell r="E2527" t="str">
            <v>Движение</v>
          </cell>
          <cell r="F2527" t="str">
            <v>D</v>
          </cell>
          <cell r="G2527" t="str">
            <v>ж</v>
          </cell>
          <cell r="H2527">
            <v>40580</v>
          </cell>
          <cell r="I2527" t="str">
            <v>20110206 Кубок Чемпионов 2 (Динамика)</v>
          </cell>
          <cell r="J2527">
            <v>1</v>
          </cell>
          <cell r="L2527">
            <v>3273</v>
          </cell>
          <cell r="O2527" t="str">
            <v>Шерстнева Ирина Владимировна</v>
          </cell>
        </row>
        <row r="2528">
          <cell r="A2528">
            <v>3274</v>
          </cell>
          <cell r="B2528" t="str">
            <v>Панова Ольга</v>
          </cell>
          <cell r="C2528" t="str">
            <v>Сергеевна</v>
          </cell>
          <cell r="E2528" t="str">
            <v>Ivara</v>
          </cell>
          <cell r="F2528" t="str">
            <v>D</v>
          </cell>
          <cell r="G2528" t="str">
            <v>ж</v>
          </cell>
          <cell r="H2528">
            <v>40580</v>
          </cell>
          <cell r="I2528" t="str">
            <v>20110206 Кубок Чемпионов 2 (Динамика)</v>
          </cell>
          <cell r="J2528">
            <v>1</v>
          </cell>
          <cell r="L2528">
            <v>3274</v>
          </cell>
          <cell r="O2528" t="str">
            <v>Панова Ольга Сергеевна</v>
          </cell>
        </row>
        <row r="2529">
          <cell r="A2529">
            <v>3275</v>
          </cell>
          <cell r="B2529" t="str">
            <v>Беликова Алина</v>
          </cell>
          <cell r="C2529" t="str">
            <v>Владленовна</v>
          </cell>
          <cell r="E2529" t="str">
            <v>Дизайн</v>
          </cell>
          <cell r="F2529" t="str">
            <v>D</v>
          </cell>
          <cell r="G2529" t="str">
            <v>ж</v>
          </cell>
          <cell r="H2529">
            <v>40580</v>
          </cell>
          <cell r="I2529" t="str">
            <v>20110206 Кубок Чемпионов 2 (Динамика)</v>
          </cell>
          <cell r="J2529">
            <v>1</v>
          </cell>
          <cell r="L2529">
            <v>3275</v>
          </cell>
          <cell r="O2529" t="str">
            <v>Беликова Алина Владленовна</v>
          </cell>
        </row>
        <row r="2530">
          <cell r="A2530">
            <v>3276</v>
          </cell>
          <cell r="B2530" t="str">
            <v>Решетникова Александра</v>
          </cell>
          <cell r="C2530" t="str">
            <v/>
          </cell>
          <cell r="E2530" t="str">
            <v>самост.</v>
          </cell>
          <cell r="F2530" t="str">
            <v>E</v>
          </cell>
          <cell r="G2530" t="str">
            <v>ж</v>
          </cell>
          <cell r="H2530">
            <v>40580</v>
          </cell>
          <cell r="I2530" t="str">
            <v>20110206 Кубок Чемпионов 2 (Динамика)</v>
          </cell>
          <cell r="J2530">
            <v>1</v>
          </cell>
          <cell r="L2530">
            <v>3276</v>
          </cell>
          <cell r="O2530" t="str">
            <v xml:space="preserve">Решетникова Александра </v>
          </cell>
        </row>
        <row r="2531">
          <cell r="A2531">
            <v>3277</v>
          </cell>
          <cell r="B2531" t="str">
            <v>Киян Мария</v>
          </cell>
          <cell r="C2531" t="str">
            <v>Андреевна</v>
          </cell>
          <cell r="E2531" t="str">
            <v>Ivara</v>
          </cell>
          <cell r="F2531" t="str">
            <v>E</v>
          </cell>
          <cell r="G2531" t="str">
            <v>ж</v>
          </cell>
          <cell r="H2531">
            <v>40580</v>
          </cell>
          <cell r="I2531" t="str">
            <v>20110206 Кубок Чемпионов 2 (Динамика)</v>
          </cell>
          <cell r="J2531">
            <v>1</v>
          </cell>
          <cell r="L2531">
            <v>3277</v>
          </cell>
          <cell r="O2531" t="str">
            <v>Киян Мария Андреевна</v>
          </cell>
        </row>
        <row r="2532">
          <cell r="A2532">
            <v>3278</v>
          </cell>
          <cell r="B2532" t="str">
            <v>Повшик Екатерина</v>
          </cell>
          <cell r="C2532" t="str">
            <v>Владимировна</v>
          </cell>
          <cell r="E2532" t="str">
            <v>Движение</v>
          </cell>
          <cell r="F2532" t="str">
            <v>D</v>
          </cell>
          <cell r="G2532" t="str">
            <v>ж</v>
          </cell>
          <cell r="H2532">
            <v>40580</v>
          </cell>
          <cell r="I2532" t="str">
            <v>20110206 Кубок Чемпионов 2 (Динамика)</v>
          </cell>
          <cell r="J2532">
            <v>1</v>
          </cell>
          <cell r="L2532">
            <v>3278</v>
          </cell>
          <cell r="O2532" t="str">
            <v>Повшик Екатерина Владимировна</v>
          </cell>
        </row>
        <row r="2533">
          <cell r="A2533">
            <v>3279</v>
          </cell>
          <cell r="B2533" t="str">
            <v>Кузьмина Анна</v>
          </cell>
          <cell r="C2533" t="str">
            <v>Владимировна</v>
          </cell>
          <cell r="E2533" t="str">
            <v>самост.</v>
          </cell>
          <cell r="F2533" t="str">
            <v>D</v>
          </cell>
          <cell r="G2533" t="str">
            <v>ж</v>
          </cell>
          <cell r="H2533">
            <v>40580</v>
          </cell>
          <cell r="I2533" t="str">
            <v>20110206 Кубок Чемпионов 2 (Динамика)</v>
          </cell>
          <cell r="J2533">
            <v>1</v>
          </cell>
          <cell r="L2533">
            <v>3279</v>
          </cell>
          <cell r="O2533" t="str">
            <v>Кузьмина Анна Владимировна</v>
          </cell>
        </row>
        <row r="2534">
          <cell r="A2534">
            <v>3280</v>
          </cell>
          <cell r="B2534" t="str">
            <v>Шилина Анна</v>
          </cell>
          <cell r="C2534" t="str">
            <v>Олеговна</v>
          </cell>
          <cell r="E2534" t="str">
            <v>Движение</v>
          </cell>
          <cell r="F2534" t="str">
            <v>E</v>
          </cell>
          <cell r="G2534" t="str">
            <v>ж</v>
          </cell>
          <cell r="H2534">
            <v>40580</v>
          </cell>
          <cell r="I2534" t="str">
            <v>20110206 Кубок Чемпионов 2 (Динамика)</v>
          </cell>
          <cell r="J2534">
            <v>1</v>
          </cell>
          <cell r="L2534">
            <v>3280</v>
          </cell>
          <cell r="O2534" t="str">
            <v>Шилина Анна Олеговна</v>
          </cell>
        </row>
        <row r="2535">
          <cell r="A2535">
            <v>3281</v>
          </cell>
          <cell r="B2535" t="str">
            <v>Горева Ксения</v>
          </cell>
          <cell r="C2535" t="str">
            <v/>
          </cell>
          <cell r="E2535" t="str">
            <v>Ivara</v>
          </cell>
          <cell r="F2535" t="str">
            <v>E</v>
          </cell>
          <cell r="G2535" t="str">
            <v>ж</v>
          </cell>
          <cell r="H2535">
            <v>40580</v>
          </cell>
          <cell r="I2535" t="str">
            <v>20110206 Кубок Чемпионов 2 (Динамика)</v>
          </cell>
          <cell r="J2535">
            <v>1</v>
          </cell>
          <cell r="L2535">
            <v>3281</v>
          </cell>
          <cell r="O2535" t="str">
            <v xml:space="preserve">Горева Ксения </v>
          </cell>
        </row>
        <row r="2536">
          <cell r="A2536">
            <v>3282</v>
          </cell>
          <cell r="B2536" t="str">
            <v>Трыков Дмитрий</v>
          </cell>
          <cell r="C2536" t="str">
            <v/>
          </cell>
          <cell r="E2536" t="str">
            <v>Движение (г.Красноярск)</v>
          </cell>
          <cell r="F2536" t="str">
            <v>E</v>
          </cell>
          <cell r="G2536" t="str">
            <v>м</v>
          </cell>
          <cell r="H2536">
            <v>40580</v>
          </cell>
          <cell r="I2536" t="str">
            <v>20110206 Открытый турнир Е+D (г.Красноярск)</v>
          </cell>
          <cell r="J2536">
            <v>1</v>
          </cell>
          <cell r="L2536">
            <v>3282</v>
          </cell>
          <cell r="O2536" t="str">
            <v xml:space="preserve">Трыков Дмитрий </v>
          </cell>
        </row>
        <row r="2537">
          <cell r="A2537">
            <v>3283</v>
          </cell>
          <cell r="B2537" t="str">
            <v>Якимов Сергей</v>
          </cell>
          <cell r="C2537" t="str">
            <v>Николаевич</v>
          </cell>
          <cell r="E2537" t="str">
            <v>Движение (г.Красноярск)</v>
          </cell>
          <cell r="F2537" t="str">
            <v>B</v>
          </cell>
          <cell r="G2537" t="str">
            <v>м</v>
          </cell>
          <cell r="H2537">
            <v>40580</v>
          </cell>
          <cell r="I2537" t="str">
            <v>20110206 Открытый турнир Е+D (г.Красноярск)</v>
          </cell>
          <cell r="J2537">
            <v>1</v>
          </cell>
          <cell r="L2537">
            <v>3283</v>
          </cell>
          <cell r="O2537" t="str">
            <v>Якимов Сергей Николаевич</v>
          </cell>
        </row>
        <row r="2538">
          <cell r="A2538">
            <v>3284</v>
          </cell>
          <cell r="B2538" t="str">
            <v>Лебедев Владимир</v>
          </cell>
          <cell r="C2538" t="str">
            <v/>
          </cell>
          <cell r="E2538" t="str">
            <v>Движение (г.Красноярск)</v>
          </cell>
          <cell r="F2538" t="str">
            <v>D</v>
          </cell>
          <cell r="G2538" t="str">
            <v>м</v>
          </cell>
          <cell r="H2538">
            <v>40580</v>
          </cell>
          <cell r="I2538" t="str">
            <v>20110206 Открытый турнир Е+D (г.Красноярск)</v>
          </cell>
          <cell r="J2538">
            <v>1</v>
          </cell>
          <cell r="L2538">
            <v>3284</v>
          </cell>
          <cell r="O2538" t="str">
            <v xml:space="preserve">Лебедев Владимир </v>
          </cell>
        </row>
        <row r="2539">
          <cell r="A2539">
            <v>3285</v>
          </cell>
          <cell r="B2539" t="str">
            <v>Вензель Александр</v>
          </cell>
          <cell r="C2539" t="str">
            <v/>
          </cell>
          <cell r="E2539" t="str">
            <v>Движение (г.Красноярск)</v>
          </cell>
          <cell r="F2539" t="str">
            <v>E</v>
          </cell>
          <cell r="G2539" t="str">
            <v>м</v>
          </cell>
          <cell r="H2539">
            <v>40580</v>
          </cell>
          <cell r="I2539" t="str">
            <v>20110206 Открытый турнир Е+D (г.Красноярск)</v>
          </cell>
          <cell r="J2539">
            <v>1</v>
          </cell>
          <cell r="L2539">
            <v>3285</v>
          </cell>
          <cell r="O2539" t="str">
            <v xml:space="preserve">Вензель Александр </v>
          </cell>
        </row>
        <row r="2540">
          <cell r="A2540">
            <v>3286</v>
          </cell>
          <cell r="B2540" t="str">
            <v>Парфёнов Евгений</v>
          </cell>
          <cell r="C2540" t="str">
            <v>Евгеньевич</v>
          </cell>
          <cell r="E2540" t="str">
            <v>Движение (г.Красноярск)</v>
          </cell>
          <cell r="F2540" t="str">
            <v>D</v>
          </cell>
          <cell r="G2540" t="str">
            <v>м</v>
          </cell>
          <cell r="H2540">
            <v>40580</v>
          </cell>
          <cell r="I2540" t="str">
            <v>20110206 Открытый турнир Е+D (г.Красноярск)</v>
          </cell>
          <cell r="J2540">
            <v>1</v>
          </cell>
          <cell r="L2540">
            <v>3286</v>
          </cell>
          <cell r="O2540" t="str">
            <v>Парфёнов Евгений Евгеньевич</v>
          </cell>
        </row>
        <row r="2541">
          <cell r="A2541">
            <v>3287</v>
          </cell>
          <cell r="B2541" t="str">
            <v>Горбатенко Виктор</v>
          </cell>
          <cell r="C2541" t="str">
            <v/>
          </cell>
          <cell r="E2541" t="str">
            <v>Движение (г.Красноярск)</v>
          </cell>
          <cell r="F2541" t="str">
            <v>C</v>
          </cell>
          <cell r="G2541" t="str">
            <v>м</v>
          </cell>
          <cell r="H2541">
            <v>40580</v>
          </cell>
          <cell r="I2541" t="str">
            <v>20110206 Открытый турнир Е+D (г.Красноярск)</v>
          </cell>
          <cell r="J2541">
            <v>1</v>
          </cell>
          <cell r="L2541">
            <v>3287</v>
          </cell>
          <cell r="O2541" t="str">
            <v xml:space="preserve">Горбатенко Виктор </v>
          </cell>
        </row>
        <row r="2542">
          <cell r="A2542">
            <v>3288</v>
          </cell>
          <cell r="B2542" t="str">
            <v>Погребняк Сергей</v>
          </cell>
          <cell r="C2542" t="str">
            <v>Александрович</v>
          </cell>
          <cell r="E2542" t="str">
            <v>Движение (г.Красноярск)</v>
          </cell>
          <cell r="F2542" t="str">
            <v>D</v>
          </cell>
          <cell r="G2542" t="str">
            <v>м</v>
          </cell>
          <cell r="H2542">
            <v>40580</v>
          </cell>
          <cell r="I2542" t="str">
            <v>20110206 Открытый турнир Е+D (г.Красноярск)</v>
          </cell>
          <cell r="J2542">
            <v>1</v>
          </cell>
          <cell r="L2542">
            <v>3288</v>
          </cell>
          <cell r="O2542" t="str">
            <v>Погребняк Сергей Александрович</v>
          </cell>
        </row>
        <row r="2543">
          <cell r="A2543">
            <v>3289</v>
          </cell>
          <cell r="B2543" t="str">
            <v>Фёдоров Александр</v>
          </cell>
          <cell r="C2543" t="str">
            <v/>
          </cell>
          <cell r="E2543" t="str">
            <v>Движение (г.Красноярск)</v>
          </cell>
          <cell r="F2543" t="str">
            <v>D</v>
          </cell>
          <cell r="G2543" t="str">
            <v>м</v>
          </cell>
          <cell r="H2543">
            <v>40580</v>
          </cell>
          <cell r="I2543" t="str">
            <v>20110206 Открытый турнир Е+D (г.Красноярск)</v>
          </cell>
          <cell r="J2543">
            <v>2</v>
          </cell>
          <cell r="L2543" t="str">
            <v>3289(2чел.)</v>
          </cell>
          <cell r="O2543" t="str">
            <v xml:space="preserve">Фёдоров Александр </v>
          </cell>
        </row>
        <row r="2544">
          <cell r="A2544">
            <v>3290</v>
          </cell>
          <cell r="B2544" t="str">
            <v>Байков Максим</v>
          </cell>
          <cell r="C2544" t="str">
            <v/>
          </cell>
          <cell r="E2544" t="str">
            <v>Движение (г.Красноярск)</v>
          </cell>
          <cell r="F2544" t="str">
            <v>D</v>
          </cell>
          <cell r="G2544" t="str">
            <v>м</v>
          </cell>
          <cell r="H2544">
            <v>40580</v>
          </cell>
          <cell r="I2544" t="str">
            <v>20110206 Открытый турнир Е+D (г.Красноярск)</v>
          </cell>
          <cell r="J2544">
            <v>1</v>
          </cell>
          <cell r="L2544">
            <v>3290</v>
          </cell>
          <cell r="O2544" t="str">
            <v xml:space="preserve">Байков Максим </v>
          </cell>
        </row>
        <row r="2545">
          <cell r="A2545">
            <v>3291</v>
          </cell>
          <cell r="B2545" t="str">
            <v>Горелов Евгений</v>
          </cell>
          <cell r="C2545" t="str">
            <v>Юрьевич</v>
          </cell>
          <cell r="E2545" t="str">
            <v>Движение (г.Красноярск)</v>
          </cell>
          <cell r="F2545" t="str">
            <v>C</v>
          </cell>
          <cell r="G2545" t="str">
            <v>м</v>
          </cell>
          <cell r="H2545">
            <v>40580</v>
          </cell>
          <cell r="I2545" t="str">
            <v>20110206 Открытый турнир Е+D (г.Красноярск)</v>
          </cell>
          <cell r="J2545">
            <v>1</v>
          </cell>
          <cell r="L2545">
            <v>3291</v>
          </cell>
          <cell r="O2545" t="str">
            <v>Горелов Евгений Юрьевич</v>
          </cell>
        </row>
        <row r="2546">
          <cell r="A2546">
            <v>3292</v>
          </cell>
          <cell r="B2546" t="str">
            <v>Вычужанин Константин</v>
          </cell>
          <cell r="C2546" t="str">
            <v/>
          </cell>
          <cell r="E2546" t="str">
            <v>LaVida (г.Железногорск)</v>
          </cell>
          <cell r="F2546" t="str">
            <v>E</v>
          </cell>
          <cell r="G2546" t="str">
            <v>м</v>
          </cell>
          <cell r="H2546">
            <v>40580</v>
          </cell>
          <cell r="I2546" t="str">
            <v>20110206 Открытый турнир Е+D (г.Красноярск)</v>
          </cell>
          <cell r="J2546">
            <v>1</v>
          </cell>
          <cell r="L2546">
            <v>3292</v>
          </cell>
          <cell r="O2546" t="str">
            <v xml:space="preserve">Вычужанин Константин </v>
          </cell>
        </row>
        <row r="2547">
          <cell r="A2547">
            <v>3293</v>
          </cell>
          <cell r="B2547" t="str">
            <v>Степанов Павел</v>
          </cell>
          <cell r="C2547" t="str">
            <v/>
          </cell>
          <cell r="E2547" t="str">
            <v>Движение (г.Красноярск)</v>
          </cell>
          <cell r="F2547" t="str">
            <v>D</v>
          </cell>
          <cell r="G2547" t="str">
            <v>м</v>
          </cell>
          <cell r="H2547">
            <v>40580</v>
          </cell>
          <cell r="I2547" t="str">
            <v>20110206 Открытый турнир Е+D (г.Красноярск)</v>
          </cell>
          <cell r="J2547">
            <v>1</v>
          </cell>
          <cell r="L2547">
            <v>3293</v>
          </cell>
          <cell r="O2547" t="str">
            <v xml:space="preserve">Степанов Павел </v>
          </cell>
        </row>
        <row r="2548">
          <cell r="A2548">
            <v>3294</v>
          </cell>
          <cell r="B2548" t="str">
            <v>Кузнецов Алексей</v>
          </cell>
          <cell r="C2548" t="str">
            <v/>
          </cell>
          <cell r="E2548" t="str">
            <v>Движение (г.Красноярск)</v>
          </cell>
          <cell r="F2548" t="str">
            <v>D</v>
          </cell>
          <cell r="G2548" t="str">
            <v>м</v>
          </cell>
          <cell r="H2548">
            <v>40580</v>
          </cell>
          <cell r="I2548" t="str">
            <v>20110206 Открытый турнир Е+D (г.Красноярск)</v>
          </cell>
          <cell r="J2548">
            <v>1</v>
          </cell>
          <cell r="L2548">
            <v>3294</v>
          </cell>
          <cell r="O2548" t="str">
            <v xml:space="preserve">Кузнецов Алексей </v>
          </cell>
        </row>
        <row r="2549">
          <cell r="A2549">
            <v>3295</v>
          </cell>
          <cell r="B2549" t="str">
            <v>Серёдкин Илья</v>
          </cell>
          <cell r="C2549" t="str">
            <v/>
          </cell>
          <cell r="E2549" t="str">
            <v>Движение (г.Красноярск)</v>
          </cell>
          <cell r="F2549" t="str">
            <v>E</v>
          </cell>
          <cell r="G2549" t="str">
            <v>м</v>
          </cell>
          <cell r="H2549">
            <v>40580</v>
          </cell>
          <cell r="I2549" t="str">
            <v>20110206 Открытый турнир Е+D (г.Красноярск)</v>
          </cell>
          <cell r="J2549">
            <v>1</v>
          </cell>
          <cell r="L2549">
            <v>3295</v>
          </cell>
          <cell r="O2549" t="str">
            <v xml:space="preserve">Серёдкин Илья </v>
          </cell>
        </row>
        <row r="2550">
          <cell r="A2550">
            <v>3296</v>
          </cell>
          <cell r="B2550" t="str">
            <v>Хасанов Влад</v>
          </cell>
          <cell r="C2550" t="str">
            <v/>
          </cell>
          <cell r="E2550" t="str">
            <v>Движение (г.Красноярск)</v>
          </cell>
          <cell r="F2550" t="str">
            <v>E</v>
          </cell>
          <cell r="G2550" t="str">
            <v>м</v>
          </cell>
          <cell r="H2550">
            <v>40580</v>
          </cell>
          <cell r="I2550" t="str">
            <v>20110206 Открытый турнир Е+D (г.Красноярск)</v>
          </cell>
          <cell r="J2550">
            <v>1</v>
          </cell>
          <cell r="L2550">
            <v>3296</v>
          </cell>
          <cell r="O2550" t="str">
            <v xml:space="preserve">Хасанов Влад </v>
          </cell>
        </row>
        <row r="2551">
          <cell r="A2551">
            <v>3297</v>
          </cell>
          <cell r="B2551" t="str">
            <v>Дедов Дмитрий</v>
          </cell>
          <cell r="C2551" t="str">
            <v>Николаевич</v>
          </cell>
          <cell r="E2551" t="str">
            <v>Движение (г.Красноярск)</v>
          </cell>
          <cell r="F2551" t="str">
            <v>D</v>
          </cell>
          <cell r="G2551" t="str">
            <v>м</v>
          </cell>
          <cell r="H2551">
            <v>40580</v>
          </cell>
          <cell r="I2551" t="str">
            <v>20110206 Открытый турнир Е+D (г.Красноярск)</v>
          </cell>
          <cell r="J2551">
            <v>1</v>
          </cell>
          <cell r="L2551">
            <v>3297</v>
          </cell>
          <cell r="O2551" t="str">
            <v>Дедов Дмитрий Николаевич</v>
          </cell>
        </row>
        <row r="2552">
          <cell r="A2552">
            <v>3298</v>
          </cell>
          <cell r="B2552" t="str">
            <v>Цветцих Денис</v>
          </cell>
          <cell r="C2552" t="str">
            <v>Валерьевич</v>
          </cell>
          <cell r="E2552" t="str">
            <v>Бродвей (г.Красноярск)</v>
          </cell>
          <cell r="F2552" t="str">
            <v>C</v>
          </cell>
          <cell r="G2552" t="str">
            <v>м</v>
          </cell>
          <cell r="H2552">
            <v>40580</v>
          </cell>
          <cell r="I2552" t="str">
            <v>20110206 Открытый турнир Е+D (г.Красноярск)</v>
          </cell>
          <cell r="J2552">
            <v>1</v>
          </cell>
          <cell r="L2552">
            <v>3298</v>
          </cell>
          <cell r="O2552" t="str">
            <v>Цветцих Денис Валерьевич</v>
          </cell>
        </row>
        <row r="2553">
          <cell r="A2553">
            <v>3299</v>
          </cell>
          <cell r="B2553" t="str">
            <v>Хасанов Олег</v>
          </cell>
          <cell r="C2553" t="str">
            <v/>
          </cell>
          <cell r="E2553" t="str">
            <v>Движение (г.Красноярск)</v>
          </cell>
          <cell r="F2553" t="str">
            <v>E</v>
          </cell>
          <cell r="G2553" t="str">
            <v>м</v>
          </cell>
          <cell r="H2553">
            <v>40580</v>
          </cell>
          <cell r="I2553" t="str">
            <v>20110206 Открытый турнир Е+D (г.Красноярск)</v>
          </cell>
          <cell r="J2553">
            <v>1</v>
          </cell>
          <cell r="L2553">
            <v>3299</v>
          </cell>
          <cell r="O2553" t="str">
            <v xml:space="preserve">Хасанов Олег </v>
          </cell>
        </row>
        <row r="2554">
          <cell r="A2554">
            <v>3300</v>
          </cell>
          <cell r="B2554" t="str">
            <v>Кубрин Роман</v>
          </cell>
          <cell r="C2554" t="str">
            <v/>
          </cell>
          <cell r="E2554" t="str">
            <v>Движение (г.Красноярск)</v>
          </cell>
          <cell r="F2554" t="str">
            <v>E</v>
          </cell>
          <cell r="G2554" t="str">
            <v>м</v>
          </cell>
          <cell r="H2554">
            <v>40580</v>
          </cell>
          <cell r="I2554" t="str">
            <v>20110206 Открытый турнир Е+D (г.Красноярск)</v>
          </cell>
          <cell r="J2554">
            <v>1</v>
          </cell>
          <cell r="L2554">
            <v>3300</v>
          </cell>
          <cell r="O2554" t="str">
            <v xml:space="preserve">Кубрин Роман </v>
          </cell>
        </row>
        <row r="2555">
          <cell r="A2555">
            <v>3301</v>
          </cell>
          <cell r="B2555" t="str">
            <v>Трегубов Александр</v>
          </cell>
          <cell r="C2555" t="str">
            <v/>
          </cell>
          <cell r="E2555" t="str">
            <v>Движение (г.Красноярск)</v>
          </cell>
          <cell r="F2555" t="str">
            <v>E</v>
          </cell>
          <cell r="G2555" t="str">
            <v>м</v>
          </cell>
          <cell r="H2555">
            <v>40580</v>
          </cell>
          <cell r="I2555" t="str">
            <v>20110206 Открытый турнир Е+D (г.Красноярск)</v>
          </cell>
          <cell r="J2555">
            <v>1</v>
          </cell>
          <cell r="L2555">
            <v>3301</v>
          </cell>
          <cell r="O2555" t="str">
            <v xml:space="preserve">Трегубов Александр </v>
          </cell>
        </row>
        <row r="2556">
          <cell r="A2556">
            <v>3302</v>
          </cell>
          <cell r="B2556" t="str">
            <v>Засухин Сергей</v>
          </cell>
          <cell r="C2556" t="str">
            <v>Александрович</v>
          </cell>
          <cell r="E2556" t="str">
            <v>Движение (г.Красноярск)</v>
          </cell>
          <cell r="F2556" t="str">
            <v>E</v>
          </cell>
          <cell r="G2556" t="str">
            <v>м</v>
          </cell>
          <cell r="H2556">
            <v>40580</v>
          </cell>
          <cell r="I2556" t="str">
            <v>20110206 Открытый турнир Е+D (г.Красноярск)</v>
          </cell>
          <cell r="J2556">
            <v>1</v>
          </cell>
          <cell r="L2556">
            <v>3302</v>
          </cell>
          <cell r="O2556" t="str">
            <v>Засухин Сергей Александрович</v>
          </cell>
        </row>
        <row r="2557">
          <cell r="A2557">
            <v>3303</v>
          </cell>
          <cell r="B2557" t="str">
            <v>Толстогузов Артём</v>
          </cell>
          <cell r="C2557" t="str">
            <v/>
          </cell>
          <cell r="E2557" t="str">
            <v>Движение (г.Красноярск)</v>
          </cell>
          <cell r="F2557" t="str">
            <v>D</v>
          </cell>
          <cell r="G2557" t="str">
            <v>м</v>
          </cell>
          <cell r="H2557">
            <v>40580</v>
          </cell>
          <cell r="I2557" t="str">
            <v>20110206 Открытый турнир Е+D (г.Красноярск)</v>
          </cell>
          <cell r="J2557">
            <v>1</v>
          </cell>
          <cell r="L2557">
            <v>3303</v>
          </cell>
          <cell r="O2557" t="str">
            <v xml:space="preserve">Толстогузов Артём </v>
          </cell>
        </row>
        <row r="2558">
          <cell r="A2558">
            <v>3304</v>
          </cell>
          <cell r="B2558" t="str">
            <v>Самоварова Василина</v>
          </cell>
          <cell r="C2558" t="str">
            <v/>
          </cell>
          <cell r="E2558" t="str">
            <v>Движение (г.Красноярск)</v>
          </cell>
          <cell r="F2558" t="str">
            <v>E</v>
          </cell>
          <cell r="G2558" t="str">
            <v>ж</v>
          </cell>
          <cell r="H2558">
            <v>40580</v>
          </cell>
          <cell r="I2558" t="str">
            <v>20110206 Открытый турнир Е+D (г.Красноярск)</v>
          </cell>
          <cell r="J2558">
            <v>1</v>
          </cell>
          <cell r="L2558">
            <v>3304</v>
          </cell>
          <cell r="O2558" t="str">
            <v xml:space="preserve">Самоварова Василина </v>
          </cell>
        </row>
        <row r="2559">
          <cell r="A2559">
            <v>3305</v>
          </cell>
          <cell r="B2559" t="str">
            <v>Тимонина Анна</v>
          </cell>
          <cell r="C2559" t="str">
            <v>Александровна</v>
          </cell>
          <cell r="E2559" t="str">
            <v>Движение (г.Красноярск)</v>
          </cell>
          <cell r="F2559" t="str">
            <v>D</v>
          </cell>
          <cell r="G2559" t="str">
            <v>ж</v>
          </cell>
          <cell r="H2559">
            <v>40580</v>
          </cell>
          <cell r="I2559" t="str">
            <v>20110206 Открытый турнир Е+D (г.Красноярск)</v>
          </cell>
          <cell r="J2559">
            <v>1</v>
          </cell>
          <cell r="L2559">
            <v>3305</v>
          </cell>
          <cell r="O2559" t="str">
            <v>Тимонина Анна Александровна</v>
          </cell>
        </row>
        <row r="2560">
          <cell r="A2560">
            <v>3306</v>
          </cell>
          <cell r="B2560" t="str">
            <v>Терентьева Юлия</v>
          </cell>
          <cell r="C2560" t="str">
            <v>Юрьевна</v>
          </cell>
          <cell r="E2560" t="str">
            <v>Движение (г.Красноярск)</v>
          </cell>
          <cell r="F2560" t="str">
            <v>D</v>
          </cell>
          <cell r="G2560" t="str">
            <v>ж</v>
          </cell>
          <cell r="H2560">
            <v>40580</v>
          </cell>
          <cell r="I2560" t="str">
            <v>20110206 Открытый турнир Е+D (г.Красноярск)</v>
          </cell>
          <cell r="J2560">
            <v>1</v>
          </cell>
          <cell r="L2560">
            <v>3306</v>
          </cell>
          <cell r="O2560" t="str">
            <v>Терентьева Юлия Юрьевна</v>
          </cell>
        </row>
        <row r="2561">
          <cell r="A2561">
            <v>3307</v>
          </cell>
          <cell r="B2561" t="str">
            <v>Глухова Мария</v>
          </cell>
          <cell r="C2561" t="str">
            <v>Викторовна</v>
          </cell>
          <cell r="E2561" t="str">
            <v>Движение (г.Красноярск)</v>
          </cell>
          <cell r="F2561" t="str">
            <v>D</v>
          </cell>
          <cell r="G2561" t="str">
            <v>ж</v>
          </cell>
          <cell r="H2561">
            <v>40580</v>
          </cell>
          <cell r="I2561" t="str">
            <v>20110206 Открытый турнир Е+D (г.Красноярск)</v>
          </cell>
          <cell r="J2561">
            <v>1</v>
          </cell>
          <cell r="L2561">
            <v>3307</v>
          </cell>
          <cell r="O2561" t="str">
            <v>Глухова Мария Викторовна</v>
          </cell>
        </row>
        <row r="2562">
          <cell r="A2562">
            <v>3308</v>
          </cell>
          <cell r="B2562" t="str">
            <v>Логинова Алина</v>
          </cell>
          <cell r="C2562" t="str">
            <v>Сергеевна</v>
          </cell>
          <cell r="E2562" t="str">
            <v>Движение (г.Красноярск)</v>
          </cell>
          <cell r="F2562" t="str">
            <v>D</v>
          </cell>
          <cell r="G2562" t="str">
            <v>ж</v>
          </cell>
          <cell r="H2562">
            <v>40580</v>
          </cell>
          <cell r="I2562" t="str">
            <v>20110206 Открытый турнир Е+D (г.Красноярск)</v>
          </cell>
          <cell r="J2562">
            <v>1</v>
          </cell>
          <cell r="L2562">
            <v>3308</v>
          </cell>
          <cell r="O2562" t="str">
            <v>Логинова Алина Сергеевна</v>
          </cell>
        </row>
        <row r="2563">
          <cell r="A2563">
            <v>3309</v>
          </cell>
          <cell r="B2563" t="str">
            <v>Иванова Алёна</v>
          </cell>
          <cell r="C2563" t="str">
            <v/>
          </cell>
          <cell r="E2563" t="str">
            <v>Движение (г.Красноярск)</v>
          </cell>
          <cell r="F2563" t="str">
            <v>E</v>
          </cell>
          <cell r="G2563" t="str">
            <v>ж</v>
          </cell>
          <cell r="H2563">
            <v>40580</v>
          </cell>
          <cell r="I2563" t="str">
            <v>20110206 Открытый турнир Е+D (г.Красноярск)</v>
          </cell>
          <cell r="J2563">
            <v>1</v>
          </cell>
          <cell r="L2563">
            <v>3309</v>
          </cell>
          <cell r="O2563" t="str">
            <v xml:space="preserve">Иванова Алёна </v>
          </cell>
        </row>
        <row r="2564">
          <cell r="A2564">
            <v>3310</v>
          </cell>
          <cell r="B2564" t="str">
            <v>Погребняк Кристина</v>
          </cell>
          <cell r="C2564" t="str">
            <v>Азямжановна</v>
          </cell>
          <cell r="D2564" t="str">
            <v>Ешматова</v>
          </cell>
          <cell r="E2564" t="str">
            <v>Движение (г.Красноярск)</v>
          </cell>
          <cell r="F2564" t="str">
            <v>D</v>
          </cell>
          <cell r="G2564" t="str">
            <v>ж</v>
          </cell>
          <cell r="H2564">
            <v>40580</v>
          </cell>
          <cell r="I2564" t="str">
            <v>20110206 Открытый турнир Е+D (г.Красноярск)</v>
          </cell>
          <cell r="J2564">
            <v>1</v>
          </cell>
          <cell r="L2564">
            <v>3310</v>
          </cell>
          <cell r="O2564" t="str">
            <v>Погребняк Кристина Азямжановна</v>
          </cell>
        </row>
        <row r="2565">
          <cell r="A2565">
            <v>3311</v>
          </cell>
          <cell r="B2565" t="str">
            <v>Назарова Наталья</v>
          </cell>
          <cell r="C2565" t="str">
            <v>Александровна</v>
          </cell>
          <cell r="E2565" t="str">
            <v>Движение (г.Красноярск)</v>
          </cell>
          <cell r="F2565" t="str">
            <v>D</v>
          </cell>
          <cell r="G2565" t="str">
            <v>ж</v>
          </cell>
          <cell r="H2565">
            <v>40580</v>
          </cell>
          <cell r="I2565" t="str">
            <v>20110206 Открытый турнир Е+D (г.Красноярск)</v>
          </cell>
          <cell r="J2565">
            <v>2</v>
          </cell>
          <cell r="L2565" t="str">
            <v>3311(2чел.)</v>
          </cell>
          <cell r="O2565" t="str">
            <v>Назарова Наталья Александровна</v>
          </cell>
        </row>
        <row r="2566">
          <cell r="A2566">
            <v>3312</v>
          </cell>
          <cell r="B2566" t="str">
            <v>Васильева Олеся</v>
          </cell>
          <cell r="C2566" t="str">
            <v>Владимировна</v>
          </cell>
          <cell r="E2566" t="str">
            <v>Движение (г.Красноярск)</v>
          </cell>
          <cell r="F2566" t="str">
            <v>C</v>
          </cell>
          <cell r="G2566" t="str">
            <v>ж</v>
          </cell>
          <cell r="H2566">
            <v>40580</v>
          </cell>
          <cell r="I2566" t="str">
            <v>20110206 Открытый турнир Е+D (г.Красноярск)</v>
          </cell>
          <cell r="J2566">
            <v>1</v>
          </cell>
          <cell r="L2566">
            <v>3312</v>
          </cell>
          <cell r="O2566" t="str">
            <v>Васильева Олеся Владимировна</v>
          </cell>
        </row>
        <row r="2567">
          <cell r="A2567">
            <v>3313</v>
          </cell>
          <cell r="B2567" t="str">
            <v>Зайцева Екатерина</v>
          </cell>
          <cell r="C2567" t="str">
            <v>Васильевна</v>
          </cell>
          <cell r="E2567" t="str">
            <v>Движение (г.Красноярск)</v>
          </cell>
          <cell r="F2567" t="str">
            <v>C</v>
          </cell>
          <cell r="G2567" t="str">
            <v>ж</v>
          </cell>
          <cell r="H2567">
            <v>40580</v>
          </cell>
          <cell r="I2567" t="str">
            <v>20110206 Открытый турнир Е+D (г.Красноярск)</v>
          </cell>
          <cell r="J2567">
            <v>1</v>
          </cell>
          <cell r="L2567">
            <v>3313</v>
          </cell>
          <cell r="O2567" t="str">
            <v>Зайцева Екатерина Васильевна</v>
          </cell>
        </row>
        <row r="2568">
          <cell r="A2568">
            <v>3314</v>
          </cell>
          <cell r="B2568" t="str">
            <v>Токарева Ирина</v>
          </cell>
          <cell r="C2568" t="str">
            <v>Леонидовна</v>
          </cell>
          <cell r="D2568" t="str">
            <v>Созонова</v>
          </cell>
          <cell r="E2568" t="str">
            <v>LaVida (г.Железногорск)</v>
          </cell>
          <cell r="F2568" t="str">
            <v>D</v>
          </cell>
          <cell r="G2568" t="str">
            <v>ж</v>
          </cell>
          <cell r="H2568">
            <v>40580</v>
          </cell>
          <cell r="I2568" t="str">
            <v>20110206 Открытый турнир Е+D (г.Красноярск)</v>
          </cell>
          <cell r="J2568">
            <v>1</v>
          </cell>
          <cell r="L2568">
            <v>3314</v>
          </cell>
          <cell r="O2568" t="str">
            <v>Токарева Ирина Леонидовна</v>
          </cell>
        </row>
        <row r="2569">
          <cell r="A2569">
            <v>3315</v>
          </cell>
          <cell r="B2569" t="str">
            <v>Полынцева Татьяна</v>
          </cell>
          <cell r="C2569" t="str">
            <v/>
          </cell>
          <cell r="E2569" t="str">
            <v>Движение (г.Красноярск)</v>
          </cell>
          <cell r="F2569" t="str">
            <v>D</v>
          </cell>
          <cell r="G2569" t="str">
            <v>ж</v>
          </cell>
          <cell r="H2569">
            <v>40580</v>
          </cell>
          <cell r="I2569" t="str">
            <v>20110206 Открытый турнир Е+D (г.Красноярск)</v>
          </cell>
          <cell r="J2569">
            <v>1</v>
          </cell>
          <cell r="L2569">
            <v>3315</v>
          </cell>
          <cell r="O2569" t="str">
            <v xml:space="preserve">Полынцева Татьяна </v>
          </cell>
        </row>
        <row r="2570">
          <cell r="A2570">
            <v>3316</v>
          </cell>
          <cell r="B2570" t="str">
            <v>Комарова Екатерина</v>
          </cell>
          <cell r="C2570" t="str">
            <v>Валентиновна</v>
          </cell>
          <cell r="E2570" t="str">
            <v>Движение (г.Красноярск)</v>
          </cell>
          <cell r="F2570" t="str">
            <v>C</v>
          </cell>
          <cell r="G2570" t="str">
            <v>ж</v>
          </cell>
          <cell r="H2570">
            <v>40580</v>
          </cell>
          <cell r="I2570" t="str">
            <v>20110206 Открытый турнир Е+D (г.Красноярск)</v>
          </cell>
          <cell r="J2570">
            <v>1</v>
          </cell>
          <cell r="L2570">
            <v>3316</v>
          </cell>
          <cell r="O2570" t="str">
            <v>Комарова Екатерина Валентиновна</v>
          </cell>
        </row>
        <row r="2571">
          <cell r="A2571">
            <v>3317</v>
          </cell>
          <cell r="B2571" t="str">
            <v>Потехина Валентина</v>
          </cell>
          <cell r="C2571" t="str">
            <v/>
          </cell>
          <cell r="E2571" t="str">
            <v>Движение (г.Красноярск)</v>
          </cell>
          <cell r="F2571" t="str">
            <v>E</v>
          </cell>
          <cell r="G2571" t="str">
            <v>ж</v>
          </cell>
          <cell r="H2571">
            <v>40580</v>
          </cell>
          <cell r="I2571" t="str">
            <v>20110206 Открытый турнир Е+D (г.Красноярск)</v>
          </cell>
          <cell r="J2571">
            <v>1</v>
          </cell>
          <cell r="L2571">
            <v>3317</v>
          </cell>
          <cell r="O2571" t="str">
            <v xml:space="preserve">Потехина Валентина </v>
          </cell>
        </row>
        <row r="2572">
          <cell r="A2572">
            <v>3318</v>
          </cell>
          <cell r="B2572" t="str">
            <v>Киричек Екатерина</v>
          </cell>
          <cell r="C2572" t="str">
            <v/>
          </cell>
          <cell r="E2572" t="str">
            <v>Движение (г.Красноярск)</v>
          </cell>
          <cell r="F2572" t="str">
            <v>E</v>
          </cell>
          <cell r="G2572" t="str">
            <v>ж</v>
          </cell>
          <cell r="H2572">
            <v>40580</v>
          </cell>
          <cell r="I2572" t="str">
            <v>20110206 Открытый турнир Е+D (г.Красноярск)</v>
          </cell>
          <cell r="J2572">
            <v>1</v>
          </cell>
          <cell r="L2572">
            <v>3318</v>
          </cell>
          <cell r="O2572" t="str">
            <v xml:space="preserve">Киричек Екатерина </v>
          </cell>
        </row>
        <row r="2573">
          <cell r="A2573">
            <v>3319</v>
          </cell>
          <cell r="B2573" t="str">
            <v>Ананьева Юлия</v>
          </cell>
          <cell r="C2573" t="str">
            <v/>
          </cell>
          <cell r="E2573" t="str">
            <v>Бродвей (г.Красноярск)</v>
          </cell>
          <cell r="F2573" t="str">
            <v>D</v>
          </cell>
          <cell r="G2573" t="str">
            <v>ж</v>
          </cell>
          <cell r="H2573">
            <v>40580</v>
          </cell>
          <cell r="I2573" t="str">
            <v>20110206 Открытый турнир Е+D (г.Красноярск)</v>
          </cell>
          <cell r="J2573">
            <v>1</v>
          </cell>
          <cell r="L2573">
            <v>3319</v>
          </cell>
          <cell r="O2573" t="str">
            <v xml:space="preserve">Ананьева Юлия </v>
          </cell>
        </row>
        <row r="2574">
          <cell r="A2574">
            <v>3320</v>
          </cell>
          <cell r="B2574" t="str">
            <v>Мустафина Елена</v>
          </cell>
          <cell r="C2574" t="str">
            <v/>
          </cell>
          <cell r="E2574" t="str">
            <v>Движение (г.Красноярск)</v>
          </cell>
          <cell r="F2574" t="str">
            <v>E</v>
          </cell>
          <cell r="G2574" t="str">
            <v>ж</v>
          </cell>
          <cell r="H2574">
            <v>40580</v>
          </cell>
          <cell r="I2574" t="str">
            <v>20110206 Открытый турнир Е+D (г.Красноярск)</v>
          </cell>
          <cell r="J2574">
            <v>1</v>
          </cell>
          <cell r="L2574">
            <v>3320</v>
          </cell>
          <cell r="O2574" t="str">
            <v xml:space="preserve">Мустафина Елена </v>
          </cell>
        </row>
        <row r="2575">
          <cell r="A2575">
            <v>3321</v>
          </cell>
          <cell r="B2575" t="str">
            <v>Патрушева Наталья</v>
          </cell>
          <cell r="C2575" t="str">
            <v/>
          </cell>
          <cell r="E2575" t="str">
            <v>Движение (г.Красноярск)</v>
          </cell>
          <cell r="F2575" t="str">
            <v>E</v>
          </cell>
          <cell r="G2575" t="str">
            <v>ж</v>
          </cell>
          <cell r="H2575">
            <v>40580</v>
          </cell>
          <cell r="I2575" t="str">
            <v>20110206 Открытый турнир Е+D (г.Красноярск)</v>
          </cell>
          <cell r="J2575">
            <v>1</v>
          </cell>
          <cell r="L2575">
            <v>3321</v>
          </cell>
          <cell r="O2575" t="str">
            <v xml:space="preserve">Патрушева Наталья </v>
          </cell>
        </row>
        <row r="2576">
          <cell r="A2576">
            <v>3322</v>
          </cell>
          <cell r="B2576" t="str">
            <v>Старовойтова Любовь</v>
          </cell>
          <cell r="C2576" t="str">
            <v/>
          </cell>
          <cell r="E2576" t="str">
            <v>Движение (г.Красноярск)</v>
          </cell>
          <cell r="F2576" t="str">
            <v>E</v>
          </cell>
          <cell r="G2576" t="str">
            <v>ж</v>
          </cell>
          <cell r="H2576">
            <v>40580</v>
          </cell>
          <cell r="I2576" t="str">
            <v>20110206 Открытый турнир Е+D (г.Красноярск)</v>
          </cell>
          <cell r="J2576">
            <v>1</v>
          </cell>
          <cell r="L2576">
            <v>3322</v>
          </cell>
          <cell r="O2576" t="str">
            <v xml:space="preserve">Старовойтова Любовь </v>
          </cell>
        </row>
        <row r="2577">
          <cell r="A2577">
            <v>3323</v>
          </cell>
          <cell r="B2577" t="str">
            <v>Бревнова Анна</v>
          </cell>
          <cell r="C2577" t="str">
            <v>Григорьевна</v>
          </cell>
          <cell r="E2577" t="str">
            <v>Движение (г.Красноярск)</v>
          </cell>
          <cell r="F2577" t="str">
            <v>E</v>
          </cell>
          <cell r="G2577" t="str">
            <v>ж</v>
          </cell>
          <cell r="H2577">
            <v>40580</v>
          </cell>
          <cell r="I2577" t="str">
            <v>20110206 Открытый турнир Е+D (г.Красноярск)</v>
          </cell>
          <cell r="J2577">
            <v>1</v>
          </cell>
          <cell r="L2577">
            <v>3323</v>
          </cell>
          <cell r="O2577" t="str">
            <v>Бревнова Анна Григорьевна</v>
          </cell>
        </row>
        <row r="2578">
          <cell r="A2578">
            <v>3325</v>
          </cell>
          <cell r="B2578" t="str">
            <v>Медведев Максим</v>
          </cell>
          <cell r="C2578" t="str">
            <v/>
          </cell>
          <cell r="E2578" t="str">
            <v>Vesta</v>
          </cell>
          <cell r="F2578" t="str">
            <v>D</v>
          </cell>
          <cell r="G2578" t="str">
            <v>м</v>
          </cell>
          <cell r="H2578">
            <v>40587</v>
          </cell>
          <cell r="I2578" t="str">
            <v>20110213 Держи ритм 14 (Веста)</v>
          </cell>
          <cell r="J2578">
            <v>1</v>
          </cell>
          <cell r="L2578">
            <v>3325</v>
          </cell>
          <cell r="O2578" t="str">
            <v xml:space="preserve">Медведев Максим </v>
          </cell>
        </row>
        <row r="2579">
          <cell r="A2579">
            <v>3326</v>
          </cell>
          <cell r="B2579" t="str">
            <v>Рябинский Максим</v>
          </cell>
          <cell r="C2579" t="str">
            <v>Андреевич</v>
          </cell>
          <cell r="E2579" t="str">
            <v>Vesta</v>
          </cell>
          <cell r="F2579" t="str">
            <v>E</v>
          </cell>
          <cell r="G2579" t="str">
            <v>м</v>
          </cell>
          <cell r="H2579">
            <v>40587</v>
          </cell>
          <cell r="I2579" t="str">
            <v>20110213 Держи ритм 14 (Веста)</v>
          </cell>
          <cell r="J2579">
            <v>1</v>
          </cell>
          <cell r="L2579">
            <v>3326</v>
          </cell>
          <cell r="O2579" t="str">
            <v>Рябинский Максим Андреевич</v>
          </cell>
        </row>
        <row r="2580">
          <cell r="A2580">
            <v>3327</v>
          </cell>
          <cell r="B2580" t="str">
            <v>Галицков Илья</v>
          </cell>
          <cell r="C2580" t="str">
            <v>Сергеевич</v>
          </cell>
          <cell r="E2580" t="str">
            <v>Smile</v>
          </cell>
          <cell r="F2580" t="str">
            <v>D</v>
          </cell>
          <cell r="G2580" t="str">
            <v>м</v>
          </cell>
          <cell r="H2580">
            <v>40587</v>
          </cell>
          <cell r="I2580" t="str">
            <v>20110213 Держи ритм 14 (Веста)</v>
          </cell>
          <cell r="J2580">
            <v>1</v>
          </cell>
          <cell r="L2580">
            <v>3327</v>
          </cell>
          <cell r="O2580" t="str">
            <v>Галицков Илья Сергеевич</v>
          </cell>
        </row>
        <row r="2581">
          <cell r="A2581">
            <v>3328</v>
          </cell>
          <cell r="B2581" t="str">
            <v>Бурдова Дарья</v>
          </cell>
          <cell r="C2581" t="str">
            <v/>
          </cell>
          <cell r="E2581" t="str">
            <v>Vesta</v>
          </cell>
          <cell r="F2581" t="str">
            <v>D</v>
          </cell>
          <cell r="G2581" t="str">
            <v>ж</v>
          </cell>
          <cell r="H2581">
            <v>40587</v>
          </cell>
          <cell r="I2581" t="str">
            <v>20110213 Держи ритм 14 (Веста)</v>
          </cell>
          <cell r="J2581">
            <v>1</v>
          </cell>
          <cell r="L2581">
            <v>3328</v>
          </cell>
          <cell r="O2581" t="str">
            <v xml:space="preserve">Бурдова Дарья </v>
          </cell>
        </row>
        <row r="2582">
          <cell r="A2582">
            <v>3329</v>
          </cell>
          <cell r="B2582" t="str">
            <v>Лагутёва Александра</v>
          </cell>
          <cell r="C2582" t="str">
            <v/>
          </cell>
          <cell r="E2582" t="str">
            <v>Движение</v>
          </cell>
          <cell r="F2582" t="str">
            <v>D</v>
          </cell>
          <cell r="G2582" t="str">
            <v>ж</v>
          </cell>
          <cell r="H2582">
            <v>40587</v>
          </cell>
          <cell r="I2582" t="str">
            <v>20110213 Держи ритм 14 (Веста)</v>
          </cell>
          <cell r="J2582">
            <v>1</v>
          </cell>
          <cell r="L2582">
            <v>3329</v>
          </cell>
          <cell r="O2582" t="str">
            <v xml:space="preserve">Лагутёва Александра </v>
          </cell>
        </row>
        <row r="2583">
          <cell r="A2583">
            <v>3330</v>
          </cell>
          <cell r="B2583" t="str">
            <v>Титкова Дарья</v>
          </cell>
          <cell r="C2583" t="str">
            <v>Александровна</v>
          </cell>
          <cell r="E2583" t="str">
            <v>Альтернатива</v>
          </cell>
          <cell r="F2583" t="str">
            <v>C</v>
          </cell>
          <cell r="G2583" t="str">
            <v>ж</v>
          </cell>
          <cell r="H2583">
            <v>40587</v>
          </cell>
          <cell r="I2583" t="str">
            <v>20110213 Держи ритм 14 (Веста)</v>
          </cell>
          <cell r="J2583">
            <v>1</v>
          </cell>
          <cell r="L2583">
            <v>3330</v>
          </cell>
          <cell r="O2583" t="str">
            <v>Титкова Дарья Александровна</v>
          </cell>
        </row>
        <row r="2584">
          <cell r="A2584">
            <v>3331</v>
          </cell>
          <cell r="B2584" t="str">
            <v>Козловская Наталия</v>
          </cell>
          <cell r="C2584" t="str">
            <v>Михайловна</v>
          </cell>
          <cell r="E2584" t="str">
            <v>самост.</v>
          </cell>
          <cell r="F2584" t="str">
            <v>E</v>
          </cell>
          <cell r="G2584" t="str">
            <v>ж</v>
          </cell>
          <cell r="H2584">
            <v>40587</v>
          </cell>
          <cell r="I2584" t="str">
            <v>20110213 Держи ритм 14 (Веста)</v>
          </cell>
          <cell r="J2584">
            <v>1</v>
          </cell>
          <cell r="L2584">
            <v>3331</v>
          </cell>
          <cell r="O2584" t="str">
            <v>Козловская Наталия Михайловна</v>
          </cell>
        </row>
        <row r="2585">
          <cell r="A2585">
            <v>3332</v>
          </cell>
          <cell r="B2585" t="str">
            <v>Гуров Данила</v>
          </cell>
          <cell r="C2585" t="str">
            <v>Никитич</v>
          </cell>
          <cell r="E2585" t="str">
            <v>Альтернатива</v>
          </cell>
          <cell r="F2585" t="str">
            <v>D</v>
          </cell>
          <cell r="G2585" t="str">
            <v>м</v>
          </cell>
          <cell r="H2585">
            <v>40600</v>
          </cell>
          <cell r="I2585" t="str">
            <v>20110226 Зимний кубок (Веста)</v>
          </cell>
          <cell r="J2585">
            <v>1</v>
          </cell>
          <cell r="L2585">
            <v>3332</v>
          </cell>
          <cell r="O2585" t="str">
            <v>Гуров Данила Никитич</v>
          </cell>
        </row>
        <row r="2586">
          <cell r="A2586">
            <v>3333</v>
          </cell>
          <cell r="B2586" t="str">
            <v>Зинюк Елена</v>
          </cell>
          <cell r="C2586" t="str">
            <v/>
          </cell>
          <cell r="E2586" t="str">
            <v>Ivara</v>
          </cell>
          <cell r="F2586" t="str">
            <v>D</v>
          </cell>
          <cell r="G2586" t="str">
            <v>ж</v>
          </cell>
          <cell r="H2586">
            <v>40600</v>
          </cell>
          <cell r="I2586" t="str">
            <v>20110226 Зимний кубок (Веста)</v>
          </cell>
          <cell r="J2586">
            <v>1</v>
          </cell>
          <cell r="L2586">
            <v>3333</v>
          </cell>
          <cell r="O2586" t="str">
            <v xml:space="preserve">Зинюк Елена </v>
          </cell>
        </row>
        <row r="2587">
          <cell r="A2587">
            <v>3334</v>
          </cell>
          <cell r="B2587" t="str">
            <v>Ковалёва Алина</v>
          </cell>
          <cell r="C2587" t="str">
            <v>Юрьевна</v>
          </cell>
          <cell r="E2587" t="str">
            <v>Движение</v>
          </cell>
          <cell r="F2587" t="str">
            <v>C</v>
          </cell>
          <cell r="G2587" t="str">
            <v>ж</v>
          </cell>
          <cell r="H2587">
            <v>40600</v>
          </cell>
          <cell r="I2587" t="str">
            <v>20110226 Зимний кубок (Веста)</v>
          </cell>
          <cell r="J2587">
            <v>1</v>
          </cell>
          <cell r="L2587">
            <v>3334</v>
          </cell>
          <cell r="O2587" t="str">
            <v>Ковалёва Алина Юрьевна</v>
          </cell>
        </row>
        <row r="2588">
          <cell r="A2588">
            <v>3335</v>
          </cell>
          <cell r="B2588" t="str">
            <v>Саяпина Юлия</v>
          </cell>
          <cell r="C2588" t="str">
            <v>Александровна</v>
          </cell>
          <cell r="E2588" t="str">
            <v>Движение,Динамика</v>
          </cell>
          <cell r="F2588" t="str">
            <v>D</v>
          </cell>
          <cell r="G2588" t="str">
            <v>ж</v>
          </cell>
          <cell r="H2588">
            <v>40600</v>
          </cell>
          <cell r="I2588" t="str">
            <v>20110226 Зимний кубок (Веста)</v>
          </cell>
          <cell r="J2588">
            <v>1</v>
          </cell>
          <cell r="L2588">
            <v>3335</v>
          </cell>
          <cell r="O2588" t="str">
            <v>Саяпина Юлия Александровна</v>
          </cell>
        </row>
        <row r="2589">
          <cell r="A2589">
            <v>3336</v>
          </cell>
          <cell r="B2589" t="str">
            <v>Присяжная Ольга</v>
          </cell>
          <cell r="C2589" t="str">
            <v>Ивановна</v>
          </cell>
          <cell r="E2589" t="str">
            <v>Ivara,Движение</v>
          </cell>
          <cell r="F2589" t="str">
            <v>C</v>
          </cell>
          <cell r="G2589" t="str">
            <v>ж</v>
          </cell>
          <cell r="H2589">
            <v>40600</v>
          </cell>
          <cell r="I2589" t="str">
            <v>20110226 Зимний кубок (Веста)</v>
          </cell>
          <cell r="J2589">
            <v>1</v>
          </cell>
          <cell r="L2589">
            <v>3336</v>
          </cell>
          <cell r="O2589" t="str">
            <v>Присяжная Ольга Ивановна</v>
          </cell>
        </row>
        <row r="2590">
          <cell r="A2590">
            <v>3337</v>
          </cell>
          <cell r="B2590" t="str">
            <v>Лихарев Роман</v>
          </cell>
          <cell r="C2590" t="str">
            <v>Игоревич</v>
          </cell>
          <cell r="E2590" t="str">
            <v>NON-STOP (г.СПб)</v>
          </cell>
          <cell r="F2590" t="str">
            <v>B</v>
          </cell>
          <cell r="G2590" t="str">
            <v>м</v>
          </cell>
          <cell r="H2590">
            <v>40601</v>
          </cell>
          <cell r="I2590" t="str">
            <v>20110227 Зимний Кубок (СПб)</v>
          </cell>
          <cell r="J2590">
            <v>1</v>
          </cell>
          <cell r="L2590">
            <v>3337</v>
          </cell>
          <cell r="O2590" t="str">
            <v>Лихарев Роман Игоревич</v>
          </cell>
        </row>
        <row r="2591">
          <cell r="A2591">
            <v>3338</v>
          </cell>
          <cell r="B2591" t="str">
            <v>Куликов Алексей</v>
          </cell>
          <cell r="C2591" t="str">
            <v>Игоревич</v>
          </cell>
          <cell r="E2591" t="str">
            <v>Мегаполис (г.СПб)</v>
          </cell>
          <cell r="F2591" t="str">
            <v>D</v>
          </cell>
          <cell r="G2591" t="str">
            <v>м</v>
          </cell>
          <cell r="H2591">
            <v>40601</v>
          </cell>
          <cell r="I2591" t="str">
            <v>20110227 Зимний Кубок (СПб)</v>
          </cell>
          <cell r="J2591">
            <v>4</v>
          </cell>
          <cell r="L2591" t="str">
            <v>3338(4чел.)</v>
          </cell>
          <cell r="O2591" t="str">
            <v>Куликов Алексей Игоревич</v>
          </cell>
        </row>
        <row r="2592">
          <cell r="A2592">
            <v>3339</v>
          </cell>
          <cell r="B2592" t="str">
            <v>Котрехов Николай</v>
          </cell>
          <cell r="C2592" t="str">
            <v>Сергеевич</v>
          </cell>
          <cell r="E2592" t="str">
            <v>Движение</v>
          </cell>
          <cell r="F2592" t="str">
            <v>C</v>
          </cell>
          <cell r="G2592" t="str">
            <v>м</v>
          </cell>
          <cell r="H2592">
            <v>40601</v>
          </cell>
          <cell r="I2592" t="str">
            <v>20110227 Зимний Кубок (СПб)</v>
          </cell>
          <cell r="J2592">
            <v>1</v>
          </cell>
          <cell r="L2592">
            <v>3339</v>
          </cell>
          <cell r="O2592" t="str">
            <v>Котрехов Николай Сергеевич</v>
          </cell>
        </row>
        <row r="2593">
          <cell r="A2593">
            <v>3340</v>
          </cell>
          <cell r="B2593" t="str">
            <v>Храмцов Алексей</v>
          </cell>
          <cell r="C2593" t="str">
            <v>Романович</v>
          </cell>
          <cell r="E2593" t="str">
            <v>Таурас-Фитнес (г.СПб),Движение (г.СПб)</v>
          </cell>
          <cell r="F2593" t="str">
            <v>E</v>
          </cell>
          <cell r="G2593" t="str">
            <v>м</v>
          </cell>
          <cell r="H2593">
            <v>40601</v>
          </cell>
          <cell r="I2593" t="str">
            <v>20110227 Зимний Кубок (СПб)</v>
          </cell>
          <cell r="J2593">
            <v>1</v>
          </cell>
          <cell r="L2593">
            <v>3340</v>
          </cell>
          <cell r="O2593" t="str">
            <v>Храмцов Алексей Романович</v>
          </cell>
        </row>
        <row r="2594">
          <cell r="A2594">
            <v>3341</v>
          </cell>
          <cell r="B2594" t="str">
            <v>Казанский Максим</v>
          </cell>
          <cell r="C2594" t="str">
            <v>Константинович</v>
          </cell>
          <cell r="E2594" t="str">
            <v>Триумф (г.СПб)</v>
          </cell>
          <cell r="F2594" t="str">
            <v>E</v>
          </cell>
          <cell r="G2594" t="str">
            <v>м</v>
          </cell>
          <cell r="H2594">
            <v>40601</v>
          </cell>
          <cell r="I2594" t="str">
            <v>20110227 Зимний Кубок (СПб)</v>
          </cell>
          <cell r="J2594">
            <v>1</v>
          </cell>
          <cell r="L2594">
            <v>3341</v>
          </cell>
          <cell r="O2594" t="str">
            <v>Казанский Максим Константинович</v>
          </cell>
        </row>
        <row r="2595">
          <cell r="A2595">
            <v>3342</v>
          </cell>
          <cell r="B2595" t="str">
            <v>Захаров Денис</v>
          </cell>
          <cell r="C2595" t="str">
            <v>Дмитриевич</v>
          </cell>
          <cell r="E2595" t="str">
            <v>Мегаполис (г.СПб)</v>
          </cell>
          <cell r="F2595" t="str">
            <v>C</v>
          </cell>
          <cell r="G2595" t="str">
            <v>м</v>
          </cell>
          <cell r="H2595">
            <v>40601</v>
          </cell>
          <cell r="I2595" t="str">
            <v>20110227 Зимний Кубок (СПб)</v>
          </cell>
          <cell r="J2595">
            <v>1</v>
          </cell>
          <cell r="L2595">
            <v>3342</v>
          </cell>
          <cell r="O2595" t="str">
            <v>Захаров Денис Дмитриевич</v>
          </cell>
        </row>
        <row r="2596">
          <cell r="A2596">
            <v>3343</v>
          </cell>
          <cell r="B2596" t="str">
            <v>Поляков Виктор</v>
          </cell>
          <cell r="C2596" t="str">
            <v>Борисович</v>
          </cell>
          <cell r="E2596" t="str">
            <v>Strikly (г.СПб),ДНК (г.СПб)</v>
          </cell>
          <cell r="F2596" t="str">
            <v>D</v>
          </cell>
          <cell r="G2596" t="str">
            <v>м</v>
          </cell>
          <cell r="H2596">
            <v>40601</v>
          </cell>
          <cell r="I2596" t="str">
            <v>20110227 Зимний Кубок (СПб)</v>
          </cell>
          <cell r="J2596">
            <v>1</v>
          </cell>
          <cell r="L2596">
            <v>3343</v>
          </cell>
          <cell r="O2596" t="str">
            <v>Поляков Виктор Борисович</v>
          </cell>
        </row>
        <row r="2597">
          <cell r="A2597">
            <v>3344</v>
          </cell>
          <cell r="B2597" t="str">
            <v>Жовтун Григорий</v>
          </cell>
          <cell r="C2597" t="str">
            <v>Анатольевич</v>
          </cell>
          <cell r="E2597" t="str">
            <v>ХК (г.В.Новгород)</v>
          </cell>
          <cell r="F2597" t="str">
            <v>E</v>
          </cell>
          <cell r="G2597" t="str">
            <v>м</v>
          </cell>
          <cell r="H2597">
            <v>40601</v>
          </cell>
          <cell r="I2597" t="str">
            <v>20110227 Зимний Кубок (СПб)</v>
          </cell>
          <cell r="J2597">
            <v>1</v>
          </cell>
          <cell r="L2597">
            <v>3344</v>
          </cell>
          <cell r="O2597" t="str">
            <v>Жовтун Григорий Анатольевич</v>
          </cell>
        </row>
        <row r="2598">
          <cell r="A2598">
            <v>3345</v>
          </cell>
          <cell r="B2598" t="str">
            <v>Панов Геннадий</v>
          </cell>
          <cell r="C2598" t="str">
            <v>Аркадьевич</v>
          </cell>
          <cell r="E2598" t="str">
            <v>Универ (г.В.Новгород)</v>
          </cell>
          <cell r="F2598" t="str">
            <v>D</v>
          </cell>
          <cell r="G2598" t="str">
            <v>м</v>
          </cell>
          <cell r="H2598">
            <v>40601</v>
          </cell>
          <cell r="I2598" t="str">
            <v>20110227 Зимний Кубок (СПб)</v>
          </cell>
          <cell r="J2598">
            <v>1</v>
          </cell>
          <cell r="L2598">
            <v>3345</v>
          </cell>
          <cell r="O2598" t="str">
            <v>Панов Геннадий Аркадьевич</v>
          </cell>
        </row>
        <row r="2599">
          <cell r="A2599">
            <v>3346</v>
          </cell>
          <cell r="B2599" t="str">
            <v>Дмитриев Владислав</v>
          </cell>
          <cell r="C2599" t="str">
            <v>Валерьевич</v>
          </cell>
          <cell r="E2599" t="str">
            <v>Универ (г.В.Новгород)</v>
          </cell>
          <cell r="F2599" t="str">
            <v>E</v>
          </cell>
          <cell r="G2599" t="str">
            <v>м</v>
          </cell>
          <cell r="H2599">
            <v>40601</v>
          </cell>
          <cell r="I2599" t="str">
            <v>20110227 Зимний Кубок (СПб)</v>
          </cell>
          <cell r="J2599">
            <v>1</v>
          </cell>
          <cell r="L2599">
            <v>3346</v>
          </cell>
          <cell r="O2599" t="str">
            <v>Дмитриев Владислав Валерьевич</v>
          </cell>
        </row>
        <row r="2600">
          <cell r="A2600">
            <v>3347</v>
          </cell>
          <cell r="B2600" t="str">
            <v>Екушов Алексей</v>
          </cell>
          <cell r="C2600" t="str">
            <v>Александрович</v>
          </cell>
          <cell r="E2600" t="str">
            <v>ДНК (г.СПб)</v>
          </cell>
          <cell r="F2600" t="str">
            <v>E</v>
          </cell>
          <cell r="G2600" t="str">
            <v>м</v>
          </cell>
          <cell r="H2600">
            <v>40601</v>
          </cell>
          <cell r="I2600" t="str">
            <v>20110227 Зимний Кубок (СПб)</v>
          </cell>
          <cell r="J2600">
            <v>1</v>
          </cell>
          <cell r="L2600">
            <v>3347</v>
          </cell>
          <cell r="O2600" t="str">
            <v>Екушов Алексей Александрович</v>
          </cell>
        </row>
        <row r="2601">
          <cell r="A2601">
            <v>3348</v>
          </cell>
          <cell r="B2601" t="str">
            <v>Малышев Евгений</v>
          </cell>
          <cell r="C2601" t="str">
            <v>Тимофеевич</v>
          </cell>
          <cell r="E2601" t="str">
            <v>Strikly (г.СПб)</v>
          </cell>
          <cell r="F2601" t="str">
            <v>D</v>
          </cell>
          <cell r="G2601" t="str">
            <v>м</v>
          </cell>
          <cell r="H2601">
            <v>40601</v>
          </cell>
          <cell r="I2601" t="str">
            <v>20110227 Зимний Кубок (СПб)</v>
          </cell>
          <cell r="J2601">
            <v>1</v>
          </cell>
          <cell r="L2601">
            <v>3348</v>
          </cell>
          <cell r="O2601" t="str">
            <v>Малышев Евгений Тимофеевич</v>
          </cell>
        </row>
        <row r="2602">
          <cell r="A2602">
            <v>3349</v>
          </cell>
          <cell r="B2602" t="str">
            <v>Лыженков Алексей</v>
          </cell>
          <cell r="C2602" t="str">
            <v>Алексеевич</v>
          </cell>
          <cell r="E2602" t="str">
            <v>Strikly (г.СПб)</v>
          </cell>
          <cell r="F2602" t="str">
            <v>B</v>
          </cell>
          <cell r="G2602" t="str">
            <v>м</v>
          </cell>
          <cell r="H2602">
            <v>40601</v>
          </cell>
          <cell r="I2602" t="str">
            <v>20110227 Зимний Кубок (СПб)</v>
          </cell>
          <cell r="J2602">
            <v>1</v>
          </cell>
          <cell r="L2602">
            <v>3349</v>
          </cell>
          <cell r="O2602" t="str">
            <v>Лыженков Алексей Алексеевич</v>
          </cell>
        </row>
        <row r="2603">
          <cell r="A2603">
            <v>3350</v>
          </cell>
          <cell r="B2603" t="str">
            <v>Рубанов Павел</v>
          </cell>
          <cell r="C2603" t="str">
            <v>Владимирович</v>
          </cell>
          <cell r="E2603" t="str">
            <v>Magnit,Caminito (г.СПб)</v>
          </cell>
          <cell r="F2603" t="str">
            <v>D</v>
          </cell>
          <cell r="G2603" t="str">
            <v>м</v>
          </cell>
          <cell r="H2603">
            <v>40601</v>
          </cell>
          <cell r="I2603" t="str">
            <v>20110227 Зимний Кубок (СПб)</v>
          </cell>
          <cell r="J2603">
            <v>1</v>
          </cell>
          <cell r="L2603">
            <v>3350</v>
          </cell>
          <cell r="O2603" t="str">
            <v>Рубанов Павел Владимирович</v>
          </cell>
        </row>
        <row r="2604">
          <cell r="A2604">
            <v>3351</v>
          </cell>
          <cell r="B2604" t="str">
            <v>Самсонов Дмитрий</v>
          </cell>
          <cell r="C2604" t="str">
            <v>Сергеевич</v>
          </cell>
          <cell r="E2604" t="str">
            <v>Таурас-Фитнес (г.СПб),Движение (г.СПб)</v>
          </cell>
          <cell r="F2604" t="str">
            <v>E</v>
          </cell>
          <cell r="G2604" t="str">
            <v>м</v>
          </cell>
          <cell r="H2604">
            <v>40601</v>
          </cell>
          <cell r="I2604" t="str">
            <v>20110227 Зимний Кубок (СПб)</v>
          </cell>
          <cell r="J2604">
            <v>1</v>
          </cell>
          <cell r="L2604">
            <v>3351</v>
          </cell>
          <cell r="O2604" t="str">
            <v>Самсонов Дмитрий Сергеевич</v>
          </cell>
        </row>
        <row r="2605">
          <cell r="A2605">
            <v>3352</v>
          </cell>
          <cell r="B2605" t="str">
            <v>Кривцун Екатерина</v>
          </cell>
          <cell r="C2605" t="str">
            <v>Григорьевна</v>
          </cell>
          <cell r="E2605" t="str">
            <v>ДНК (г.СПб)</v>
          </cell>
          <cell r="F2605" t="str">
            <v>D</v>
          </cell>
          <cell r="G2605" t="str">
            <v>ж</v>
          </cell>
          <cell r="H2605">
            <v>40601</v>
          </cell>
          <cell r="I2605" t="str">
            <v>20110227 Зимний Кубок (СПб)</v>
          </cell>
          <cell r="J2605">
            <v>1</v>
          </cell>
          <cell r="L2605">
            <v>3352</v>
          </cell>
          <cell r="O2605" t="str">
            <v>Кривцун Екатерина Григорьевна</v>
          </cell>
        </row>
        <row r="2606">
          <cell r="A2606">
            <v>3353</v>
          </cell>
          <cell r="B2606" t="str">
            <v>Трифонова Ирина</v>
          </cell>
          <cell r="C2606" t="str">
            <v>Васильевна</v>
          </cell>
          <cell r="E2606" t="str">
            <v>Caminito (г.СПб)</v>
          </cell>
          <cell r="F2606" t="str">
            <v>E</v>
          </cell>
          <cell r="G2606" t="str">
            <v>ж</v>
          </cell>
          <cell r="H2606">
            <v>40601</v>
          </cell>
          <cell r="I2606" t="str">
            <v>20110227 Зимний Кубок (СПб)</v>
          </cell>
          <cell r="J2606">
            <v>1</v>
          </cell>
          <cell r="L2606">
            <v>3353</v>
          </cell>
          <cell r="O2606" t="str">
            <v>Трифонова Ирина Васильевна</v>
          </cell>
        </row>
        <row r="2607">
          <cell r="A2607">
            <v>3354</v>
          </cell>
          <cell r="B2607" t="str">
            <v>Фарштатова Людмила</v>
          </cell>
          <cell r="C2607" t="str">
            <v>Сергеевна</v>
          </cell>
          <cell r="E2607" t="str">
            <v>ДНК (г.СПб)</v>
          </cell>
          <cell r="F2607" t="str">
            <v>C</v>
          </cell>
          <cell r="G2607" t="str">
            <v>ж</v>
          </cell>
          <cell r="H2607">
            <v>40601</v>
          </cell>
          <cell r="I2607" t="str">
            <v>20110227 Зимний Кубок (СПб)</v>
          </cell>
          <cell r="J2607">
            <v>1</v>
          </cell>
          <cell r="L2607">
            <v>3354</v>
          </cell>
          <cell r="O2607" t="str">
            <v>Фарштатова Людмила Сергеевна</v>
          </cell>
        </row>
        <row r="2608">
          <cell r="A2608">
            <v>3355</v>
          </cell>
          <cell r="B2608" t="str">
            <v>Сорокина Ольга</v>
          </cell>
          <cell r="C2608" t="str">
            <v>Алексеевна</v>
          </cell>
          <cell r="E2608" t="str">
            <v>Strikly (г.СПб)</v>
          </cell>
          <cell r="F2608" t="str">
            <v>D</v>
          </cell>
          <cell r="G2608" t="str">
            <v>ж</v>
          </cell>
          <cell r="H2608">
            <v>40601</v>
          </cell>
          <cell r="I2608" t="str">
            <v>20110227 Зимний Кубок (СПб)</v>
          </cell>
          <cell r="J2608">
            <v>1</v>
          </cell>
          <cell r="L2608">
            <v>3355</v>
          </cell>
          <cell r="O2608" t="str">
            <v>Сорокина Ольга Алексеевна</v>
          </cell>
        </row>
        <row r="2609">
          <cell r="A2609">
            <v>3356</v>
          </cell>
          <cell r="B2609" t="str">
            <v>Лазо Светлана</v>
          </cell>
          <cell r="C2609" t="str">
            <v>Викторовна</v>
          </cell>
          <cell r="E2609" t="str">
            <v>Таурас-Фитнес (г.СПб),Движение (г.СПб)</v>
          </cell>
          <cell r="F2609" t="str">
            <v>E</v>
          </cell>
          <cell r="G2609" t="str">
            <v>ж</v>
          </cell>
          <cell r="H2609">
            <v>40601</v>
          </cell>
          <cell r="I2609" t="str">
            <v>20110227 Зимний Кубок (СПб)</v>
          </cell>
          <cell r="J2609">
            <v>1</v>
          </cell>
          <cell r="L2609">
            <v>3356</v>
          </cell>
          <cell r="O2609" t="str">
            <v>Лазо Светлана Викторовна</v>
          </cell>
        </row>
        <row r="2610">
          <cell r="A2610">
            <v>3357</v>
          </cell>
          <cell r="B2610" t="str">
            <v>Чугунова Светлана</v>
          </cell>
          <cell r="C2610" t="str">
            <v>Юрьевна</v>
          </cell>
          <cell r="E2610" t="str">
            <v>ДНК (г.СПб)</v>
          </cell>
          <cell r="F2610" t="str">
            <v>D</v>
          </cell>
          <cell r="G2610" t="str">
            <v>ж</v>
          </cell>
          <cell r="H2610">
            <v>40601</v>
          </cell>
          <cell r="I2610" t="str">
            <v>20110227 Зимний Кубок (СПб)</v>
          </cell>
          <cell r="J2610">
            <v>1</v>
          </cell>
          <cell r="L2610">
            <v>3357</v>
          </cell>
          <cell r="O2610" t="str">
            <v>Чугунова Светлана Юрьевна</v>
          </cell>
        </row>
        <row r="2611">
          <cell r="A2611">
            <v>3358</v>
          </cell>
          <cell r="B2611" t="str">
            <v>Зинченко Надежда</v>
          </cell>
          <cell r="C2611" t="str">
            <v>Андреевна</v>
          </cell>
          <cell r="E2611" t="str">
            <v>ДНК (г.СПб)</v>
          </cell>
          <cell r="F2611" t="str">
            <v>E</v>
          </cell>
          <cell r="G2611" t="str">
            <v>ж</v>
          </cell>
          <cell r="H2611">
            <v>40601</v>
          </cell>
          <cell r="I2611" t="str">
            <v>20110227 Зимний Кубок (СПб)</v>
          </cell>
          <cell r="J2611">
            <v>1</v>
          </cell>
          <cell r="L2611">
            <v>3358</v>
          </cell>
          <cell r="O2611" t="str">
            <v>Зинченко Надежда Андреевна</v>
          </cell>
        </row>
        <row r="2612">
          <cell r="A2612">
            <v>3359</v>
          </cell>
          <cell r="B2612" t="str">
            <v>Василика Эллина</v>
          </cell>
          <cell r="C2612" t="str">
            <v>Сергеевна</v>
          </cell>
          <cell r="E2612" t="str">
            <v>ДНК (г.СПб)</v>
          </cell>
          <cell r="F2612" t="str">
            <v>D</v>
          </cell>
          <cell r="G2612" t="str">
            <v>ж</v>
          </cell>
          <cell r="H2612">
            <v>40601</v>
          </cell>
          <cell r="I2612" t="str">
            <v>20110227 Зимний Кубок (СПб)</v>
          </cell>
          <cell r="J2612">
            <v>1</v>
          </cell>
          <cell r="L2612">
            <v>3359</v>
          </cell>
          <cell r="O2612" t="str">
            <v>Василика Эллина Сергеевна</v>
          </cell>
        </row>
        <row r="2613">
          <cell r="A2613">
            <v>3360</v>
          </cell>
          <cell r="B2613" t="str">
            <v>Атамтаева Ника</v>
          </cell>
          <cell r="C2613" t="str">
            <v>Леонидовна</v>
          </cell>
          <cell r="E2613" t="str">
            <v>ДНК (г.СПб)</v>
          </cell>
          <cell r="F2613" t="str">
            <v>E</v>
          </cell>
          <cell r="G2613" t="str">
            <v>ж</v>
          </cell>
          <cell r="H2613">
            <v>40601</v>
          </cell>
          <cell r="I2613" t="str">
            <v>20110227 Зимний Кубок (СПб)</v>
          </cell>
          <cell r="J2613">
            <v>1</v>
          </cell>
          <cell r="L2613">
            <v>3360</v>
          </cell>
          <cell r="O2613" t="str">
            <v>Атамтаева Ника Леонидовна</v>
          </cell>
        </row>
        <row r="2614">
          <cell r="A2614">
            <v>3361</v>
          </cell>
          <cell r="B2614" t="str">
            <v>Петрова Вера</v>
          </cell>
          <cell r="C2614" t="str">
            <v>Вячеславовна</v>
          </cell>
          <cell r="E2614" t="str">
            <v>ХК (г.В.Новгород)</v>
          </cell>
          <cell r="F2614" t="str">
            <v>D</v>
          </cell>
          <cell r="G2614" t="str">
            <v>ж</v>
          </cell>
          <cell r="H2614">
            <v>40601</v>
          </cell>
          <cell r="I2614" t="str">
            <v>20110227 Зимний Кубок (СПб)</v>
          </cell>
          <cell r="J2614">
            <v>1</v>
          </cell>
          <cell r="L2614">
            <v>3361</v>
          </cell>
          <cell r="O2614" t="str">
            <v>Петрова Вера Вячеславовна</v>
          </cell>
        </row>
        <row r="2615">
          <cell r="A2615">
            <v>3362</v>
          </cell>
          <cell r="B2615" t="str">
            <v>Кусткова Елизавета</v>
          </cell>
          <cell r="C2615" t="str">
            <v>Сергеевна</v>
          </cell>
          <cell r="E2615" t="str">
            <v>Универ (г.В.Новгород)</v>
          </cell>
          <cell r="F2615" t="str">
            <v>E</v>
          </cell>
          <cell r="G2615" t="str">
            <v>ж</v>
          </cell>
          <cell r="H2615">
            <v>40601</v>
          </cell>
          <cell r="I2615" t="str">
            <v>20110227 Зимний Кубок (СПб)</v>
          </cell>
          <cell r="J2615">
            <v>1</v>
          </cell>
          <cell r="L2615">
            <v>3362</v>
          </cell>
          <cell r="O2615" t="str">
            <v>Кусткова Елизавета Сергеевна</v>
          </cell>
        </row>
        <row r="2616">
          <cell r="A2616">
            <v>3363</v>
          </cell>
          <cell r="B2616" t="str">
            <v>Синха Инеса</v>
          </cell>
          <cell r="C2616" t="str">
            <v>Правиновна</v>
          </cell>
          <cell r="E2616" t="str">
            <v>Джайв-Стрит (г.СПб)</v>
          </cell>
          <cell r="F2616" t="str">
            <v>E</v>
          </cell>
          <cell r="G2616" t="str">
            <v>ж</v>
          </cell>
          <cell r="H2616">
            <v>40601</v>
          </cell>
          <cell r="I2616" t="str">
            <v>20110227 Зимний Кубок (СПб)</v>
          </cell>
          <cell r="J2616">
            <v>1</v>
          </cell>
          <cell r="L2616">
            <v>3363</v>
          </cell>
          <cell r="O2616" t="str">
            <v>Синха Инеса Правиновна</v>
          </cell>
        </row>
        <row r="2617">
          <cell r="A2617">
            <v>3364</v>
          </cell>
          <cell r="B2617" t="str">
            <v>Виноградова Анастасия</v>
          </cell>
          <cell r="C2617" t="str">
            <v>Сергеевна</v>
          </cell>
          <cell r="E2617" t="str">
            <v>ДНК (г.СПб)</v>
          </cell>
          <cell r="F2617" t="str">
            <v>D</v>
          </cell>
          <cell r="G2617" t="str">
            <v>ж</v>
          </cell>
          <cell r="H2617">
            <v>40601</v>
          </cell>
          <cell r="I2617" t="str">
            <v>20110227 Зимний Кубок (СПб)</v>
          </cell>
          <cell r="J2617">
            <v>1</v>
          </cell>
          <cell r="L2617">
            <v>3364</v>
          </cell>
          <cell r="O2617" t="str">
            <v>Виноградова Анастасия Сергеевна</v>
          </cell>
        </row>
        <row r="2618">
          <cell r="A2618">
            <v>3365</v>
          </cell>
          <cell r="B2618" t="str">
            <v>Глазырина Зоя</v>
          </cell>
          <cell r="C2618" t="str">
            <v>Евгеньевна</v>
          </cell>
          <cell r="E2618" t="str">
            <v>Strikly (г.СПб)</v>
          </cell>
          <cell r="F2618" t="str">
            <v>C</v>
          </cell>
          <cell r="G2618" t="str">
            <v>ж</v>
          </cell>
          <cell r="H2618">
            <v>40601</v>
          </cell>
          <cell r="I2618" t="str">
            <v>20110227 Зимний Кубок (СПб)</v>
          </cell>
          <cell r="J2618">
            <v>1</v>
          </cell>
          <cell r="L2618">
            <v>3365</v>
          </cell>
          <cell r="O2618" t="str">
            <v>Глазырина Зоя Евгеньевна</v>
          </cell>
        </row>
        <row r="2619">
          <cell r="A2619">
            <v>3366</v>
          </cell>
          <cell r="B2619" t="str">
            <v>Орехова Ксения</v>
          </cell>
          <cell r="C2619" t="str">
            <v>Андреевна</v>
          </cell>
          <cell r="E2619" t="str">
            <v>ШкоLa Magnit (г.СПб),Caminito (г.СПб)</v>
          </cell>
          <cell r="F2619" t="str">
            <v>D</v>
          </cell>
          <cell r="G2619" t="str">
            <v>ж</v>
          </cell>
          <cell r="H2619">
            <v>40601</v>
          </cell>
          <cell r="I2619" t="str">
            <v>20110227 Зимний Кубок (СПб)</v>
          </cell>
          <cell r="J2619">
            <v>1</v>
          </cell>
          <cell r="L2619">
            <v>3366</v>
          </cell>
          <cell r="O2619" t="str">
            <v>Орехова Ксения Андреевна</v>
          </cell>
        </row>
        <row r="2620">
          <cell r="A2620">
            <v>3367</v>
          </cell>
          <cell r="B2620" t="str">
            <v>Минеева Евгения</v>
          </cell>
          <cell r="C2620" t="str">
            <v>Валерьевна</v>
          </cell>
          <cell r="E2620" t="str">
            <v>Таурас-Фитнес (г.СПб),Движение (г.СПб)</v>
          </cell>
          <cell r="F2620" t="str">
            <v>E</v>
          </cell>
          <cell r="G2620" t="str">
            <v>ж</v>
          </cell>
          <cell r="H2620">
            <v>40601</v>
          </cell>
          <cell r="I2620" t="str">
            <v>20110227 Зимний Кубок (СПб)</v>
          </cell>
          <cell r="J2620">
            <v>1</v>
          </cell>
          <cell r="L2620">
            <v>3367</v>
          </cell>
          <cell r="O2620" t="str">
            <v>Минеева Евгения Валерьевна</v>
          </cell>
        </row>
        <row r="2621">
          <cell r="A2621">
            <v>3368</v>
          </cell>
          <cell r="B2621" t="str">
            <v>Гаврыш Оксана</v>
          </cell>
          <cell r="C2621" t="str">
            <v>Анатольевна</v>
          </cell>
          <cell r="E2621" t="str">
            <v>ДНК (г.СПб)</v>
          </cell>
          <cell r="F2621" t="str">
            <v>D</v>
          </cell>
          <cell r="G2621" t="str">
            <v>ж</v>
          </cell>
          <cell r="H2621">
            <v>40601</v>
          </cell>
          <cell r="I2621" t="str">
            <v>20110227 Зимний Кубок (СПб)</v>
          </cell>
          <cell r="J2621">
            <v>1</v>
          </cell>
          <cell r="L2621">
            <v>3368</v>
          </cell>
          <cell r="O2621" t="str">
            <v>Гаврыш Оксана Анатольевна</v>
          </cell>
        </row>
        <row r="2622">
          <cell r="A2622">
            <v>3369</v>
          </cell>
          <cell r="B2622" t="str">
            <v>Трифонова Наталия</v>
          </cell>
          <cell r="C2622" t="str">
            <v>Сергеевна</v>
          </cell>
          <cell r="E2622" t="str">
            <v>Энкор (г.Выборг)</v>
          </cell>
          <cell r="F2622" t="str">
            <v>E</v>
          </cell>
          <cell r="G2622" t="str">
            <v>ж</v>
          </cell>
          <cell r="H2622">
            <v>40601</v>
          </cell>
          <cell r="I2622" t="str">
            <v>20110227 Зимний Кубок (СПб)</v>
          </cell>
          <cell r="J2622">
            <v>1</v>
          </cell>
          <cell r="L2622">
            <v>3369</v>
          </cell>
          <cell r="O2622" t="str">
            <v>Трифонова Наталия Сергеевна</v>
          </cell>
        </row>
        <row r="2623">
          <cell r="A2623">
            <v>3370</v>
          </cell>
          <cell r="B2623" t="str">
            <v>Рыськов Олег</v>
          </cell>
          <cell r="C2623" t="str">
            <v>Игоревич</v>
          </cell>
          <cell r="E2623" t="str">
            <v>Хастл-Центр</v>
          </cell>
          <cell r="F2623" t="str">
            <v>E</v>
          </cell>
          <cell r="G2623" t="str">
            <v>м</v>
          </cell>
          <cell r="H2623">
            <v>40609</v>
          </cell>
          <cell r="I2623" t="str">
            <v>20110307 Весенний кубок Сокольников (ХЦ)</v>
          </cell>
          <cell r="J2623">
            <v>1</v>
          </cell>
          <cell r="L2623">
            <v>3370</v>
          </cell>
          <cell r="O2623" t="str">
            <v>Рыськов Олег Игоревич</v>
          </cell>
        </row>
        <row r="2624">
          <cell r="A2624">
            <v>3371</v>
          </cell>
          <cell r="B2624" t="str">
            <v>Преловская Анастасия</v>
          </cell>
          <cell r="C2624" t="str">
            <v/>
          </cell>
          <cell r="E2624" t="str">
            <v>Хастл-Центр</v>
          </cell>
          <cell r="F2624" t="str">
            <v>D</v>
          </cell>
          <cell r="G2624" t="str">
            <v>ж</v>
          </cell>
          <cell r="H2624">
            <v>40609</v>
          </cell>
          <cell r="I2624" t="str">
            <v>20110307 Весенний кубок Сокольников (ХЦ)</v>
          </cell>
          <cell r="J2624">
            <v>1</v>
          </cell>
          <cell r="L2624">
            <v>3371</v>
          </cell>
          <cell r="O2624" t="str">
            <v xml:space="preserve">Преловская Анастасия </v>
          </cell>
        </row>
        <row r="2625">
          <cell r="A2625">
            <v>3372</v>
          </cell>
          <cell r="B2625" t="str">
            <v>Владимирская Виктория</v>
          </cell>
          <cell r="C2625" t="str">
            <v/>
          </cell>
          <cell r="E2625" t="str">
            <v>Данцарто</v>
          </cell>
          <cell r="F2625" t="str">
            <v>E</v>
          </cell>
          <cell r="G2625" t="str">
            <v>ж</v>
          </cell>
          <cell r="H2625">
            <v>40609</v>
          </cell>
          <cell r="I2625" t="str">
            <v>20110307 Весенний кубок Сокольников (ХЦ)</v>
          </cell>
          <cell r="J2625">
            <v>1</v>
          </cell>
          <cell r="L2625">
            <v>3372</v>
          </cell>
          <cell r="O2625" t="str">
            <v xml:space="preserve">Владимирская Виктория </v>
          </cell>
        </row>
        <row r="2626">
          <cell r="A2626">
            <v>3373</v>
          </cell>
          <cell r="B2626" t="str">
            <v>Подольская Мария</v>
          </cell>
          <cell r="C2626" t="str">
            <v>Александровна</v>
          </cell>
          <cell r="E2626" t="str">
            <v>Движение,Данцарто</v>
          </cell>
          <cell r="F2626" t="str">
            <v>C</v>
          </cell>
          <cell r="G2626" t="str">
            <v>ж</v>
          </cell>
          <cell r="H2626">
            <v>40609</v>
          </cell>
          <cell r="I2626" t="str">
            <v>20110307 Весенний кубок Сокольников (ХЦ)</v>
          </cell>
          <cell r="J2626">
            <v>1</v>
          </cell>
          <cell r="L2626">
            <v>3373</v>
          </cell>
          <cell r="O2626" t="str">
            <v>Подольская Мария Александровна</v>
          </cell>
        </row>
        <row r="2627">
          <cell r="A2627">
            <v>3374</v>
          </cell>
          <cell r="B2627" t="str">
            <v>Баженов Сергей</v>
          </cell>
          <cell r="C2627" t="str">
            <v>Иванович</v>
          </cell>
          <cell r="E2627" t="str">
            <v>Движение (г.Красноярск)</v>
          </cell>
          <cell r="F2627" t="str">
            <v>C</v>
          </cell>
          <cell r="G2627" t="str">
            <v>м</v>
          </cell>
          <cell r="H2627">
            <v>40614</v>
          </cell>
          <cell r="I2627" t="str">
            <v>20110312 Открытый кубок КХК "Движение" (Красноярск)</v>
          </cell>
          <cell r="J2627">
            <v>1</v>
          </cell>
          <cell r="L2627">
            <v>3374</v>
          </cell>
          <cell r="O2627" t="str">
            <v>Баженов Сергей Иванович</v>
          </cell>
        </row>
        <row r="2628">
          <cell r="A2628">
            <v>3375</v>
          </cell>
          <cell r="B2628" t="str">
            <v>Сушко Максим</v>
          </cell>
          <cell r="C2628" t="str">
            <v/>
          </cell>
          <cell r="E2628" t="str">
            <v>Движение (г.Красноярск)</v>
          </cell>
          <cell r="F2628" t="str">
            <v>D</v>
          </cell>
          <cell r="G2628" t="str">
            <v>м</v>
          </cell>
          <cell r="H2628">
            <v>40614</v>
          </cell>
          <cell r="I2628" t="str">
            <v>20110312 Открытый кубок КХК "Движение" (Красноярск)</v>
          </cell>
          <cell r="J2628">
            <v>1</v>
          </cell>
          <cell r="L2628">
            <v>3375</v>
          </cell>
          <cell r="O2628" t="str">
            <v xml:space="preserve">Сушко Максим </v>
          </cell>
        </row>
        <row r="2629">
          <cell r="A2629">
            <v>3376</v>
          </cell>
          <cell r="B2629" t="str">
            <v>Семиглазов Дмитрий</v>
          </cell>
          <cell r="C2629" t="str">
            <v/>
          </cell>
          <cell r="E2629" t="str">
            <v>Движение (г.Красноярск)</v>
          </cell>
          <cell r="F2629" t="str">
            <v>D</v>
          </cell>
          <cell r="G2629" t="str">
            <v>м</v>
          </cell>
          <cell r="H2629">
            <v>40614</v>
          </cell>
          <cell r="I2629" t="str">
            <v>20110312 Открытый кубок КХК "Движение" (Красноярск)</v>
          </cell>
          <cell r="J2629">
            <v>1</v>
          </cell>
          <cell r="L2629">
            <v>3376</v>
          </cell>
          <cell r="O2629" t="str">
            <v xml:space="preserve">Семиглазов Дмитрий </v>
          </cell>
        </row>
        <row r="2630">
          <cell r="A2630">
            <v>3377</v>
          </cell>
          <cell r="B2630" t="str">
            <v>Ерёменко Сергей</v>
          </cell>
          <cell r="C2630" t="str">
            <v>Александрович</v>
          </cell>
          <cell r="E2630" t="str">
            <v>Альтернатива (г.Барнаул)</v>
          </cell>
          <cell r="F2630" t="str">
            <v>C</v>
          </cell>
          <cell r="G2630" t="str">
            <v>м</v>
          </cell>
          <cell r="H2630">
            <v>40614</v>
          </cell>
          <cell r="I2630" t="str">
            <v>20110312 Открытый кубок КХК "Движение" (Красноярск)</v>
          </cell>
          <cell r="J2630">
            <v>1</v>
          </cell>
          <cell r="L2630">
            <v>3377</v>
          </cell>
          <cell r="O2630" t="str">
            <v>Ерёменко Сергей Александрович</v>
          </cell>
        </row>
        <row r="2631">
          <cell r="A2631">
            <v>3378</v>
          </cell>
          <cell r="B2631" t="str">
            <v>Лебедев Павел</v>
          </cell>
          <cell r="C2631" t="str">
            <v/>
          </cell>
          <cell r="E2631" t="str">
            <v>Движение (г.Красноярск)</v>
          </cell>
          <cell r="F2631" t="str">
            <v>D</v>
          </cell>
          <cell r="G2631" t="str">
            <v>м</v>
          </cell>
          <cell r="H2631">
            <v>40614</v>
          </cell>
          <cell r="I2631" t="str">
            <v>20110312 Открытый кубок КХК "Движение" (Красноярск)</v>
          </cell>
          <cell r="J2631">
            <v>1</v>
          </cell>
          <cell r="L2631">
            <v>3378</v>
          </cell>
          <cell r="O2631" t="str">
            <v xml:space="preserve">Лебедев Павел </v>
          </cell>
        </row>
        <row r="2632">
          <cell r="A2632">
            <v>3379</v>
          </cell>
          <cell r="B2632" t="str">
            <v>Фишман Вениамин</v>
          </cell>
          <cell r="C2632" t="str">
            <v>Семёнович</v>
          </cell>
          <cell r="E2632" t="str">
            <v>Вираж (г.Новосибирск)</v>
          </cell>
          <cell r="F2632" t="str">
            <v>D</v>
          </cell>
          <cell r="G2632" t="str">
            <v>м</v>
          </cell>
          <cell r="H2632">
            <v>40614</v>
          </cell>
          <cell r="I2632" t="str">
            <v>20110312 Открытый кубок КХК "Движение" (Красноярск)</v>
          </cell>
          <cell r="J2632">
            <v>1</v>
          </cell>
          <cell r="L2632">
            <v>3379</v>
          </cell>
          <cell r="O2632" t="str">
            <v>Фишман Вениамин Семёнович</v>
          </cell>
        </row>
        <row r="2633">
          <cell r="A2633">
            <v>3380</v>
          </cell>
          <cell r="B2633" t="str">
            <v>Малинов Иван</v>
          </cell>
          <cell r="C2633" t="str">
            <v/>
          </cell>
          <cell r="E2633" t="str">
            <v>Фиеста (г.Красноярск)</v>
          </cell>
          <cell r="F2633" t="str">
            <v>D</v>
          </cell>
          <cell r="G2633" t="str">
            <v>м</v>
          </cell>
          <cell r="H2633">
            <v>40614</v>
          </cell>
          <cell r="I2633" t="str">
            <v>20110312 Открытый кубок КХК "Движение" (Красноярск)</v>
          </cell>
          <cell r="J2633">
            <v>1</v>
          </cell>
          <cell r="L2633">
            <v>3380</v>
          </cell>
          <cell r="O2633" t="str">
            <v xml:space="preserve">Малинов Иван </v>
          </cell>
        </row>
        <row r="2634">
          <cell r="A2634">
            <v>3381</v>
          </cell>
          <cell r="B2634" t="str">
            <v>Картин Сергей</v>
          </cell>
          <cell r="C2634" t="str">
            <v>Борисович</v>
          </cell>
          <cell r="E2634" t="str">
            <v>Вираж (г.Новосибирск)</v>
          </cell>
          <cell r="F2634" t="str">
            <v>C</v>
          </cell>
          <cell r="G2634" t="str">
            <v>м</v>
          </cell>
          <cell r="H2634">
            <v>40614</v>
          </cell>
          <cell r="I2634" t="str">
            <v>20110312 Открытый кубок КХК "Движение" (Красноярск)</v>
          </cell>
          <cell r="J2634">
            <v>1</v>
          </cell>
          <cell r="L2634">
            <v>3381</v>
          </cell>
          <cell r="O2634" t="str">
            <v>Картин Сергей Борисович</v>
          </cell>
        </row>
        <row r="2635">
          <cell r="A2635">
            <v>3382</v>
          </cell>
          <cell r="B2635" t="str">
            <v>Колесник Пётр</v>
          </cell>
          <cell r="C2635" t="str">
            <v>Владимирович</v>
          </cell>
          <cell r="E2635" t="str">
            <v>Чердак (г.Красноярск),Седьмое Небо (г.Железногорск)</v>
          </cell>
          <cell r="F2635" t="str">
            <v>C</v>
          </cell>
          <cell r="G2635" t="str">
            <v>м</v>
          </cell>
          <cell r="H2635">
            <v>40614</v>
          </cell>
          <cell r="I2635" t="str">
            <v>20110312 Открытый кубок КХК "Движение" (Красноярск)</v>
          </cell>
          <cell r="J2635">
            <v>1</v>
          </cell>
          <cell r="L2635">
            <v>3382</v>
          </cell>
          <cell r="O2635" t="str">
            <v>Колесник Пётр Владимирович</v>
          </cell>
        </row>
        <row r="2636">
          <cell r="A2636">
            <v>3383</v>
          </cell>
          <cell r="B2636" t="str">
            <v>Кокова Мария</v>
          </cell>
          <cell r="C2636" t="str">
            <v>Игоревна</v>
          </cell>
          <cell r="E2636" t="str">
            <v>Движение (г.Красноярск)</v>
          </cell>
          <cell r="F2636" t="str">
            <v>C</v>
          </cell>
          <cell r="G2636" t="str">
            <v>ж</v>
          </cell>
          <cell r="H2636">
            <v>40614</v>
          </cell>
          <cell r="I2636" t="str">
            <v>20110312 Открытый кубок КХК "Движение" (Красноярск)</v>
          </cell>
          <cell r="J2636">
            <v>1</v>
          </cell>
          <cell r="L2636">
            <v>3383</v>
          </cell>
          <cell r="O2636" t="str">
            <v>Кокова Мария Игоревна</v>
          </cell>
        </row>
        <row r="2637">
          <cell r="A2637">
            <v>3384</v>
          </cell>
          <cell r="B2637" t="str">
            <v>Максимова Лариса</v>
          </cell>
          <cell r="C2637" t="str">
            <v/>
          </cell>
          <cell r="E2637" t="str">
            <v>Движение (г.Красноярск)</v>
          </cell>
          <cell r="F2637" t="str">
            <v>D</v>
          </cell>
          <cell r="G2637" t="str">
            <v>ж</v>
          </cell>
          <cell r="H2637">
            <v>40614</v>
          </cell>
          <cell r="I2637" t="str">
            <v>20110312 Открытый кубок КХК "Движение" (Красноярск)</v>
          </cell>
          <cell r="J2637">
            <v>1</v>
          </cell>
          <cell r="L2637">
            <v>3384</v>
          </cell>
          <cell r="O2637" t="str">
            <v xml:space="preserve">Максимова Лариса </v>
          </cell>
        </row>
        <row r="2638">
          <cell r="A2638">
            <v>3385</v>
          </cell>
          <cell r="B2638" t="str">
            <v>Дунаева Татьяна</v>
          </cell>
          <cell r="C2638" t="str">
            <v/>
          </cell>
          <cell r="E2638" t="str">
            <v>Хастл-сити (г.Новокузнецк)</v>
          </cell>
          <cell r="F2638" t="str">
            <v>D</v>
          </cell>
          <cell r="G2638" t="str">
            <v>ж</v>
          </cell>
          <cell r="H2638">
            <v>40614</v>
          </cell>
          <cell r="I2638" t="str">
            <v>20110312 Открытый кубок КХК "Движение" (Красноярск)</v>
          </cell>
          <cell r="J2638">
            <v>1</v>
          </cell>
          <cell r="L2638">
            <v>3385</v>
          </cell>
          <cell r="O2638" t="str">
            <v xml:space="preserve">Дунаева Татьяна </v>
          </cell>
        </row>
        <row r="2639">
          <cell r="A2639">
            <v>3386</v>
          </cell>
          <cell r="B2639" t="str">
            <v>Кожемякина Оксана</v>
          </cell>
          <cell r="C2639" t="str">
            <v>Георгиевна</v>
          </cell>
          <cell r="E2639" t="str">
            <v>самост. (г.Барнаул)</v>
          </cell>
          <cell r="F2639" t="str">
            <v>C</v>
          </cell>
          <cell r="G2639" t="str">
            <v>ж</v>
          </cell>
          <cell r="H2639">
            <v>40614</v>
          </cell>
          <cell r="I2639" t="str">
            <v>20110312 Открытый кубок КХК "Движение" (Красноярск)</v>
          </cell>
          <cell r="J2639">
            <v>1</v>
          </cell>
          <cell r="L2639">
            <v>3386</v>
          </cell>
          <cell r="O2639" t="str">
            <v>Кожемякина Оксана Георгиевна</v>
          </cell>
        </row>
        <row r="2640">
          <cell r="A2640">
            <v>3387</v>
          </cell>
          <cell r="B2640" t="str">
            <v>Хмель Кристина</v>
          </cell>
          <cell r="C2640" t="str">
            <v>Артуровна</v>
          </cell>
          <cell r="E2640" t="str">
            <v>Движение (г.Красноярск)</v>
          </cell>
          <cell r="F2640" t="str">
            <v>C</v>
          </cell>
          <cell r="G2640" t="str">
            <v>ж</v>
          </cell>
          <cell r="H2640">
            <v>40614</v>
          </cell>
          <cell r="I2640" t="str">
            <v>20110312 Открытый кубок КХК "Движение" (Красноярск)</v>
          </cell>
          <cell r="J2640">
            <v>1</v>
          </cell>
          <cell r="L2640">
            <v>3387</v>
          </cell>
          <cell r="O2640" t="str">
            <v>Хмель Кристина Артуровна</v>
          </cell>
        </row>
        <row r="2641">
          <cell r="A2641">
            <v>3388</v>
          </cell>
          <cell r="B2641" t="str">
            <v>Пак Евгения</v>
          </cell>
          <cell r="C2641" t="str">
            <v/>
          </cell>
          <cell r="E2641" t="str">
            <v>Движение (г.Красноярск)</v>
          </cell>
          <cell r="F2641" t="str">
            <v>D</v>
          </cell>
          <cell r="G2641" t="str">
            <v>ж</v>
          </cell>
          <cell r="H2641">
            <v>40614</v>
          </cell>
          <cell r="I2641" t="str">
            <v>20110312 Открытый кубок КХК "Движение" (Красноярск)</v>
          </cell>
          <cell r="J2641">
            <v>1</v>
          </cell>
          <cell r="L2641">
            <v>3388</v>
          </cell>
          <cell r="O2641" t="str">
            <v xml:space="preserve">Пак Евгения </v>
          </cell>
        </row>
        <row r="2642">
          <cell r="A2642">
            <v>3389</v>
          </cell>
          <cell r="B2642" t="str">
            <v>Сапрыгина Наталья</v>
          </cell>
          <cell r="C2642" t="str">
            <v>Николаевна</v>
          </cell>
          <cell r="E2642" t="str">
            <v>Вираж (г.Новосибирск)</v>
          </cell>
          <cell r="F2642" t="str">
            <v>D</v>
          </cell>
          <cell r="G2642" t="str">
            <v>ж</v>
          </cell>
          <cell r="H2642">
            <v>40614</v>
          </cell>
          <cell r="I2642" t="str">
            <v>20110312 Открытый кубок КХК "Движение" (Красноярск)</v>
          </cell>
          <cell r="J2642">
            <v>1</v>
          </cell>
          <cell r="L2642">
            <v>3389</v>
          </cell>
          <cell r="O2642" t="str">
            <v>Сапрыгина Наталья Николаевна</v>
          </cell>
        </row>
        <row r="2643">
          <cell r="A2643">
            <v>3390</v>
          </cell>
          <cell r="B2643" t="str">
            <v>Викулова Юлия</v>
          </cell>
          <cell r="C2643" t="str">
            <v/>
          </cell>
          <cell r="E2643" t="str">
            <v>Фиеста (г.Красноярск)</v>
          </cell>
          <cell r="F2643" t="str">
            <v>D</v>
          </cell>
          <cell r="G2643" t="str">
            <v>ж</v>
          </cell>
          <cell r="H2643">
            <v>40614</v>
          </cell>
          <cell r="I2643" t="str">
            <v>20110312 Открытый кубок КХК "Движение" (Красноярск)</v>
          </cell>
          <cell r="J2643">
            <v>1</v>
          </cell>
          <cell r="L2643">
            <v>3390</v>
          </cell>
          <cell r="O2643" t="str">
            <v xml:space="preserve">Викулова Юлия </v>
          </cell>
        </row>
        <row r="2644">
          <cell r="A2644">
            <v>3391</v>
          </cell>
          <cell r="B2644" t="str">
            <v>Гуртовенко Дарья</v>
          </cell>
          <cell r="C2644" t="str">
            <v/>
          </cell>
          <cell r="E2644" t="str">
            <v>Вираж (г.Новосибирск)</v>
          </cell>
          <cell r="F2644" t="str">
            <v>D</v>
          </cell>
          <cell r="G2644" t="str">
            <v>ж</v>
          </cell>
          <cell r="H2644">
            <v>40614</v>
          </cell>
          <cell r="I2644" t="str">
            <v>20110312 Открытый кубок КХК "Движение" (Красноярск)</v>
          </cell>
          <cell r="J2644">
            <v>1</v>
          </cell>
          <cell r="L2644">
            <v>3391</v>
          </cell>
          <cell r="O2644" t="str">
            <v xml:space="preserve">Гуртовенко Дарья </v>
          </cell>
        </row>
        <row r="2645">
          <cell r="A2645">
            <v>3392</v>
          </cell>
          <cell r="B2645" t="str">
            <v>Попова Ольга</v>
          </cell>
          <cell r="C2645" t="str">
            <v>Олеговна</v>
          </cell>
          <cell r="E2645" t="str">
            <v>Импульс (г.Томск)</v>
          </cell>
          <cell r="F2645" t="str">
            <v>C</v>
          </cell>
          <cell r="G2645" t="str">
            <v>ж</v>
          </cell>
          <cell r="H2645">
            <v>40614</v>
          </cell>
          <cell r="I2645" t="str">
            <v>20110312 Открытый кубок КХК "Движение" (Красноярск)</v>
          </cell>
          <cell r="J2645">
            <v>1</v>
          </cell>
          <cell r="L2645">
            <v>3392</v>
          </cell>
          <cell r="O2645" t="str">
            <v>Попова Ольга Олеговна</v>
          </cell>
        </row>
        <row r="2646">
          <cell r="A2646">
            <v>3393</v>
          </cell>
          <cell r="B2646" t="str">
            <v>Колосова Олеся</v>
          </cell>
          <cell r="C2646" t="str">
            <v>Валериевна</v>
          </cell>
          <cell r="E2646" t="str">
            <v>Чердак (г.Красноярск),Седьмое Небо (г.Железногорск)</v>
          </cell>
          <cell r="F2646" t="str">
            <v>C</v>
          </cell>
          <cell r="G2646" t="str">
            <v>ж</v>
          </cell>
          <cell r="H2646">
            <v>40614</v>
          </cell>
          <cell r="I2646" t="str">
            <v>20110312 Открытый кубок КХК "Движение" (Красноярск)</v>
          </cell>
          <cell r="J2646">
            <v>1</v>
          </cell>
          <cell r="L2646">
            <v>3393</v>
          </cell>
          <cell r="O2646" t="str">
            <v>Колосова Олеся Валериевна</v>
          </cell>
        </row>
        <row r="2647">
          <cell r="A2647">
            <v>3394</v>
          </cell>
          <cell r="B2647" t="str">
            <v>Тронин Вячеслав</v>
          </cell>
          <cell r="C2647" t="str">
            <v>Анатольевич</v>
          </cell>
          <cell r="E2647" t="str">
            <v>Vesta,Движение</v>
          </cell>
          <cell r="F2647" t="str">
            <v>D</v>
          </cell>
          <cell r="G2647" t="str">
            <v>м</v>
          </cell>
          <cell r="H2647">
            <v>40615</v>
          </cell>
          <cell r="I2647" t="str">
            <v>20110313 Новая волна (Веста)</v>
          </cell>
          <cell r="J2647">
            <v>1</v>
          </cell>
          <cell r="L2647">
            <v>3394</v>
          </cell>
          <cell r="O2647" t="str">
            <v>Тронин Вячеслав Анатольевич</v>
          </cell>
        </row>
        <row r="2648">
          <cell r="A2648">
            <v>3395</v>
          </cell>
          <cell r="B2648" t="str">
            <v>Дубинин Александр</v>
          </cell>
          <cell r="C2648" t="str">
            <v/>
          </cell>
          <cell r="E2648" t="str">
            <v>Априори</v>
          </cell>
          <cell r="F2648" t="str">
            <v>E</v>
          </cell>
          <cell r="G2648" t="str">
            <v>м</v>
          </cell>
          <cell r="H2648">
            <v>40615</v>
          </cell>
          <cell r="I2648" t="str">
            <v>20110313 Новая волна (Веста)</v>
          </cell>
          <cell r="J2648">
            <v>1</v>
          </cell>
          <cell r="L2648">
            <v>3395</v>
          </cell>
          <cell r="O2648" t="str">
            <v xml:space="preserve">Дубинин Александр </v>
          </cell>
        </row>
        <row r="2649">
          <cell r="A2649">
            <v>3396</v>
          </cell>
          <cell r="B2649" t="str">
            <v>Антипов Николай</v>
          </cell>
          <cell r="C2649" t="str">
            <v>Юрьевич</v>
          </cell>
          <cell r="E2649" t="str">
            <v>Ivara</v>
          </cell>
          <cell r="F2649" t="str">
            <v>D</v>
          </cell>
          <cell r="G2649" t="str">
            <v>м</v>
          </cell>
          <cell r="H2649">
            <v>40615</v>
          </cell>
          <cell r="I2649" t="str">
            <v>20110313 Новая волна (Веста)</v>
          </cell>
          <cell r="J2649">
            <v>1</v>
          </cell>
          <cell r="L2649">
            <v>3396</v>
          </cell>
          <cell r="O2649" t="str">
            <v>Антипов Николай Юрьевич</v>
          </cell>
        </row>
        <row r="2650">
          <cell r="A2650">
            <v>3398</v>
          </cell>
          <cell r="B2650" t="str">
            <v>Кравчук Анна</v>
          </cell>
          <cell r="C2650" t="str">
            <v/>
          </cell>
          <cell r="E2650" t="str">
            <v>Данцарто</v>
          </cell>
          <cell r="F2650" t="str">
            <v>E</v>
          </cell>
          <cell r="G2650" t="str">
            <v>ж</v>
          </cell>
          <cell r="H2650">
            <v>40615</v>
          </cell>
          <cell r="I2650" t="str">
            <v>20110313 Новая волна (Веста)</v>
          </cell>
          <cell r="J2650">
            <v>1</v>
          </cell>
          <cell r="L2650">
            <v>3398</v>
          </cell>
          <cell r="O2650" t="str">
            <v xml:space="preserve">Кравчук Анна </v>
          </cell>
        </row>
        <row r="2651">
          <cell r="A2651">
            <v>3399</v>
          </cell>
          <cell r="B2651" t="str">
            <v>Фриденберг Ангелина</v>
          </cell>
          <cell r="C2651" t="str">
            <v>Валерьевна</v>
          </cell>
          <cell r="D2651" t="str">
            <v>Шабаринова</v>
          </cell>
          <cell r="E2651" t="str">
            <v>Движение</v>
          </cell>
          <cell r="F2651" t="str">
            <v>D</v>
          </cell>
          <cell r="G2651" t="str">
            <v>ж</v>
          </cell>
          <cell r="H2651">
            <v>40615</v>
          </cell>
          <cell r="I2651" t="str">
            <v>20110313 Новая волна (Веста)</v>
          </cell>
          <cell r="J2651">
            <v>1</v>
          </cell>
          <cell r="L2651">
            <v>3399</v>
          </cell>
          <cell r="O2651" t="str">
            <v>Фриденберг Ангелина Валерьевна</v>
          </cell>
        </row>
        <row r="2652">
          <cell r="A2652">
            <v>3400</v>
          </cell>
          <cell r="B2652" t="str">
            <v>Григорьева Ангелина</v>
          </cell>
          <cell r="C2652" t="str">
            <v/>
          </cell>
          <cell r="E2652" t="str">
            <v>Ivara</v>
          </cell>
          <cell r="F2652" t="str">
            <v>E</v>
          </cell>
          <cell r="G2652" t="str">
            <v>ж</v>
          </cell>
          <cell r="H2652">
            <v>40615</v>
          </cell>
          <cell r="I2652" t="str">
            <v>20110313 Новая волна (Веста)</v>
          </cell>
          <cell r="J2652">
            <v>1</v>
          </cell>
          <cell r="L2652">
            <v>3400</v>
          </cell>
          <cell r="O2652" t="str">
            <v xml:space="preserve">Григорьева Ангелина </v>
          </cell>
        </row>
        <row r="2653">
          <cell r="A2653">
            <v>3401</v>
          </cell>
          <cell r="B2653" t="str">
            <v>Чистяков Дмитрий</v>
          </cell>
          <cell r="C2653" t="str">
            <v/>
          </cell>
          <cell r="E2653" t="str">
            <v>Движение</v>
          </cell>
          <cell r="F2653" t="str">
            <v>D</v>
          </cell>
          <cell r="G2653" t="str">
            <v>м</v>
          </cell>
          <cell r="H2653">
            <v>40622</v>
          </cell>
          <cell r="I2653" t="str">
            <v>20110320 Кубок АСХ (Веста)</v>
          </cell>
          <cell r="J2653">
            <v>1</v>
          </cell>
          <cell r="L2653">
            <v>3401</v>
          </cell>
          <cell r="O2653" t="str">
            <v xml:space="preserve">Чистяков Дмитрий </v>
          </cell>
        </row>
        <row r="2654">
          <cell r="A2654">
            <v>3402</v>
          </cell>
          <cell r="B2654" t="str">
            <v>Квинто Павел</v>
          </cell>
          <cell r="C2654" t="str">
            <v/>
          </cell>
          <cell r="E2654" t="str">
            <v>Хастл-Центр</v>
          </cell>
          <cell r="F2654" t="str">
            <v>E</v>
          </cell>
          <cell r="G2654" t="str">
            <v>м</v>
          </cell>
          <cell r="H2654">
            <v>40622</v>
          </cell>
          <cell r="I2654" t="str">
            <v>20110320 Кубок АСХ (Веста)</v>
          </cell>
          <cell r="J2654">
            <v>1</v>
          </cell>
          <cell r="L2654">
            <v>3402</v>
          </cell>
          <cell r="O2654" t="str">
            <v xml:space="preserve">Квинто Павел </v>
          </cell>
        </row>
        <row r="2655">
          <cell r="A2655">
            <v>3403</v>
          </cell>
          <cell r="B2655" t="str">
            <v>Приходько Павел</v>
          </cell>
          <cell r="C2655" t="str">
            <v/>
          </cell>
          <cell r="E2655" t="str">
            <v>Движение</v>
          </cell>
          <cell r="F2655" t="str">
            <v>E</v>
          </cell>
          <cell r="G2655" t="str">
            <v>м</v>
          </cell>
          <cell r="H2655">
            <v>40622</v>
          </cell>
          <cell r="I2655" t="str">
            <v>20110320 Кубок АСХ (Веста)</v>
          </cell>
          <cell r="J2655">
            <v>1</v>
          </cell>
          <cell r="L2655">
            <v>3403</v>
          </cell>
          <cell r="O2655" t="str">
            <v xml:space="preserve">Приходько Павел </v>
          </cell>
        </row>
        <row r="2656">
          <cell r="A2656">
            <v>3404</v>
          </cell>
          <cell r="B2656" t="str">
            <v>Полосухин Андрей</v>
          </cell>
          <cell r="C2656" t="str">
            <v/>
          </cell>
          <cell r="E2656" t="str">
            <v>Движение</v>
          </cell>
          <cell r="F2656" t="str">
            <v>E</v>
          </cell>
          <cell r="G2656" t="str">
            <v>м</v>
          </cell>
          <cell r="H2656">
            <v>40622</v>
          </cell>
          <cell r="I2656" t="str">
            <v>20110320 Кубок АСХ (Веста)</v>
          </cell>
          <cell r="J2656">
            <v>1</v>
          </cell>
          <cell r="L2656">
            <v>3404</v>
          </cell>
          <cell r="O2656" t="str">
            <v xml:space="preserve">Полосухин Андрей </v>
          </cell>
        </row>
        <row r="2657">
          <cell r="A2657">
            <v>3405</v>
          </cell>
          <cell r="B2657" t="str">
            <v>Александров Дмитрий</v>
          </cell>
          <cell r="C2657" t="str">
            <v>Валерьевич</v>
          </cell>
          <cell r="E2657" t="str">
            <v>Движение</v>
          </cell>
          <cell r="F2657" t="str">
            <v>D</v>
          </cell>
          <cell r="G2657" t="str">
            <v>м</v>
          </cell>
          <cell r="H2657">
            <v>40622</v>
          </cell>
          <cell r="I2657" t="str">
            <v>20110320 Кубок АСХ (Веста)</v>
          </cell>
          <cell r="J2657">
            <v>3</v>
          </cell>
          <cell r="L2657" t="str">
            <v>3405(3чел.)</v>
          </cell>
          <cell r="O2657" t="str">
            <v>Александров Дмитрий Валерьевич</v>
          </cell>
        </row>
        <row r="2658">
          <cell r="A2658">
            <v>3406</v>
          </cell>
          <cell r="B2658" t="str">
            <v>Реймаук Евгений</v>
          </cell>
          <cell r="C2658" t="str">
            <v>Викторович</v>
          </cell>
          <cell r="E2658" t="str">
            <v>Хастл-Центр</v>
          </cell>
          <cell r="F2658" t="str">
            <v>E</v>
          </cell>
          <cell r="G2658" t="str">
            <v>м</v>
          </cell>
          <cell r="H2658">
            <v>40622</v>
          </cell>
          <cell r="I2658" t="str">
            <v>20110320 Кубок АСХ (Веста)</v>
          </cell>
          <cell r="J2658">
            <v>1</v>
          </cell>
          <cell r="L2658">
            <v>3406</v>
          </cell>
          <cell r="O2658" t="str">
            <v>Реймаук Евгений Викторович</v>
          </cell>
        </row>
        <row r="2659">
          <cell r="A2659">
            <v>3407</v>
          </cell>
          <cell r="B2659" t="str">
            <v>Верещагина Ольга</v>
          </cell>
          <cell r="C2659" t="str">
            <v>Александровна</v>
          </cell>
          <cell r="E2659" t="str">
            <v>Движение</v>
          </cell>
          <cell r="F2659" t="str">
            <v>D</v>
          </cell>
          <cell r="G2659" t="str">
            <v>ж</v>
          </cell>
          <cell r="H2659">
            <v>40622</v>
          </cell>
          <cell r="I2659" t="str">
            <v>20110320 Кубок АСХ (Веста)</v>
          </cell>
          <cell r="J2659">
            <v>1</v>
          </cell>
          <cell r="L2659">
            <v>3407</v>
          </cell>
          <cell r="O2659" t="str">
            <v>Верещагина Ольга Александровна</v>
          </cell>
        </row>
        <row r="2660">
          <cell r="A2660">
            <v>3408</v>
          </cell>
          <cell r="B2660" t="str">
            <v>Мезенцева Мария</v>
          </cell>
          <cell r="C2660" t="str">
            <v>Викторовна</v>
          </cell>
          <cell r="E2660" t="str">
            <v>Движение</v>
          </cell>
          <cell r="F2660" t="str">
            <v>C</v>
          </cell>
          <cell r="G2660" t="str">
            <v>ж</v>
          </cell>
          <cell r="H2660">
            <v>40622</v>
          </cell>
          <cell r="I2660" t="str">
            <v>20110320 Кубок АСХ (Веста)</v>
          </cell>
          <cell r="J2660">
            <v>1</v>
          </cell>
          <cell r="L2660">
            <v>3408</v>
          </cell>
          <cell r="O2660" t="str">
            <v>Мезенцева Мария Викторовна</v>
          </cell>
        </row>
        <row r="2661">
          <cell r="A2661">
            <v>3409</v>
          </cell>
          <cell r="B2661" t="str">
            <v>Кирсанова Ксения</v>
          </cell>
          <cell r="C2661" t="str">
            <v/>
          </cell>
          <cell r="E2661" t="str">
            <v>Vesta</v>
          </cell>
          <cell r="F2661" t="str">
            <v>E</v>
          </cell>
          <cell r="G2661" t="str">
            <v>ж</v>
          </cell>
          <cell r="H2661">
            <v>40622</v>
          </cell>
          <cell r="I2661" t="str">
            <v>20110320 Кубок АСХ (Веста)</v>
          </cell>
          <cell r="J2661">
            <v>1</v>
          </cell>
          <cell r="L2661">
            <v>3409</v>
          </cell>
          <cell r="O2661" t="str">
            <v xml:space="preserve">Кирсанова Ксения </v>
          </cell>
        </row>
        <row r="2662">
          <cell r="A2662">
            <v>3410</v>
          </cell>
          <cell r="B2662" t="str">
            <v>Сибгатуллина Таисия</v>
          </cell>
          <cell r="C2662" t="str">
            <v/>
          </cell>
          <cell r="E2662" t="str">
            <v>Движение</v>
          </cell>
          <cell r="F2662" t="str">
            <v>E</v>
          </cell>
          <cell r="G2662" t="str">
            <v>ж</v>
          </cell>
          <cell r="H2662">
            <v>40622</v>
          </cell>
          <cell r="I2662" t="str">
            <v>20110320 Кубок АСХ (Веста)</v>
          </cell>
          <cell r="J2662">
            <v>1</v>
          </cell>
          <cell r="L2662">
            <v>3410</v>
          </cell>
          <cell r="O2662" t="str">
            <v xml:space="preserve">Сибгатуллина Таисия </v>
          </cell>
        </row>
        <row r="2663">
          <cell r="A2663">
            <v>3411</v>
          </cell>
          <cell r="B2663" t="str">
            <v>Концевая Станислава</v>
          </cell>
          <cell r="C2663" t="str">
            <v>Ролановна</v>
          </cell>
          <cell r="E2663" t="str">
            <v>Движение</v>
          </cell>
          <cell r="F2663" t="str">
            <v>D</v>
          </cell>
          <cell r="G2663" t="str">
            <v>ж</v>
          </cell>
          <cell r="H2663">
            <v>40622</v>
          </cell>
          <cell r="I2663" t="str">
            <v>20110320 Кубок АСХ (Веста)</v>
          </cell>
          <cell r="J2663">
            <v>1</v>
          </cell>
          <cell r="L2663">
            <v>3411</v>
          </cell>
          <cell r="O2663" t="str">
            <v>Концевая Станислава Ролановна</v>
          </cell>
        </row>
        <row r="2664">
          <cell r="A2664">
            <v>3412</v>
          </cell>
          <cell r="B2664" t="str">
            <v>Перепёлкина Ольга</v>
          </cell>
          <cell r="C2664" t="str">
            <v>Сергеевна</v>
          </cell>
          <cell r="E2664" t="str">
            <v>Smile</v>
          </cell>
          <cell r="F2664" t="str">
            <v>E</v>
          </cell>
          <cell r="G2664" t="str">
            <v>ж</v>
          </cell>
          <cell r="H2664">
            <v>40622</v>
          </cell>
          <cell r="I2664" t="str">
            <v>20110320 Кубок АСХ (Веста)</v>
          </cell>
          <cell r="J2664">
            <v>1</v>
          </cell>
          <cell r="L2664">
            <v>3412</v>
          </cell>
          <cell r="O2664" t="str">
            <v>Перепёлкина Ольга Сергеевна</v>
          </cell>
        </row>
        <row r="2665">
          <cell r="A2665">
            <v>3413</v>
          </cell>
          <cell r="B2665" t="str">
            <v>Савосина Елена</v>
          </cell>
          <cell r="C2665" t="str">
            <v/>
          </cell>
          <cell r="E2665" t="str">
            <v>Хастл-Центр</v>
          </cell>
          <cell r="F2665" t="str">
            <v>E</v>
          </cell>
          <cell r="G2665" t="str">
            <v>ж</v>
          </cell>
          <cell r="H2665">
            <v>40622</v>
          </cell>
          <cell r="I2665" t="str">
            <v>20110320 Кубок АСХ (Веста)</v>
          </cell>
          <cell r="J2665">
            <v>1</v>
          </cell>
          <cell r="L2665">
            <v>3413</v>
          </cell>
          <cell r="O2665" t="str">
            <v xml:space="preserve">Савосина Елена </v>
          </cell>
        </row>
        <row r="2666">
          <cell r="A2666">
            <v>3414</v>
          </cell>
          <cell r="B2666" t="str">
            <v>Ульянов Максим</v>
          </cell>
          <cell r="C2666" t="str">
            <v>Александрович</v>
          </cell>
          <cell r="E2666" t="str">
            <v>Дизайн</v>
          </cell>
          <cell r="F2666" t="str">
            <v>E</v>
          </cell>
          <cell r="G2666" t="str">
            <v>м</v>
          </cell>
          <cell r="H2666">
            <v>40635</v>
          </cell>
          <cell r="I2666" t="str">
            <v>20110402 Динамиада (Динамика)</v>
          </cell>
          <cell r="J2666">
            <v>1</v>
          </cell>
          <cell r="L2666">
            <v>3414</v>
          </cell>
          <cell r="O2666" t="str">
            <v>Ульянов Максим Александрович</v>
          </cell>
        </row>
        <row r="2667">
          <cell r="A2667">
            <v>3415</v>
          </cell>
          <cell r="B2667" t="str">
            <v>Платонов Дмитрий</v>
          </cell>
          <cell r="C2667" t="str">
            <v>Алексеевич</v>
          </cell>
          <cell r="E2667" t="str">
            <v>Движение</v>
          </cell>
          <cell r="F2667" t="str">
            <v>D</v>
          </cell>
          <cell r="G2667" t="str">
            <v>м</v>
          </cell>
          <cell r="H2667">
            <v>40635</v>
          </cell>
          <cell r="I2667" t="str">
            <v>20110402 Динамиада (Динамика)</v>
          </cell>
          <cell r="J2667">
            <v>1</v>
          </cell>
          <cell r="L2667">
            <v>3415</v>
          </cell>
          <cell r="O2667" t="str">
            <v>Платонов Дмитрий Алексеевич</v>
          </cell>
        </row>
        <row r="2668">
          <cell r="A2668">
            <v>3416</v>
          </cell>
          <cell r="B2668" t="str">
            <v>Сенчуков Иван</v>
          </cell>
          <cell r="C2668" t="str">
            <v>Андреевич</v>
          </cell>
          <cell r="E2668" t="str">
            <v>Vesta</v>
          </cell>
          <cell r="F2668" t="str">
            <v>D</v>
          </cell>
          <cell r="G2668" t="str">
            <v>м</v>
          </cell>
          <cell r="H2668">
            <v>40635</v>
          </cell>
          <cell r="I2668" t="str">
            <v>20110402 Динамиада (Динамика)</v>
          </cell>
          <cell r="J2668">
            <v>1</v>
          </cell>
          <cell r="L2668">
            <v>3416</v>
          </cell>
          <cell r="O2668" t="str">
            <v>Сенчуков Иван Андреевич</v>
          </cell>
        </row>
        <row r="2669">
          <cell r="A2669">
            <v>3417</v>
          </cell>
          <cell r="B2669" t="str">
            <v>Мордвинов Алексей</v>
          </cell>
          <cell r="C2669" t="str">
            <v>Анатольевич</v>
          </cell>
          <cell r="E2669" t="str">
            <v>Динамика</v>
          </cell>
          <cell r="F2669" t="str">
            <v>E</v>
          </cell>
          <cell r="G2669" t="str">
            <v>м</v>
          </cell>
          <cell r="H2669">
            <v>40635</v>
          </cell>
          <cell r="I2669" t="str">
            <v>20110402 Динамиада (Динамика)</v>
          </cell>
          <cell r="J2669">
            <v>1</v>
          </cell>
          <cell r="L2669">
            <v>3417</v>
          </cell>
          <cell r="O2669" t="str">
            <v>Мордвинов Алексей Анатольевич</v>
          </cell>
        </row>
        <row r="2670">
          <cell r="A2670">
            <v>3418</v>
          </cell>
          <cell r="B2670" t="str">
            <v>Богданов Андрей</v>
          </cell>
          <cell r="C2670" t="str">
            <v>Владимирович</v>
          </cell>
          <cell r="E2670" t="str">
            <v>Движение</v>
          </cell>
          <cell r="F2670" t="str">
            <v>B</v>
          </cell>
          <cell r="G2670" t="str">
            <v>м</v>
          </cell>
          <cell r="H2670">
            <v>40635</v>
          </cell>
          <cell r="I2670" t="str">
            <v>20110402 Динамиада (Динамика)</v>
          </cell>
          <cell r="J2670">
            <v>1</v>
          </cell>
          <cell r="L2670">
            <v>3418</v>
          </cell>
          <cell r="O2670" t="str">
            <v>Богданов Андрей Владимирович</v>
          </cell>
        </row>
        <row r="2671">
          <cell r="A2671">
            <v>3419</v>
          </cell>
          <cell r="B2671" t="str">
            <v>Патутинский Александр</v>
          </cell>
          <cell r="C2671" t="str">
            <v>Николаевич</v>
          </cell>
          <cell r="E2671" t="str">
            <v>Дизайн,Ivara</v>
          </cell>
          <cell r="F2671" t="str">
            <v>C</v>
          </cell>
          <cell r="G2671" t="str">
            <v>м</v>
          </cell>
          <cell r="H2671">
            <v>40635</v>
          </cell>
          <cell r="I2671" t="str">
            <v>20110402 Динамиада (Динамика)</v>
          </cell>
          <cell r="J2671">
            <v>1</v>
          </cell>
          <cell r="L2671">
            <v>3419</v>
          </cell>
          <cell r="O2671" t="str">
            <v>Патутинский Александр Николаевич</v>
          </cell>
        </row>
        <row r="2672">
          <cell r="A2672">
            <v>3420</v>
          </cell>
          <cell r="B2672" t="str">
            <v>Руднев Александр</v>
          </cell>
          <cell r="C2672" t="str">
            <v>Александрович</v>
          </cell>
          <cell r="E2672" t="str">
            <v>Ivara</v>
          </cell>
          <cell r="F2672" t="str">
            <v>D</v>
          </cell>
          <cell r="G2672" t="str">
            <v>м</v>
          </cell>
          <cell r="H2672">
            <v>40635</v>
          </cell>
          <cell r="I2672" t="str">
            <v>20110402 Динамиада (Динамика)</v>
          </cell>
          <cell r="J2672">
            <v>1</v>
          </cell>
          <cell r="L2672">
            <v>3420</v>
          </cell>
          <cell r="O2672" t="str">
            <v>Руднев Александр Александрович</v>
          </cell>
        </row>
        <row r="2673">
          <cell r="A2673">
            <v>3421</v>
          </cell>
          <cell r="B2673" t="str">
            <v>Лукашёв Андрей</v>
          </cell>
          <cell r="C2673" t="str">
            <v>Владимирович</v>
          </cell>
          <cell r="E2673" t="str">
            <v>Smile</v>
          </cell>
          <cell r="F2673" t="str">
            <v>D</v>
          </cell>
          <cell r="G2673" t="str">
            <v>м</v>
          </cell>
          <cell r="H2673">
            <v>40635</v>
          </cell>
          <cell r="I2673" t="str">
            <v>20110402 Динамиада (Динамика)</v>
          </cell>
          <cell r="J2673">
            <v>1</v>
          </cell>
          <cell r="L2673">
            <v>3421</v>
          </cell>
          <cell r="O2673" t="str">
            <v>Лукашёв Андрей Владимирович</v>
          </cell>
        </row>
        <row r="2674">
          <cell r="A2674">
            <v>3422</v>
          </cell>
          <cell r="B2674" t="str">
            <v>Барулин Денис</v>
          </cell>
          <cell r="C2674" t="str">
            <v>Владимирович</v>
          </cell>
          <cell r="E2674" t="str">
            <v>Движение</v>
          </cell>
          <cell r="F2674" t="str">
            <v>D</v>
          </cell>
          <cell r="G2674" t="str">
            <v>м</v>
          </cell>
          <cell r="H2674">
            <v>40635</v>
          </cell>
          <cell r="I2674" t="str">
            <v>20110402 Динамиада (Динамика)</v>
          </cell>
          <cell r="J2674">
            <v>1</v>
          </cell>
          <cell r="L2674">
            <v>3422</v>
          </cell>
          <cell r="O2674" t="str">
            <v>Барулин Денис Владимирович</v>
          </cell>
        </row>
        <row r="2675">
          <cell r="A2675">
            <v>3423</v>
          </cell>
          <cell r="B2675" t="str">
            <v>Минаева Ирина</v>
          </cell>
          <cell r="C2675" t="str">
            <v>Владимировна</v>
          </cell>
          <cell r="E2675" t="str">
            <v>Дизайн</v>
          </cell>
          <cell r="F2675" t="str">
            <v>E</v>
          </cell>
          <cell r="G2675" t="str">
            <v>ж</v>
          </cell>
          <cell r="H2675">
            <v>40635</v>
          </cell>
          <cell r="I2675" t="str">
            <v>20110402 Динамиада (Динамика)</v>
          </cell>
          <cell r="J2675">
            <v>1</v>
          </cell>
          <cell r="L2675">
            <v>3423</v>
          </cell>
          <cell r="O2675" t="str">
            <v>Минаева Ирина Владимировна</v>
          </cell>
        </row>
        <row r="2676">
          <cell r="A2676">
            <v>3424</v>
          </cell>
          <cell r="B2676" t="str">
            <v>Попова Елена</v>
          </cell>
          <cell r="C2676" t="str">
            <v>Владимировна</v>
          </cell>
          <cell r="E2676" t="str">
            <v>Ivara</v>
          </cell>
          <cell r="F2676" t="str">
            <v>D</v>
          </cell>
          <cell r="G2676" t="str">
            <v>ж</v>
          </cell>
          <cell r="H2676">
            <v>40635</v>
          </cell>
          <cell r="I2676" t="str">
            <v>20110402 Динамиада (Динамика)</v>
          </cell>
          <cell r="J2676">
            <v>2</v>
          </cell>
          <cell r="L2676" t="str">
            <v>3424(2чел.)</v>
          </cell>
          <cell r="O2676" t="str">
            <v>Попова Елена Владимировна</v>
          </cell>
        </row>
        <row r="2677">
          <cell r="A2677">
            <v>3425</v>
          </cell>
          <cell r="B2677" t="str">
            <v>Михеева Анна</v>
          </cell>
          <cell r="C2677" t="str">
            <v>Дмитриевна</v>
          </cell>
          <cell r="E2677" t="str">
            <v>Vesta</v>
          </cell>
          <cell r="F2677" t="str">
            <v>D</v>
          </cell>
          <cell r="G2677" t="str">
            <v>ж</v>
          </cell>
          <cell r="H2677">
            <v>40635</v>
          </cell>
          <cell r="I2677" t="str">
            <v>20110402 Динамиада (Динамика)</v>
          </cell>
          <cell r="J2677">
            <v>1</v>
          </cell>
          <cell r="L2677">
            <v>3425</v>
          </cell>
          <cell r="O2677" t="str">
            <v>Михеева Анна Дмитриевна</v>
          </cell>
        </row>
        <row r="2678">
          <cell r="A2678">
            <v>3426</v>
          </cell>
          <cell r="B2678" t="str">
            <v>Попова Оксана</v>
          </cell>
          <cell r="C2678" t="str">
            <v>Константиновна</v>
          </cell>
          <cell r="E2678" t="str">
            <v>Динамика</v>
          </cell>
          <cell r="F2678" t="str">
            <v>D</v>
          </cell>
          <cell r="G2678" t="str">
            <v>ж</v>
          </cell>
          <cell r="H2678">
            <v>40635</v>
          </cell>
          <cell r="I2678" t="str">
            <v>20110402 Динамиада (Динамика)</v>
          </cell>
          <cell r="J2678">
            <v>2</v>
          </cell>
          <cell r="L2678" t="str">
            <v>3426(2чел.)</v>
          </cell>
          <cell r="O2678" t="str">
            <v>Попова Оксана Константиновна</v>
          </cell>
        </row>
        <row r="2679">
          <cell r="A2679">
            <v>3427</v>
          </cell>
          <cell r="B2679" t="str">
            <v>Плотникова Евгения</v>
          </cell>
          <cell r="C2679" t="str">
            <v>Денисовна</v>
          </cell>
          <cell r="E2679" t="str">
            <v>Дизайн</v>
          </cell>
          <cell r="F2679" t="str">
            <v>D</v>
          </cell>
          <cell r="G2679" t="str">
            <v>ж</v>
          </cell>
          <cell r="H2679">
            <v>40635</v>
          </cell>
          <cell r="I2679" t="str">
            <v>20110402 Динамиада (Динамика)</v>
          </cell>
          <cell r="J2679">
            <v>1</v>
          </cell>
          <cell r="L2679">
            <v>3427</v>
          </cell>
          <cell r="O2679" t="str">
            <v>Плотникова Евгения Денисовна</v>
          </cell>
        </row>
        <row r="2680">
          <cell r="A2680">
            <v>3428</v>
          </cell>
          <cell r="B2680" t="str">
            <v>Клинкова Елена</v>
          </cell>
          <cell r="C2680" t="str">
            <v>Валерьевна</v>
          </cell>
          <cell r="E2680" t="str">
            <v>Хастл-Центр</v>
          </cell>
          <cell r="F2680" t="str">
            <v>E</v>
          </cell>
          <cell r="G2680" t="str">
            <v>ж</v>
          </cell>
          <cell r="H2680">
            <v>40635</v>
          </cell>
          <cell r="I2680" t="str">
            <v>20110402 Динамиада (Динамика)</v>
          </cell>
          <cell r="J2680">
            <v>1</v>
          </cell>
          <cell r="L2680">
            <v>3428</v>
          </cell>
          <cell r="O2680" t="str">
            <v>Клинкова Елена Валерьевна</v>
          </cell>
        </row>
        <row r="2681">
          <cell r="A2681">
            <v>3429</v>
          </cell>
          <cell r="B2681" t="str">
            <v>Кузнецова Александра</v>
          </cell>
          <cell r="C2681" t="str">
            <v>Алексеевна</v>
          </cell>
          <cell r="E2681" t="str">
            <v>Движение</v>
          </cell>
          <cell r="F2681" t="str">
            <v>E</v>
          </cell>
          <cell r="G2681" t="str">
            <v>ж</v>
          </cell>
          <cell r="H2681">
            <v>40635</v>
          </cell>
          <cell r="I2681" t="str">
            <v>20110402 Динамиада (Динамика)</v>
          </cell>
          <cell r="J2681">
            <v>1</v>
          </cell>
          <cell r="L2681">
            <v>3429</v>
          </cell>
          <cell r="O2681" t="str">
            <v>Кузнецова Александра Алексеевна</v>
          </cell>
        </row>
        <row r="2682">
          <cell r="A2682">
            <v>3430</v>
          </cell>
          <cell r="B2682" t="str">
            <v>Рытченкова Наталья</v>
          </cell>
          <cell r="C2682" t="str">
            <v>Валерьевна</v>
          </cell>
          <cell r="E2682" t="str">
            <v>Движение</v>
          </cell>
          <cell r="F2682" t="str">
            <v>D</v>
          </cell>
          <cell r="G2682" t="str">
            <v>ж</v>
          </cell>
          <cell r="H2682">
            <v>40635</v>
          </cell>
          <cell r="I2682" t="str">
            <v>20110402 Динамиада (Динамика)</v>
          </cell>
          <cell r="J2682">
            <v>1</v>
          </cell>
          <cell r="L2682">
            <v>3430</v>
          </cell>
          <cell r="O2682" t="str">
            <v>Рытченкова Наталья Валерьевна</v>
          </cell>
        </row>
        <row r="2683">
          <cell r="A2683">
            <v>3431</v>
          </cell>
          <cell r="B2683" t="str">
            <v>Иванова Ирина</v>
          </cell>
          <cell r="C2683" t="str">
            <v>Евгеньевна</v>
          </cell>
          <cell r="E2683" t="str">
            <v>Динамика</v>
          </cell>
          <cell r="F2683" t="str">
            <v>D</v>
          </cell>
          <cell r="G2683" t="str">
            <v>ж</v>
          </cell>
          <cell r="H2683">
            <v>40635</v>
          </cell>
          <cell r="I2683" t="str">
            <v>20110402 Динамиада (Динамика)</v>
          </cell>
          <cell r="J2683">
            <v>3</v>
          </cell>
          <cell r="L2683" t="str">
            <v>3431(3чел.)</v>
          </cell>
          <cell r="O2683" t="str">
            <v>Иванова Ирина Евгеньевна</v>
          </cell>
        </row>
        <row r="2684">
          <cell r="A2684">
            <v>3432</v>
          </cell>
          <cell r="B2684" t="str">
            <v>Рева Константин</v>
          </cell>
          <cell r="C2684" t="str">
            <v>Сергеевич</v>
          </cell>
          <cell r="E2684" t="str">
            <v>Strikly (г.СПб)</v>
          </cell>
          <cell r="F2684" t="str">
            <v>E</v>
          </cell>
          <cell r="G2684" t="str">
            <v>м</v>
          </cell>
          <cell r="H2684">
            <v>40642</v>
          </cell>
          <cell r="I2684" t="str">
            <v>20110409 Кубок Северной столицы (Спб)</v>
          </cell>
          <cell r="J2684">
            <v>1</v>
          </cell>
          <cell r="L2684">
            <v>3432</v>
          </cell>
          <cell r="O2684" t="str">
            <v>Рева Константин Сергеевич</v>
          </cell>
        </row>
        <row r="2685">
          <cell r="A2685">
            <v>3433</v>
          </cell>
          <cell r="B2685" t="str">
            <v>Матвеев Вадим</v>
          </cell>
          <cell r="C2685" t="str">
            <v>Вячеславович</v>
          </cell>
          <cell r="E2685" t="str">
            <v>ХК (г.В.Новгород)</v>
          </cell>
          <cell r="F2685" t="str">
            <v>E</v>
          </cell>
          <cell r="G2685" t="str">
            <v>м</v>
          </cell>
          <cell r="H2685">
            <v>40642</v>
          </cell>
          <cell r="I2685" t="str">
            <v>20110409 Кубок Северной столицы (Спб)</v>
          </cell>
          <cell r="J2685">
            <v>1</v>
          </cell>
          <cell r="L2685">
            <v>3433</v>
          </cell>
          <cell r="O2685" t="str">
            <v>Матвеев Вадим Вячеславович</v>
          </cell>
        </row>
        <row r="2686">
          <cell r="A2686">
            <v>3434</v>
          </cell>
          <cell r="B2686" t="str">
            <v>Петров Виталий</v>
          </cell>
          <cell r="C2686" t="str">
            <v>Валерьевич</v>
          </cell>
          <cell r="E2686" t="str">
            <v>ХК (г.В.Новгород),Универ (г.В.Новгород)</v>
          </cell>
          <cell r="F2686" t="str">
            <v>E</v>
          </cell>
          <cell r="G2686" t="str">
            <v>м</v>
          </cell>
          <cell r="H2686">
            <v>40642</v>
          </cell>
          <cell r="I2686" t="str">
            <v>20110409 Кубок Северной столицы (Спб)</v>
          </cell>
          <cell r="J2686">
            <v>1</v>
          </cell>
          <cell r="L2686">
            <v>3434</v>
          </cell>
          <cell r="O2686" t="str">
            <v>Петров Виталий Валерьевич</v>
          </cell>
        </row>
        <row r="2687">
          <cell r="A2687">
            <v>3435</v>
          </cell>
          <cell r="B2687" t="str">
            <v>Иванов Антон</v>
          </cell>
          <cell r="C2687" t="str">
            <v>Сергеевич</v>
          </cell>
          <cell r="E2687" t="str">
            <v>ХК (г.В.Новгород)</v>
          </cell>
          <cell r="F2687" t="str">
            <v>E</v>
          </cell>
          <cell r="G2687" t="str">
            <v>м</v>
          </cell>
          <cell r="H2687">
            <v>40642</v>
          </cell>
          <cell r="I2687" t="str">
            <v>20110409 Кубок Северной столицы (Спб)</v>
          </cell>
          <cell r="J2687">
            <v>2</v>
          </cell>
          <cell r="L2687" t="str">
            <v>3435(2чел.)</v>
          </cell>
          <cell r="O2687" t="str">
            <v>Иванов Антон Сергеевич</v>
          </cell>
        </row>
        <row r="2688">
          <cell r="A2688">
            <v>3436</v>
          </cell>
          <cell r="B2688" t="str">
            <v>Королёв Денис</v>
          </cell>
          <cell r="C2688" t="str">
            <v>Валерьевич</v>
          </cell>
          <cell r="E2688" t="str">
            <v>ДНК (г.СПб)</v>
          </cell>
          <cell r="F2688" t="str">
            <v>D</v>
          </cell>
          <cell r="G2688" t="str">
            <v>м</v>
          </cell>
          <cell r="H2688">
            <v>40642</v>
          </cell>
          <cell r="I2688" t="str">
            <v>20110409 Кубок Северной столицы (Спб)</v>
          </cell>
          <cell r="J2688">
            <v>1</v>
          </cell>
          <cell r="L2688">
            <v>3436</v>
          </cell>
          <cell r="O2688" t="str">
            <v>Королёв Денис Валерьевич</v>
          </cell>
        </row>
        <row r="2689">
          <cell r="A2689">
            <v>3437</v>
          </cell>
          <cell r="B2689" t="str">
            <v>Петров Игорь</v>
          </cell>
          <cell r="C2689" t="str">
            <v>Викторович</v>
          </cell>
          <cell r="E2689" t="str">
            <v>самост.</v>
          </cell>
          <cell r="F2689" t="str">
            <v>D</v>
          </cell>
          <cell r="G2689" t="str">
            <v>м</v>
          </cell>
          <cell r="H2689">
            <v>40642</v>
          </cell>
          <cell r="I2689" t="str">
            <v>20110409 Кубок Северной столицы (Спб)</v>
          </cell>
          <cell r="J2689">
            <v>1</v>
          </cell>
          <cell r="L2689">
            <v>3437</v>
          </cell>
          <cell r="O2689" t="str">
            <v>Петров Игорь Викторович</v>
          </cell>
        </row>
        <row r="2690">
          <cell r="A2690">
            <v>3438</v>
          </cell>
          <cell r="B2690" t="str">
            <v>Петренко Сергей</v>
          </cell>
          <cell r="C2690" t="str">
            <v>Викторович</v>
          </cell>
          <cell r="E2690" t="str">
            <v>Strikly (г.СПб)</v>
          </cell>
          <cell r="F2690" t="str">
            <v>E</v>
          </cell>
          <cell r="G2690" t="str">
            <v>м</v>
          </cell>
          <cell r="H2690">
            <v>40642</v>
          </cell>
          <cell r="I2690" t="str">
            <v>20110409 Кубок Северной столицы (Спб)</v>
          </cell>
          <cell r="J2690">
            <v>1</v>
          </cell>
          <cell r="L2690">
            <v>3438</v>
          </cell>
          <cell r="O2690" t="str">
            <v>Петренко Сергей Викторович</v>
          </cell>
        </row>
        <row r="2691">
          <cell r="A2691">
            <v>3439</v>
          </cell>
          <cell r="B2691" t="str">
            <v>Чуркин Александр</v>
          </cell>
          <cell r="C2691" t="str">
            <v>Михайлович</v>
          </cell>
          <cell r="E2691" t="str">
            <v>Strikly (г.СПб)</v>
          </cell>
          <cell r="F2691" t="str">
            <v>E</v>
          </cell>
          <cell r="G2691" t="str">
            <v>м</v>
          </cell>
          <cell r="H2691">
            <v>40642</v>
          </cell>
          <cell r="I2691" t="str">
            <v>20110409 Кубок Северной столицы (Спб)</v>
          </cell>
          <cell r="J2691">
            <v>1</v>
          </cell>
          <cell r="L2691">
            <v>3439</v>
          </cell>
          <cell r="O2691" t="str">
            <v>Чуркин Александр Михайлович</v>
          </cell>
        </row>
        <row r="2692">
          <cell r="A2692">
            <v>3440</v>
          </cell>
          <cell r="B2692" t="str">
            <v>Павлов Алексей</v>
          </cell>
          <cell r="C2692" t="str">
            <v>Антонович</v>
          </cell>
          <cell r="E2692" t="str">
            <v>Движение</v>
          </cell>
          <cell r="F2692" t="str">
            <v>B</v>
          </cell>
          <cell r="G2692" t="str">
            <v>м</v>
          </cell>
          <cell r="H2692">
            <v>40642</v>
          </cell>
          <cell r="I2692" t="str">
            <v>20110409 Кубок Северной столицы (Спб)</v>
          </cell>
          <cell r="J2692">
            <v>2</v>
          </cell>
          <cell r="L2692" t="str">
            <v>3440(2чел.)</v>
          </cell>
          <cell r="O2692" t="str">
            <v>Павлов Алексей Антонович</v>
          </cell>
        </row>
        <row r="2693">
          <cell r="A2693">
            <v>3441</v>
          </cell>
          <cell r="B2693" t="str">
            <v>Ланко Александр</v>
          </cell>
          <cell r="C2693" t="str">
            <v>Александрович</v>
          </cell>
          <cell r="E2693" t="str">
            <v>Strikly (г.СПб)</v>
          </cell>
          <cell r="F2693" t="str">
            <v>E</v>
          </cell>
          <cell r="G2693" t="str">
            <v>м</v>
          </cell>
          <cell r="H2693">
            <v>40642</v>
          </cell>
          <cell r="I2693" t="str">
            <v>20110409 Кубок Северной столицы (Спб)</v>
          </cell>
          <cell r="J2693">
            <v>1</v>
          </cell>
          <cell r="L2693">
            <v>3441</v>
          </cell>
          <cell r="O2693" t="str">
            <v>Ланко Александр Александрович</v>
          </cell>
        </row>
        <row r="2694">
          <cell r="A2694">
            <v>3443</v>
          </cell>
          <cell r="B2694" t="str">
            <v>Заварухин Максим</v>
          </cell>
          <cell r="C2694" t="str">
            <v>Вадимович</v>
          </cell>
          <cell r="E2694" t="str">
            <v>ДНК (г.СПб)</v>
          </cell>
          <cell r="F2694" t="str">
            <v>D</v>
          </cell>
          <cell r="G2694" t="str">
            <v>м</v>
          </cell>
          <cell r="H2694">
            <v>40642</v>
          </cell>
          <cell r="I2694" t="str">
            <v>20110409 Кубок Северной столицы (Спб)</v>
          </cell>
          <cell r="J2694">
            <v>1</v>
          </cell>
          <cell r="L2694">
            <v>3443</v>
          </cell>
          <cell r="O2694" t="str">
            <v>Заварухин Максим Вадимович</v>
          </cell>
        </row>
        <row r="2695">
          <cell r="A2695">
            <v>3444</v>
          </cell>
          <cell r="B2695" t="str">
            <v>Хургин Михаил</v>
          </cell>
          <cell r="C2695" t="str">
            <v>Юрьевич</v>
          </cell>
          <cell r="E2695" t="str">
            <v>ДНК (г.СПб)</v>
          </cell>
          <cell r="F2695" t="str">
            <v>C</v>
          </cell>
          <cell r="G2695" t="str">
            <v>м</v>
          </cell>
          <cell r="H2695">
            <v>40642</v>
          </cell>
          <cell r="I2695" t="str">
            <v>20110409 Кубок Северной столицы (Спб)</v>
          </cell>
          <cell r="J2695">
            <v>1</v>
          </cell>
          <cell r="L2695">
            <v>3444</v>
          </cell>
          <cell r="O2695" t="str">
            <v>Хургин Михаил Юрьевич</v>
          </cell>
        </row>
        <row r="2696">
          <cell r="A2696">
            <v>3445</v>
          </cell>
          <cell r="B2696" t="str">
            <v>Филин Дмитрий</v>
          </cell>
          <cell r="C2696" t="str">
            <v>Евгеньевич</v>
          </cell>
          <cell r="E2696" t="str">
            <v>ДНК (г.СПб),Латинский квартал (г.СПб)</v>
          </cell>
          <cell r="F2696" t="str">
            <v>E</v>
          </cell>
          <cell r="G2696" t="str">
            <v>м</v>
          </cell>
          <cell r="H2696">
            <v>40642</v>
          </cell>
          <cell r="I2696" t="str">
            <v>20110409 Кубок Северной столицы (Спб)</v>
          </cell>
          <cell r="J2696">
            <v>1</v>
          </cell>
          <cell r="L2696">
            <v>3445</v>
          </cell>
          <cell r="O2696" t="str">
            <v>Филин Дмитрий Евгеньевич</v>
          </cell>
        </row>
        <row r="2697">
          <cell r="A2697">
            <v>3446</v>
          </cell>
          <cell r="B2697" t="str">
            <v>Михрин Иван</v>
          </cell>
          <cell r="C2697" t="str">
            <v>Васильевич</v>
          </cell>
          <cell r="E2697" t="str">
            <v>ДНК (г.СПб)</v>
          </cell>
          <cell r="F2697" t="str">
            <v>E</v>
          </cell>
          <cell r="G2697" t="str">
            <v>м</v>
          </cell>
          <cell r="H2697">
            <v>40642</v>
          </cell>
          <cell r="I2697" t="str">
            <v>20110409 Кубок Северной столицы (Спб)</v>
          </cell>
          <cell r="J2697">
            <v>1</v>
          </cell>
          <cell r="L2697">
            <v>3446</v>
          </cell>
          <cell r="O2697" t="str">
            <v>Михрин Иван Васильевич</v>
          </cell>
        </row>
        <row r="2698">
          <cell r="A2698">
            <v>3447</v>
          </cell>
          <cell r="B2698" t="str">
            <v>Левин Семён</v>
          </cell>
          <cell r="C2698" t="str">
            <v>Ильич</v>
          </cell>
          <cell r="E2698" t="str">
            <v>ДНК (г.СПб)</v>
          </cell>
          <cell r="F2698" t="str">
            <v>C</v>
          </cell>
          <cell r="G2698" t="str">
            <v>м</v>
          </cell>
          <cell r="H2698">
            <v>40642</v>
          </cell>
          <cell r="I2698" t="str">
            <v>20110409 Кубок Северной столицы (Спб)</v>
          </cell>
          <cell r="J2698">
            <v>1</v>
          </cell>
          <cell r="L2698">
            <v>3447</v>
          </cell>
          <cell r="O2698" t="str">
            <v>Левин Семён Ильич</v>
          </cell>
        </row>
        <row r="2699">
          <cell r="A2699">
            <v>3448</v>
          </cell>
          <cell r="B2699" t="str">
            <v>Гальковский Денис</v>
          </cell>
          <cell r="C2699" t="str">
            <v>Львович</v>
          </cell>
          <cell r="E2699" t="str">
            <v>ДНК (г.СПб)</v>
          </cell>
          <cell r="F2699" t="str">
            <v>E</v>
          </cell>
          <cell r="G2699" t="str">
            <v>м</v>
          </cell>
          <cell r="H2699">
            <v>40642</v>
          </cell>
          <cell r="I2699" t="str">
            <v>20110409 Кубок Северной столицы (Спб)</v>
          </cell>
          <cell r="J2699">
            <v>1</v>
          </cell>
          <cell r="L2699">
            <v>3448</v>
          </cell>
          <cell r="O2699" t="str">
            <v>Гальковский Денис Львович</v>
          </cell>
        </row>
        <row r="2700">
          <cell r="A2700">
            <v>3449</v>
          </cell>
          <cell r="B2700" t="str">
            <v>Дуков Владимир</v>
          </cell>
          <cell r="C2700" t="str">
            <v>Олегович</v>
          </cell>
          <cell r="E2700" t="str">
            <v>Caminito (г.СПб)</v>
          </cell>
          <cell r="F2700" t="str">
            <v>D</v>
          </cell>
          <cell r="G2700" t="str">
            <v>м</v>
          </cell>
          <cell r="H2700">
            <v>40642</v>
          </cell>
          <cell r="I2700" t="str">
            <v>20110409 Кубок Северной столицы (Спб)</v>
          </cell>
          <cell r="J2700">
            <v>1</v>
          </cell>
          <cell r="L2700">
            <v>3449</v>
          </cell>
          <cell r="O2700" t="str">
            <v>Дуков Владимир Олегович</v>
          </cell>
        </row>
        <row r="2701">
          <cell r="A2701">
            <v>3450</v>
          </cell>
          <cell r="B2701" t="str">
            <v>Шман Александр</v>
          </cell>
          <cell r="C2701" t="str">
            <v>Анатольевич</v>
          </cell>
          <cell r="E2701" t="str">
            <v>ДНК (г.СПб)</v>
          </cell>
          <cell r="F2701" t="str">
            <v>D</v>
          </cell>
          <cell r="G2701" t="str">
            <v>м</v>
          </cell>
          <cell r="H2701">
            <v>40642</v>
          </cell>
          <cell r="I2701" t="str">
            <v>20110409 Кубок Северной столицы (Спб)</v>
          </cell>
          <cell r="J2701">
            <v>1</v>
          </cell>
          <cell r="L2701">
            <v>3450</v>
          </cell>
          <cell r="O2701" t="str">
            <v>Шман Александр Анатольевич</v>
          </cell>
        </row>
        <row r="2702">
          <cell r="A2702">
            <v>3451</v>
          </cell>
          <cell r="B2702" t="str">
            <v>Яковлев Алексей</v>
          </cell>
          <cell r="C2702" t="str">
            <v>Юрьевич</v>
          </cell>
          <cell r="E2702" t="str">
            <v>ДНК (г.СПб)</v>
          </cell>
          <cell r="F2702" t="str">
            <v>D</v>
          </cell>
          <cell r="G2702" t="str">
            <v>м</v>
          </cell>
          <cell r="H2702">
            <v>40642</v>
          </cell>
          <cell r="I2702" t="str">
            <v>20110409 Кубок Северной столицы (Спб)</v>
          </cell>
          <cell r="J2702">
            <v>2</v>
          </cell>
          <cell r="L2702" t="str">
            <v>3451(2чел.)</v>
          </cell>
          <cell r="O2702" t="str">
            <v>Яковлев Алексей Юрьевич</v>
          </cell>
        </row>
        <row r="2703">
          <cell r="A2703">
            <v>3452</v>
          </cell>
          <cell r="B2703" t="str">
            <v>Спиридонов Вячеслав</v>
          </cell>
          <cell r="C2703" t="str">
            <v>Сергеевич</v>
          </cell>
          <cell r="E2703" t="str">
            <v>ДНК (г.СПб)</v>
          </cell>
          <cell r="F2703" t="str">
            <v>E</v>
          </cell>
          <cell r="G2703" t="str">
            <v>м</v>
          </cell>
          <cell r="H2703">
            <v>40642</v>
          </cell>
          <cell r="I2703" t="str">
            <v>20110409 Кубок Северной столицы (Спб)</v>
          </cell>
          <cell r="J2703">
            <v>1</v>
          </cell>
          <cell r="L2703">
            <v>3452</v>
          </cell>
          <cell r="O2703" t="str">
            <v>Спиридонов Вячеслав Сергеевич</v>
          </cell>
        </row>
        <row r="2704">
          <cell r="A2704">
            <v>3453</v>
          </cell>
          <cell r="B2704" t="str">
            <v>Юроев Андрей</v>
          </cell>
          <cell r="C2704" t="str">
            <v>Николаевич</v>
          </cell>
          <cell r="E2704" t="str">
            <v>Мегаполис (г.СПб)</v>
          </cell>
          <cell r="F2704" t="str">
            <v>C</v>
          </cell>
          <cell r="G2704" t="str">
            <v>м</v>
          </cell>
          <cell r="H2704">
            <v>40642</v>
          </cell>
          <cell r="I2704" t="str">
            <v>20110409 Кубок Северной столицы (Спб)</v>
          </cell>
          <cell r="J2704">
            <v>1</v>
          </cell>
          <cell r="L2704">
            <v>3453</v>
          </cell>
          <cell r="O2704" t="str">
            <v>Юроев Андрей Николаевич</v>
          </cell>
        </row>
        <row r="2705">
          <cell r="A2705">
            <v>3454</v>
          </cell>
          <cell r="B2705" t="str">
            <v>Фурман Ростислав</v>
          </cell>
          <cell r="C2705" t="str">
            <v>Владимирович</v>
          </cell>
          <cell r="E2705" t="str">
            <v>ДНК (г.СПб)</v>
          </cell>
          <cell r="F2705" t="str">
            <v>C</v>
          </cell>
          <cell r="G2705" t="str">
            <v>м</v>
          </cell>
          <cell r="H2705">
            <v>40642</v>
          </cell>
          <cell r="I2705" t="str">
            <v>20110409 Кубок Северной столицы (Спб)</v>
          </cell>
          <cell r="J2705">
            <v>1</v>
          </cell>
          <cell r="L2705">
            <v>3454</v>
          </cell>
          <cell r="O2705" t="str">
            <v>Фурман Ростислав Владимирович</v>
          </cell>
        </row>
        <row r="2706">
          <cell r="A2706">
            <v>3455</v>
          </cell>
          <cell r="B2706" t="str">
            <v>Поляков Александр</v>
          </cell>
          <cell r="C2706" t="str">
            <v>Викторович</v>
          </cell>
          <cell r="E2706" t="str">
            <v>Strikly (г.СПб)</v>
          </cell>
          <cell r="F2706" t="str">
            <v>E</v>
          </cell>
          <cell r="G2706" t="str">
            <v>м</v>
          </cell>
          <cell r="H2706">
            <v>40642</v>
          </cell>
          <cell r="I2706" t="str">
            <v>20110409 Кубок Северной столицы (Спб)</v>
          </cell>
          <cell r="J2706">
            <v>1</v>
          </cell>
          <cell r="L2706">
            <v>3455</v>
          </cell>
          <cell r="O2706" t="str">
            <v>Поляков Александр Викторович</v>
          </cell>
        </row>
        <row r="2707">
          <cell r="A2707">
            <v>3456</v>
          </cell>
          <cell r="B2707" t="str">
            <v>Кириенко Евгений</v>
          </cell>
          <cell r="C2707" t="str">
            <v>Сергеевич</v>
          </cell>
          <cell r="E2707" t="str">
            <v>ДНК (г.СПб)</v>
          </cell>
          <cell r="F2707" t="str">
            <v>D</v>
          </cell>
          <cell r="G2707" t="str">
            <v>м</v>
          </cell>
          <cell r="H2707">
            <v>40642</v>
          </cell>
          <cell r="I2707" t="str">
            <v>20110409 Кубок Северной столицы (Спб)</v>
          </cell>
          <cell r="J2707">
            <v>1</v>
          </cell>
          <cell r="L2707">
            <v>3456</v>
          </cell>
          <cell r="O2707" t="str">
            <v>Кириенко Евгений Сергеевич</v>
          </cell>
        </row>
        <row r="2708">
          <cell r="A2708">
            <v>3457</v>
          </cell>
          <cell r="B2708" t="str">
            <v>Фролов Владимир</v>
          </cell>
          <cell r="C2708" t="str">
            <v>Олегович</v>
          </cell>
          <cell r="E2708" t="str">
            <v>Академия Танца (г.Саратов)</v>
          </cell>
          <cell r="F2708" t="str">
            <v>D</v>
          </cell>
          <cell r="G2708" t="str">
            <v>м</v>
          </cell>
          <cell r="H2708">
            <v>40642</v>
          </cell>
          <cell r="I2708" t="str">
            <v>20110409 Кубок Северной столицы (Спб)</v>
          </cell>
          <cell r="J2708">
            <v>1</v>
          </cell>
          <cell r="L2708">
            <v>3457</v>
          </cell>
          <cell r="O2708" t="str">
            <v>Фролов Владимир Олегович</v>
          </cell>
        </row>
        <row r="2709">
          <cell r="A2709">
            <v>3458</v>
          </cell>
          <cell r="B2709" t="str">
            <v>Кононова Ирина</v>
          </cell>
          <cell r="C2709" t="str">
            <v>Николаевна</v>
          </cell>
          <cell r="E2709" t="str">
            <v>ХК (г.В.Новгород)</v>
          </cell>
          <cell r="F2709" t="str">
            <v>D</v>
          </cell>
          <cell r="G2709" t="str">
            <v>ж</v>
          </cell>
          <cell r="H2709">
            <v>40642</v>
          </cell>
          <cell r="I2709" t="str">
            <v>20110409 Кубок Северной столицы (Спб)</v>
          </cell>
          <cell r="J2709">
            <v>2</v>
          </cell>
          <cell r="L2709" t="str">
            <v>3458(2чел.)</v>
          </cell>
          <cell r="O2709" t="str">
            <v>Кононова Ирина Николаевна</v>
          </cell>
        </row>
        <row r="2710">
          <cell r="A2710">
            <v>3459</v>
          </cell>
          <cell r="B2710" t="str">
            <v>Рева Анна</v>
          </cell>
          <cell r="C2710" t="str">
            <v>Александровна</v>
          </cell>
          <cell r="D2710" t="str">
            <v>Вонтова</v>
          </cell>
          <cell r="E2710" t="str">
            <v>Strikly (г.СПб)</v>
          </cell>
          <cell r="F2710" t="str">
            <v>E</v>
          </cell>
          <cell r="G2710" t="str">
            <v>ж</v>
          </cell>
          <cell r="H2710">
            <v>40642</v>
          </cell>
          <cell r="I2710" t="str">
            <v>20110409 Кубок Северной столицы (Спб)</v>
          </cell>
          <cell r="J2710">
            <v>1</v>
          </cell>
          <cell r="L2710">
            <v>3459</v>
          </cell>
          <cell r="O2710" t="str">
            <v>Рева Анна Александровна</v>
          </cell>
        </row>
        <row r="2711">
          <cell r="A2711">
            <v>3460</v>
          </cell>
          <cell r="B2711" t="str">
            <v>Антипова Юлия</v>
          </cell>
          <cell r="C2711" t="str">
            <v>Викторовна</v>
          </cell>
          <cell r="E2711" t="str">
            <v>ХК (г.В.Новгород)</v>
          </cell>
          <cell r="F2711" t="str">
            <v>E</v>
          </cell>
          <cell r="G2711" t="str">
            <v>ж</v>
          </cell>
          <cell r="H2711">
            <v>40642</v>
          </cell>
          <cell r="I2711" t="str">
            <v>20110409 Кубок Северной столицы (Спб)</v>
          </cell>
          <cell r="J2711">
            <v>1</v>
          </cell>
          <cell r="L2711">
            <v>3460</v>
          </cell>
          <cell r="O2711" t="str">
            <v>Антипова Юлия Викторовна</v>
          </cell>
        </row>
        <row r="2712">
          <cell r="A2712">
            <v>3461</v>
          </cell>
          <cell r="B2712" t="str">
            <v>Рашковская Александра</v>
          </cell>
          <cell r="C2712" t="str">
            <v>Евгеньевна</v>
          </cell>
          <cell r="E2712" t="str">
            <v>ХК (г.В.Новгород),Универ (г.В.Новгород)</v>
          </cell>
          <cell r="F2712" t="str">
            <v>E</v>
          </cell>
          <cell r="G2712" t="str">
            <v>ж</v>
          </cell>
          <cell r="H2712">
            <v>40642</v>
          </cell>
          <cell r="I2712" t="str">
            <v>20110409 Кубок Северной столицы (Спб)</v>
          </cell>
          <cell r="J2712">
            <v>1</v>
          </cell>
          <cell r="L2712">
            <v>3461</v>
          </cell>
          <cell r="O2712" t="str">
            <v>Рашковская Александра Евгеньевна</v>
          </cell>
        </row>
        <row r="2713">
          <cell r="A2713">
            <v>3462</v>
          </cell>
          <cell r="B2713" t="str">
            <v>Шерстобитова Алёна</v>
          </cell>
          <cell r="C2713" t="str">
            <v>Алексеевна</v>
          </cell>
          <cell r="E2713" t="str">
            <v>ХК (г.В.Новгород)</v>
          </cell>
          <cell r="F2713" t="str">
            <v>E</v>
          </cell>
          <cell r="G2713" t="str">
            <v>ж</v>
          </cell>
          <cell r="H2713">
            <v>40642</v>
          </cell>
          <cell r="I2713" t="str">
            <v>20110409 Кубок Северной столицы (Спб)</v>
          </cell>
          <cell r="J2713">
            <v>1</v>
          </cell>
          <cell r="L2713">
            <v>3462</v>
          </cell>
          <cell r="O2713" t="str">
            <v>Шерстобитова Алёна Алексеевна</v>
          </cell>
        </row>
        <row r="2714">
          <cell r="A2714">
            <v>3463</v>
          </cell>
          <cell r="B2714" t="str">
            <v>Волкова Ксения</v>
          </cell>
          <cell r="C2714" t="str">
            <v>Сергеевна</v>
          </cell>
          <cell r="E2714" t="str">
            <v>ДНК (г.СПб)</v>
          </cell>
          <cell r="F2714" t="str">
            <v>D</v>
          </cell>
          <cell r="G2714" t="str">
            <v>ж</v>
          </cell>
          <cell r="H2714">
            <v>40642</v>
          </cell>
          <cell r="I2714" t="str">
            <v>20110409 Кубок Северной столицы (Спб)</v>
          </cell>
          <cell r="J2714">
            <v>1</v>
          </cell>
          <cell r="L2714">
            <v>3463</v>
          </cell>
          <cell r="O2714" t="str">
            <v>Волкова Ксения Сергеевна</v>
          </cell>
        </row>
        <row r="2715">
          <cell r="A2715">
            <v>3464</v>
          </cell>
          <cell r="B2715" t="str">
            <v>Пискарёва Светлана</v>
          </cell>
          <cell r="C2715" t="str">
            <v>Леонидовна</v>
          </cell>
          <cell r="E2715" t="str">
            <v>самост.</v>
          </cell>
          <cell r="F2715" t="str">
            <v>E</v>
          </cell>
          <cell r="G2715" t="str">
            <v>ж</v>
          </cell>
          <cell r="H2715">
            <v>40642</v>
          </cell>
          <cell r="I2715" t="str">
            <v>20110409 Кубок Северной столицы (Спб)</v>
          </cell>
          <cell r="J2715">
            <v>1</v>
          </cell>
          <cell r="L2715">
            <v>3464</v>
          </cell>
          <cell r="O2715" t="str">
            <v>Пискарёва Светлана Леонидовна</v>
          </cell>
        </row>
        <row r="2716">
          <cell r="A2716">
            <v>3465</v>
          </cell>
          <cell r="B2716" t="str">
            <v>Кувшинова Елена</v>
          </cell>
          <cell r="C2716" t="str">
            <v>Александровна</v>
          </cell>
          <cell r="E2716" t="str">
            <v>Strikly (г.СПб)</v>
          </cell>
          <cell r="F2716" t="str">
            <v>E</v>
          </cell>
          <cell r="G2716" t="str">
            <v>ж</v>
          </cell>
          <cell r="H2716">
            <v>40642</v>
          </cell>
          <cell r="I2716" t="str">
            <v>20110409 Кубок Северной столицы (Спб)</v>
          </cell>
          <cell r="J2716">
            <v>1</v>
          </cell>
          <cell r="L2716">
            <v>3465</v>
          </cell>
          <cell r="O2716" t="str">
            <v>Кувшинова Елена Александровна</v>
          </cell>
        </row>
        <row r="2717">
          <cell r="A2717">
            <v>3466</v>
          </cell>
          <cell r="B2717" t="str">
            <v>Пентрова Анастасия</v>
          </cell>
          <cell r="C2717" t="str">
            <v>Анатольевна</v>
          </cell>
          <cell r="E2717" t="str">
            <v>Strikly (г.СПб)</v>
          </cell>
          <cell r="F2717" t="str">
            <v>E</v>
          </cell>
          <cell r="G2717" t="str">
            <v>ж</v>
          </cell>
          <cell r="H2717">
            <v>40642</v>
          </cell>
          <cell r="I2717" t="str">
            <v>20110409 Кубок Северной столицы (Спб)</v>
          </cell>
          <cell r="J2717">
            <v>1</v>
          </cell>
          <cell r="L2717">
            <v>3466</v>
          </cell>
          <cell r="O2717" t="str">
            <v>Пентрова Анастасия Анатольевна</v>
          </cell>
        </row>
        <row r="2718">
          <cell r="A2718">
            <v>3467</v>
          </cell>
          <cell r="B2718" t="str">
            <v>Кокуца Ирина</v>
          </cell>
          <cell r="C2718" t="str">
            <v>Владимировна</v>
          </cell>
          <cell r="E2718" t="str">
            <v>Универ (г.В.Новгород)</v>
          </cell>
          <cell r="F2718" t="str">
            <v>E</v>
          </cell>
          <cell r="G2718" t="str">
            <v>ж</v>
          </cell>
          <cell r="H2718">
            <v>40642</v>
          </cell>
          <cell r="I2718" t="str">
            <v>20110409 Кубок Северной столицы (Спб)</v>
          </cell>
          <cell r="J2718">
            <v>1</v>
          </cell>
          <cell r="L2718">
            <v>3467</v>
          </cell>
          <cell r="O2718" t="str">
            <v>Кокуца Ирина Владимировна</v>
          </cell>
        </row>
        <row r="2719">
          <cell r="A2719">
            <v>3468</v>
          </cell>
          <cell r="B2719" t="str">
            <v>Гончаренко Юлиана</v>
          </cell>
          <cell r="C2719" t="str">
            <v>Эдуардовна</v>
          </cell>
          <cell r="E2719" t="str">
            <v>Strikly (г.СПб)</v>
          </cell>
          <cell r="F2719" t="str">
            <v>E</v>
          </cell>
          <cell r="G2719" t="str">
            <v>ж</v>
          </cell>
          <cell r="H2719">
            <v>40642</v>
          </cell>
          <cell r="I2719" t="str">
            <v>20110409 Кубок Северной столицы (Спб)</v>
          </cell>
          <cell r="J2719">
            <v>1</v>
          </cell>
          <cell r="L2719">
            <v>3468</v>
          </cell>
          <cell r="O2719" t="str">
            <v>Гончаренко Юлиана Эдуардовна</v>
          </cell>
        </row>
        <row r="2720">
          <cell r="A2720">
            <v>3469</v>
          </cell>
          <cell r="B2720" t="str">
            <v>Панкратова Александра</v>
          </cell>
          <cell r="C2720" t="str">
            <v>Юрьевна</v>
          </cell>
          <cell r="E2720" t="str">
            <v>Strikly (г.СПб)</v>
          </cell>
          <cell r="F2720" t="str">
            <v>E</v>
          </cell>
          <cell r="G2720" t="str">
            <v>ж</v>
          </cell>
          <cell r="H2720">
            <v>40642</v>
          </cell>
          <cell r="I2720" t="str">
            <v>20110409 Кубок Северной столицы (Спб)</v>
          </cell>
          <cell r="J2720">
            <v>1</v>
          </cell>
          <cell r="L2720">
            <v>3469</v>
          </cell>
          <cell r="O2720" t="str">
            <v>Панкратова Александра Юрьевна</v>
          </cell>
        </row>
        <row r="2721">
          <cell r="A2721">
            <v>3470</v>
          </cell>
          <cell r="B2721" t="str">
            <v>Тарасова Ирина</v>
          </cell>
          <cell r="C2721" t="str">
            <v>Леонидовна</v>
          </cell>
          <cell r="E2721" t="str">
            <v>ДНК (г.СПб)</v>
          </cell>
          <cell r="F2721" t="str">
            <v>E</v>
          </cell>
          <cell r="G2721" t="str">
            <v>ж</v>
          </cell>
          <cell r="H2721">
            <v>40642</v>
          </cell>
          <cell r="I2721" t="str">
            <v>20110409 Кубок Северной столицы (Спб)</v>
          </cell>
          <cell r="J2721">
            <v>2</v>
          </cell>
          <cell r="L2721" t="str">
            <v>3470(2чел.)</v>
          </cell>
          <cell r="O2721" t="str">
            <v>Тарасова Ирина Леонидовна</v>
          </cell>
        </row>
        <row r="2722">
          <cell r="A2722">
            <v>3471</v>
          </cell>
          <cell r="B2722" t="str">
            <v>Заварухина Татьяна</v>
          </cell>
          <cell r="C2722" t="str">
            <v>Вадимовна</v>
          </cell>
          <cell r="E2722" t="str">
            <v>ДНК (г.СПб)</v>
          </cell>
          <cell r="F2722" t="str">
            <v>E</v>
          </cell>
          <cell r="G2722" t="str">
            <v>ж</v>
          </cell>
          <cell r="H2722">
            <v>40642</v>
          </cell>
          <cell r="I2722" t="str">
            <v>20110409 Кубок Северной столицы (Спб)</v>
          </cell>
          <cell r="J2722">
            <v>1</v>
          </cell>
          <cell r="L2722">
            <v>3471</v>
          </cell>
          <cell r="O2722" t="str">
            <v>Заварухина Татьяна Вадимовна</v>
          </cell>
        </row>
        <row r="2723">
          <cell r="A2723">
            <v>3472</v>
          </cell>
          <cell r="B2723" t="str">
            <v>Гепалова Вилена</v>
          </cell>
          <cell r="C2723" t="str">
            <v>Сергеевна</v>
          </cell>
          <cell r="E2723" t="str">
            <v>ДНК (г.СПб)</v>
          </cell>
          <cell r="F2723" t="str">
            <v>C</v>
          </cell>
          <cell r="G2723" t="str">
            <v>ж</v>
          </cell>
          <cell r="H2723">
            <v>40642</v>
          </cell>
          <cell r="I2723" t="str">
            <v>20110409 Кубок Северной столицы (Спб)</v>
          </cell>
          <cell r="J2723">
            <v>1</v>
          </cell>
          <cell r="L2723">
            <v>3472</v>
          </cell>
          <cell r="O2723" t="str">
            <v>Гепалова Вилена Сергеевна</v>
          </cell>
        </row>
        <row r="2724">
          <cell r="A2724">
            <v>3473</v>
          </cell>
          <cell r="B2724" t="str">
            <v>Забродина Надежда</v>
          </cell>
          <cell r="C2724" t="str">
            <v>Игоревна</v>
          </cell>
          <cell r="E2724" t="str">
            <v>ДНК (г.СПб)</v>
          </cell>
          <cell r="F2724" t="str">
            <v>D</v>
          </cell>
          <cell r="G2724" t="str">
            <v>ж</v>
          </cell>
          <cell r="H2724">
            <v>40642</v>
          </cell>
          <cell r="I2724" t="str">
            <v>20110409 Кубок Северной столицы (Спб)</v>
          </cell>
          <cell r="J2724">
            <v>1</v>
          </cell>
          <cell r="L2724">
            <v>3473</v>
          </cell>
          <cell r="O2724" t="str">
            <v>Забродина Надежда Игоревна</v>
          </cell>
        </row>
        <row r="2725">
          <cell r="A2725">
            <v>3474</v>
          </cell>
          <cell r="B2725" t="str">
            <v>Дёминова Марина</v>
          </cell>
          <cell r="C2725" t="str">
            <v>Владимировна</v>
          </cell>
          <cell r="E2725" t="str">
            <v>ДНК (г.СПб)</v>
          </cell>
          <cell r="F2725" t="str">
            <v>E</v>
          </cell>
          <cell r="G2725" t="str">
            <v>ж</v>
          </cell>
          <cell r="H2725">
            <v>40642</v>
          </cell>
          <cell r="I2725" t="str">
            <v>20110409 Кубок Северной столицы (Спб)</v>
          </cell>
          <cell r="J2725">
            <v>1</v>
          </cell>
          <cell r="L2725">
            <v>3474</v>
          </cell>
          <cell r="O2725" t="str">
            <v>Дёминова Марина Владимировна</v>
          </cell>
        </row>
        <row r="2726">
          <cell r="A2726">
            <v>3475</v>
          </cell>
          <cell r="B2726" t="str">
            <v>Коноплёва Анна</v>
          </cell>
          <cell r="C2726" t="str">
            <v>Александровна</v>
          </cell>
          <cell r="E2726" t="str">
            <v>ДНК (г.СПб)</v>
          </cell>
          <cell r="F2726" t="str">
            <v>E</v>
          </cell>
          <cell r="G2726" t="str">
            <v>ж</v>
          </cell>
          <cell r="H2726">
            <v>40642</v>
          </cell>
          <cell r="I2726" t="str">
            <v>20110409 Кубок Северной столицы (Спб)</v>
          </cell>
          <cell r="J2726">
            <v>1</v>
          </cell>
          <cell r="L2726">
            <v>3475</v>
          </cell>
          <cell r="O2726" t="str">
            <v>Коноплёва Анна Александровна</v>
          </cell>
        </row>
        <row r="2727">
          <cell r="A2727">
            <v>3476</v>
          </cell>
          <cell r="B2727" t="str">
            <v>Ильёнок Анна</v>
          </cell>
          <cell r="C2727" t="str">
            <v>Олеговна</v>
          </cell>
          <cell r="E2727" t="str">
            <v>ДНК (г.СПб)</v>
          </cell>
          <cell r="F2727" t="str">
            <v>D</v>
          </cell>
          <cell r="G2727" t="str">
            <v>ж</v>
          </cell>
          <cell r="H2727">
            <v>40642</v>
          </cell>
          <cell r="I2727" t="str">
            <v>20110409 Кубок Северной столицы (Спб)</v>
          </cell>
          <cell r="J2727">
            <v>1</v>
          </cell>
          <cell r="L2727">
            <v>3476</v>
          </cell>
          <cell r="O2727" t="str">
            <v>Ильёнок Анна Олеговна</v>
          </cell>
        </row>
        <row r="2728">
          <cell r="A2728">
            <v>3477</v>
          </cell>
          <cell r="B2728" t="str">
            <v>Кравченко Александра</v>
          </cell>
          <cell r="C2728" t="str">
            <v>Георгиевна</v>
          </cell>
          <cell r="E2728" t="str">
            <v>ДНК (г.СПб)</v>
          </cell>
          <cell r="F2728" t="str">
            <v>E</v>
          </cell>
          <cell r="G2728" t="str">
            <v>ж</v>
          </cell>
          <cell r="H2728">
            <v>40642</v>
          </cell>
          <cell r="I2728" t="str">
            <v>20110409 Кубок Северной столицы (Спб)</v>
          </cell>
          <cell r="J2728">
            <v>2</v>
          </cell>
          <cell r="L2728" t="str">
            <v>3477(2чел.)</v>
          </cell>
          <cell r="O2728" t="str">
            <v>Кравченко Александра Георгиевна</v>
          </cell>
        </row>
        <row r="2729">
          <cell r="A2729">
            <v>3478</v>
          </cell>
          <cell r="B2729" t="str">
            <v>Шман Анастасия</v>
          </cell>
          <cell r="C2729" t="str">
            <v>Юрьевна</v>
          </cell>
          <cell r="E2729" t="str">
            <v>ДНК (г.СПб)</v>
          </cell>
          <cell r="F2729" t="str">
            <v>E</v>
          </cell>
          <cell r="G2729" t="str">
            <v>ж</v>
          </cell>
          <cell r="H2729">
            <v>40642</v>
          </cell>
          <cell r="I2729" t="str">
            <v>20110409 Кубок Северной столицы (Спб)</v>
          </cell>
          <cell r="J2729">
            <v>1</v>
          </cell>
          <cell r="L2729">
            <v>3478</v>
          </cell>
          <cell r="O2729" t="str">
            <v>Шман Анастасия Юрьевна</v>
          </cell>
        </row>
        <row r="2730">
          <cell r="A2730">
            <v>3479</v>
          </cell>
          <cell r="B2730" t="str">
            <v>Судомоина Ирина</v>
          </cell>
          <cell r="C2730" t="str">
            <v>Валерьевна</v>
          </cell>
          <cell r="E2730" t="str">
            <v>ДНК (г.СПб)</v>
          </cell>
          <cell r="F2730" t="str">
            <v>E</v>
          </cell>
          <cell r="G2730" t="str">
            <v>ж</v>
          </cell>
          <cell r="H2730">
            <v>40642</v>
          </cell>
          <cell r="I2730" t="str">
            <v>20110409 Кубок Северной столицы (Спб)</v>
          </cell>
          <cell r="J2730">
            <v>1</v>
          </cell>
          <cell r="L2730">
            <v>3479</v>
          </cell>
          <cell r="O2730" t="str">
            <v>Судомоина Ирина Валерьевна</v>
          </cell>
        </row>
        <row r="2731">
          <cell r="A2731">
            <v>3480</v>
          </cell>
          <cell r="B2731" t="str">
            <v>Мекрюкова Екатерина</v>
          </cell>
          <cell r="C2731" t="str">
            <v>Владимировна</v>
          </cell>
          <cell r="E2731" t="str">
            <v>ДНК (г.СПб)</v>
          </cell>
          <cell r="F2731" t="str">
            <v>E</v>
          </cell>
          <cell r="G2731" t="str">
            <v>ж</v>
          </cell>
          <cell r="H2731">
            <v>40642</v>
          </cell>
          <cell r="I2731" t="str">
            <v>20110409 Кубок Северной столицы (Спб)</v>
          </cell>
          <cell r="J2731">
            <v>1</v>
          </cell>
          <cell r="L2731">
            <v>3480</v>
          </cell>
          <cell r="O2731" t="str">
            <v>Мекрюкова Екатерина Владимировна</v>
          </cell>
        </row>
        <row r="2732">
          <cell r="A2732">
            <v>3481</v>
          </cell>
          <cell r="B2732" t="str">
            <v>Сластёнова Елизавета</v>
          </cell>
          <cell r="C2732" t="str">
            <v>Михайловна</v>
          </cell>
          <cell r="E2732" t="str">
            <v>ДНК (г.СПб)</v>
          </cell>
          <cell r="F2732" t="str">
            <v>D</v>
          </cell>
          <cell r="G2732" t="str">
            <v>ж</v>
          </cell>
          <cell r="H2732">
            <v>40642</v>
          </cell>
          <cell r="I2732" t="str">
            <v>20110409 Кубок Северной столицы (Спб)</v>
          </cell>
          <cell r="J2732">
            <v>1</v>
          </cell>
          <cell r="L2732">
            <v>3481</v>
          </cell>
          <cell r="O2732" t="str">
            <v>Сластёнова Елизавета Михайловна</v>
          </cell>
        </row>
        <row r="2733">
          <cell r="A2733">
            <v>3482</v>
          </cell>
          <cell r="B2733" t="str">
            <v>Шершнёва Дарья</v>
          </cell>
          <cell r="C2733" t="str">
            <v>Алексеевна</v>
          </cell>
          <cell r="E2733" t="str">
            <v>Strikly (г.СПб)</v>
          </cell>
          <cell r="F2733" t="str">
            <v>D</v>
          </cell>
          <cell r="G2733" t="str">
            <v>ж</v>
          </cell>
          <cell r="H2733">
            <v>40642</v>
          </cell>
          <cell r="I2733" t="str">
            <v>20110409 Кубок Северной столицы (Спб)</v>
          </cell>
          <cell r="J2733">
            <v>1</v>
          </cell>
          <cell r="L2733">
            <v>3482</v>
          </cell>
          <cell r="O2733" t="str">
            <v>Шершнёва Дарья Алексеевна</v>
          </cell>
        </row>
        <row r="2734">
          <cell r="A2734">
            <v>3483</v>
          </cell>
          <cell r="B2734" t="str">
            <v>Калугова Наталия</v>
          </cell>
          <cell r="C2734" t="str">
            <v>Игоревна</v>
          </cell>
          <cell r="E2734" t="str">
            <v>Академия Танца (г.Саратов)</v>
          </cell>
          <cell r="F2734" t="str">
            <v>D</v>
          </cell>
          <cell r="G2734" t="str">
            <v>ж</v>
          </cell>
          <cell r="H2734">
            <v>40642</v>
          </cell>
          <cell r="I2734" t="str">
            <v>20110409 Кубок Северной столицы (Спб)</v>
          </cell>
          <cell r="J2734">
            <v>1</v>
          </cell>
          <cell r="L2734">
            <v>3483</v>
          </cell>
          <cell r="O2734" t="str">
            <v>Калугова Наталия Игоревна</v>
          </cell>
        </row>
        <row r="2735">
          <cell r="A2735">
            <v>3484</v>
          </cell>
          <cell r="B2735" t="str">
            <v>Подольская Алёна</v>
          </cell>
          <cell r="C2735" t="str">
            <v>Владимировна</v>
          </cell>
          <cell r="E2735" t="str">
            <v>ХК (г.В.Новгород)</v>
          </cell>
          <cell r="F2735" t="str">
            <v>D</v>
          </cell>
          <cell r="G2735" t="str">
            <v>ж</v>
          </cell>
          <cell r="H2735">
            <v>40642</v>
          </cell>
          <cell r="I2735" t="str">
            <v>20110409 Кубок Северной столицы (Спб)</v>
          </cell>
          <cell r="J2735">
            <v>1</v>
          </cell>
          <cell r="L2735">
            <v>3484</v>
          </cell>
          <cell r="O2735" t="str">
            <v>Подольская Алёна Владимировна</v>
          </cell>
        </row>
        <row r="2736">
          <cell r="A2736">
            <v>3485</v>
          </cell>
          <cell r="B2736" t="str">
            <v>Бурмистров Максим</v>
          </cell>
          <cell r="C2736" t="str">
            <v>Андреевич</v>
          </cell>
          <cell r="E2736" t="str">
            <v>Smile</v>
          </cell>
          <cell r="F2736" t="str">
            <v>D</v>
          </cell>
          <cell r="G2736" t="str">
            <v>м</v>
          </cell>
          <cell r="H2736">
            <v>40657</v>
          </cell>
          <cell r="I2736" t="str">
            <v>20110424 Держи Ритм 15 (Веста)</v>
          </cell>
          <cell r="J2736">
            <v>1</v>
          </cell>
          <cell r="L2736">
            <v>3485</v>
          </cell>
          <cell r="O2736" t="str">
            <v>Бурмистров Максим Андреевич</v>
          </cell>
        </row>
        <row r="2737">
          <cell r="A2737">
            <v>3486</v>
          </cell>
          <cell r="B2737" t="str">
            <v>Рева Антон</v>
          </cell>
          <cell r="C2737" t="str">
            <v>Александрович</v>
          </cell>
          <cell r="E2737" t="str">
            <v>Движение</v>
          </cell>
          <cell r="F2737" t="str">
            <v>E</v>
          </cell>
          <cell r="G2737" t="str">
            <v>м</v>
          </cell>
          <cell r="H2737">
            <v>40657</v>
          </cell>
          <cell r="I2737" t="str">
            <v>20110424 Держи Ритм 15 (Веста)</v>
          </cell>
          <cell r="J2737">
            <v>1</v>
          </cell>
          <cell r="L2737">
            <v>3486</v>
          </cell>
          <cell r="O2737" t="str">
            <v>Рева Антон Александрович</v>
          </cell>
        </row>
        <row r="2738">
          <cell r="A2738">
            <v>3487</v>
          </cell>
          <cell r="B2738" t="str">
            <v>Барсуков Денис</v>
          </cell>
          <cell r="C2738" t="str">
            <v>Валерьевич</v>
          </cell>
          <cell r="E2738" t="str">
            <v>Ivara</v>
          </cell>
          <cell r="F2738" t="str">
            <v>D</v>
          </cell>
          <cell r="G2738" t="str">
            <v>м</v>
          </cell>
          <cell r="H2738">
            <v>40657</v>
          </cell>
          <cell r="I2738" t="str">
            <v>20110424 Держи Ритм 15 (Веста)</v>
          </cell>
          <cell r="J2738">
            <v>1</v>
          </cell>
          <cell r="L2738">
            <v>3487</v>
          </cell>
          <cell r="O2738" t="str">
            <v>Барсуков Денис Валерьевич</v>
          </cell>
        </row>
        <row r="2739">
          <cell r="A2739">
            <v>3488</v>
          </cell>
          <cell r="B2739" t="str">
            <v>Латушкин Николай</v>
          </cell>
          <cell r="C2739" t="str">
            <v>Николаевич</v>
          </cell>
          <cell r="E2739" t="str">
            <v>Движение</v>
          </cell>
          <cell r="F2739" t="str">
            <v>B</v>
          </cell>
          <cell r="G2739" t="str">
            <v>м</v>
          </cell>
          <cell r="H2739">
            <v>40657</v>
          </cell>
          <cell r="I2739" t="str">
            <v>20110424 Держи Ритм 15 (Веста)</v>
          </cell>
          <cell r="J2739">
            <v>1</v>
          </cell>
          <cell r="L2739">
            <v>3488</v>
          </cell>
          <cell r="O2739" t="str">
            <v>Латушкин Николай Николаевич</v>
          </cell>
        </row>
        <row r="2740">
          <cell r="A2740">
            <v>3489</v>
          </cell>
          <cell r="B2740" t="str">
            <v>Николаев Максим</v>
          </cell>
          <cell r="C2740" t="str">
            <v/>
          </cell>
          <cell r="E2740" t="str">
            <v>Vesta</v>
          </cell>
          <cell r="F2740" t="str">
            <v>E</v>
          </cell>
          <cell r="G2740" t="str">
            <v>м</v>
          </cell>
          <cell r="H2740">
            <v>40657</v>
          </cell>
          <cell r="I2740" t="str">
            <v>20110424 Держи Ритм 15 (Веста)</v>
          </cell>
          <cell r="J2740">
            <v>1</v>
          </cell>
          <cell r="L2740">
            <v>3489</v>
          </cell>
          <cell r="O2740" t="str">
            <v xml:space="preserve">Николаев Максим </v>
          </cell>
        </row>
        <row r="2741">
          <cell r="A2741">
            <v>3490</v>
          </cell>
          <cell r="B2741" t="str">
            <v>Сидоров Сергей</v>
          </cell>
          <cell r="C2741" t="str">
            <v>Михайлович</v>
          </cell>
          <cell r="E2741" t="str">
            <v>Ivara</v>
          </cell>
          <cell r="F2741" t="str">
            <v>E</v>
          </cell>
          <cell r="G2741" t="str">
            <v>м</v>
          </cell>
          <cell r="H2741">
            <v>40657</v>
          </cell>
          <cell r="I2741" t="str">
            <v>20110424 Держи Ритм 15 (Веста)</v>
          </cell>
          <cell r="J2741">
            <v>1</v>
          </cell>
          <cell r="L2741">
            <v>3490</v>
          </cell>
          <cell r="O2741" t="str">
            <v>Сидоров Сергей Михайлович</v>
          </cell>
        </row>
        <row r="2742">
          <cell r="A2742">
            <v>3491</v>
          </cell>
          <cell r="B2742" t="str">
            <v>Кичигин Максим</v>
          </cell>
          <cell r="C2742" t="str">
            <v>Николаевич</v>
          </cell>
          <cell r="E2742" t="str">
            <v>Ivara</v>
          </cell>
          <cell r="F2742" t="str">
            <v>C</v>
          </cell>
          <cell r="G2742" t="str">
            <v>м</v>
          </cell>
          <cell r="H2742">
            <v>40657</v>
          </cell>
          <cell r="I2742" t="str">
            <v>20110424 Держи Ритм 15 (Веста)</v>
          </cell>
          <cell r="J2742">
            <v>1</v>
          </cell>
          <cell r="L2742">
            <v>3491</v>
          </cell>
          <cell r="O2742" t="str">
            <v>Кичигин Максим Николаевич</v>
          </cell>
        </row>
        <row r="2743">
          <cell r="A2743">
            <v>3492</v>
          </cell>
          <cell r="B2743" t="str">
            <v>Сидоров Илья</v>
          </cell>
          <cell r="C2743" t="str">
            <v>Александрович</v>
          </cell>
          <cell r="E2743" t="str">
            <v>Smile</v>
          </cell>
          <cell r="F2743" t="str">
            <v>C</v>
          </cell>
          <cell r="G2743" t="str">
            <v>м</v>
          </cell>
          <cell r="H2743">
            <v>40657</v>
          </cell>
          <cell r="I2743" t="str">
            <v>20110424 Держи Ритм 15 (Веста)</v>
          </cell>
          <cell r="J2743">
            <v>1</v>
          </cell>
          <cell r="L2743">
            <v>3492</v>
          </cell>
          <cell r="O2743" t="str">
            <v>Сидоров Илья Александрович</v>
          </cell>
        </row>
        <row r="2744">
          <cell r="A2744">
            <v>3493</v>
          </cell>
          <cell r="B2744" t="str">
            <v>Бережнов Игорь</v>
          </cell>
          <cell r="C2744" t="str">
            <v>Сергеевич</v>
          </cell>
          <cell r="E2744" t="str">
            <v>Мегаполис,Альтернатива</v>
          </cell>
          <cell r="F2744" t="str">
            <v>C</v>
          </cell>
          <cell r="G2744" t="str">
            <v>м</v>
          </cell>
          <cell r="H2744">
            <v>40657</v>
          </cell>
          <cell r="I2744" t="str">
            <v>20110424 Держи Ритм 15 (Веста)</v>
          </cell>
          <cell r="J2744">
            <v>1</v>
          </cell>
          <cell r="L2744">
            <v>3493</v>
          </cell>
          <cell r="O2744" t="str">
            <v>Бережнов Игорь Сергеевич</v>
          </cell>
        </row>
        <row r="2745">
          <cell r="A2745">
            <v>3494</v>
          </cell>
          <cell r="B2745" t="str">
            <v>Щеглов Александр</v>
          </cell>
          <cell r="C2745" t="str">
            <v>Олегович</v>
          </cell>
          <cell r="E2745" t="str">
            <v>Движение</v>
          </cell>
          <cell r="F2745" t="str">
            <v>C</v>
          </cell>
          <cell r="G2745" t="str">
            <v>м</v>
          </cell>
          <cell r="H2745">
            <v>40657</v>
          </cell>
          <cell r="I2745" t="str">
            <v>20110424 Держи Ритм 15 (Веста)</v>
          </cell>
          <cell r="J2745">
            <v>1</v>
          </cell>
          <cell r="L2745">
            <v>3494</v>
          </cell>
          <cell r="O2745" t="str">
            <v>Щеглов Александр Олегович</v>
          </cell>
        </row>
        <row r="2746">
          <cell r="A2746">
            <v>3495</v>
          </cell>
          <cell r="B2746" t="str">
            <v>Саввичев Николай</v>
          </cell>
          <cell r="C2746" t="str">
            <v>Александрович</v>
          </cell>
          <cell r="E2746" t="str">
            <v>Ivara</v>
          </cell>
          <cell r="F2746" t="str">
            <v>E</v>
          </cell>
          <cell r="G2746" t="str">
            <v>м</v>
          </cell>
          <cell r="H2746">
            <v>40657</v>
          </cell>
          <cell r="I2746" t="str">
            <v>20110424 Держи Ритм 15 (Веста)</v>
          </cell>
          <cell r="J2746">
            <v>1</v>
          </cell>
          <cell r="L2746">
            <v>3495</v>
          </cell>
          <cell r="O2746" t="str">
            <v>Саввичев Николай Александрович</v>
          </cell>
        </row>
        <row r="2747">
          <cell r="A2747">
            <v>3496</v>
          </cell>
          <cell r="B2747" t="str">
            <v>Носов Анатолий</v>
          </cell>
          <cell r="C2747" t="str">
            <v>Викторович</v>
          </cell>
          <cell r="E2747" t="str">
            <v>Smile</v>
          </cell>
          <cell r="F2747" t="str">
            <v>E</v>
          </cell>
          <cell r="G2747" t="str">
            <v>м</v>
          </cell>
          <cell r="H2747">
            <v>40657</v>
          </cell>
          <cell r="I2747" t="str">
            <v>20110424 Держи Ритм 15 (Веста)</v>
          </cell>
          <cell r="J2747">
            <v>1</v>
          </cell>
          <cell r="L2747">
            <v>3496</v>
          </cell>
          <cell r="O2747" t="str">
            <v>Носов Анатолий Викторович</v>
          </cell>
        </row>
        <row r="2748">
          <cell r="A2748">
            <v>3497</v>
          </cell>
          <cell r="B2748" t="str">
            <v>Юшин Александр</v>
          </cell>
          <cell r="C2748" t="str">
            <v>Вячеславович</v>
          </cell>
          <cell r="E2748" t="str">
            <v>Ivara</v>
          </cell>
          <cell r="F2748" t="str">
            <v>D</v>
          </cell>
          <cell r="G2748" t="str">
            <v>м</v>
          </cell>
          <cell r="H2748">
            <v>40657</v>
          </cell>
          <cell r="I2748" t="str">
            <v>20110424 Держи Ритм 15 (Веста)</v>
          </cell>
          <cell r="J2748">
            <v>1</v>
          </cell>
          <cell r="L2748">
            <v>3497</v>
          </cell>
          <cell r="O2748" t="str">
            <v>Юшин Александр Вячеславович</v>
          </cell>
        </row>
        <row r="2749">
          <cell r="A2749">
            <v>3498</v>
          </cell>
          <cell r="B2749" t="str">
            <v>Долгополов Владимир</v>
          </cell>
          <cell r="C2749" t="str">
            <v>Максимович</v>
          </cell>
          <cell r="E2749" t="str">
            <v>Ivara</v>
          </cell>
          <cell r="F2749" t="str">
            <v>D</v>
          </cell>
          <cell r="G2749" t="str">
            <v>м</v>
          </cell>
          <cell r="H2749">
            <v>40657</v>
          </cell>
          <cell r="I2749" t="str">
            <v>20110424 Держи Ритм 15 (Веста)</v>
          </cell>
          <cell r="J2749">
            <v>1</v>
          </cell>
          <cell r="L2749">
            <v>3498</v>
          </cell>
          <cell r="O2749" t="str">
            <v>Долгополов Владимир Максимович</v>
          </cell>
        </row>
        <row r="2750">
          <cell r="A2750">
            <v>3499</v>
          </cell>
          <cell r="B2750" t="str">
            <v>Зенков Дмитрий</v>
          </cell>
          <cell r="C2750" t="str">
            <v>Валерьевич</v>
          </cell>
          <cell r="E2750" t="str">
            <v>Ivara,Open Dance Studio</v>
          </cell>
          <cell r="F2750" t="str">
            <v>E</v>
          </cell>
          <cell r="G2750" t="str">
            <v>м</v>
          </cell>
          <cell r="H2750">
            <v>40657</v>
          </cell>
          <cell r="I2750" t="str">
            <v>20110424 Держи Ритм 15 (Веста)</v>
          </cell>
          <cell r="J2750">
            <v>1</v>
          </cell>
          <cell r="L2750">
            <v>3499</v>
          </cell>
          <cell r="O2750" t="str">
            <v>Зенков Дмитрий Валерьевич</v>
          </cell>
        </row>
        <row r="2751">
          <cell r="A2751">
            <v>3500</v>
          </cell>
          <cell r="B2751" t="str">
            <v>Жучков Павел</v>
          </cell>
          <cell r="C2751" t="str">
            <v>Алексеевич</v>
          </cell>
          <cell r="E2751" t="str">
            <v>Движение</v>
          </cell>
          <cell r="F2751" t="str">
            <v>D</v>
          </cell>
          <cell r="G2751" t="str">
            <v>м</v>
          </cell>
          <cell r="H2751">
            <v>40657</v>
          </cell>
          <cell r="I2751" t="str">
            <v>20110424 Держи Ритм 15 (Веста)</v>
          </cell>
          <cell r="J2751">
            <v>1</v>
          </cell>
          <cell r="L2751">
            <v>3500</v>
          </cell>
          <cell r="O2751" t="str">
            <v>Жучков Павел Алексеевич</v>
          </cell>
        </row>
        <row r="2752">
          <cell r="A2752">
            <v>3501</v>
          </cell>
          <cell r="B2752" t="str">
            <v>Крамаренко Владимир</v>
          </cell>
          <cell r="C2752" t="str">
            <v>Викторович</v>
          </cell>
          <cell r="E2752" t="str">
            <v>Vesta</v>
          </cell>
          <cell r="F2752" t="str">
            <v>E</v>
          </cell>
          <cell r="G2752" t="str">
            <v>м</v>
          </cell>
          <cell r="H2752">
            <v>40657</v>
          </cell>
          <cell r="I2752" t="str">
            <v>20110424 Держи Ритм 15 (Веста)</v>
          </cell>
          <cell r="J2752">
            <v>1</v>
          </cell>
          <cell r="L2752">
            <v>3501</v>
          </cell>
          <cell r="O2752" t="str">
            <v>Крамаренко Владимир Викторович</v>
          </cell>
        </row>
        <row r="2753">
          <cell r="A2753">
            <v>3502</v>
          </cell>
          <cell r="B2753" t="str">
            <v>Чинков Кирилл</v>
          </cell>
          <cell r="C2753" t="str">
            <v>Юрьевич</v>
          </cell>
          <cell r="E2753" t="str">
            <v>Динамика</v>
          </cell>
          <cell r="F2753" t="str">
            <v>D</v>
          </cell>
          <cell r="G2753" t="str">
            <v>м</v>
          </cell>
          <cell r="H2753">
            <v>40657</v>
          </cell>
          <cell r="I2753" t="str">
            <v>20110424 Держи Ритм 15 (Веста)</v>
          </cell>
          <cell r="J2753">
            <v>1</v>
          </cell>
          <cell r="L2753">
            <v>3502</v>
          </cell>
          <cell r="O2753" t="str">
            <v>Чинков Кирилл Юрьевич</v>
          </cell>
        </row>
        <row r="2754">
          <cell r="A2754">
            <v>3503</v>
          </cell>
          <cell r="B2754" t="str">
            <v>Мюльбергер Александр</v>
          </cell>
          <cell r="C2754" t="str">
            <v>Александрович</v>
          </cell>
          <cell r="E2754" t="str">
            <v>Данцарто</v>
          </cell>
          <cell r="F2754" t="str">
            <v>D</v>
          </cell>
          <cell r="G2754" t="str">
            <v>м</v>
          </cell>
          <cell r="H2754">
            <v>40657</v>
          </cell>
          <cell r="I2754" t="str">
            <v>20110424 Держи Ритм 15 (Веста)</v>
          </cell>
          <cell r="J2754">
            <v>1</v>
          </cell>
          <cell r="L2754">
            <v>3503</v>
          </cell>
          <cell r="O2754" t="str">
            <v>Мюльбергер Александр Александрович</v>
          </cell>
        </row>
        <row r="2755">
          <cell r="A2755">
            <v>3504</v>
          </cell>
          <cell r="B2755" t="str">
            <v>Кирилова Анна</v>
          </cell>
          <cell r="C2755" t="str">
            <v>Игоревна</v>
          </cell>
          <cell r="E2755" t="str">
            <v>Smile</v>
          </cell>
          <cell r="F2755" t="str">
            <v>D</v>
          </cell>
          <cell r="G2755" t="str">
            <v>ж</v>
          </cell>
          <cell r="H2755">
            <v>40657</v>
          </cell>
          <cell r="I2755" t="str">
            <v>20110424 Держи Ритм 15 (Веста)</v>
          </cell>
          <cell r="J2755">
            <v>1</v>
          </cell>
          <cell r="L2755">
            <v>3504</v>
          </cell>
          <cell r="O2755" t="str">
            <v>Кирилова Анна Игоревна</v>
          </cell>
        </row>
        <row r="2756">
          <cell r="A2756">
            <v>3505</v>
          </cell>
          <cell r="B2756" t="str">
            <v>Куртенко Анастасия</v>
          </cell>
          <cell r="C2756" t="str">
            <v>Никитична</v>
          </cell>
          <cell r="E2756" t="str">
            <v>Движение</v>
          </cell>
          <cell r="F2756" t="str">
            <v>D</v>
          </cell>
          <cell r="G2756" t="str">
            <v>ж</v>
          </cell>
          <cell r="H2756">
            <v>40657</v>
          </cell>
          <cell r="I2756" t="str">
            <v>20110424 Держи Ритм 15 (Веста)</v>
          </cell>
          <cell r="J2756">
            <v>1</v>
          </cell>
          <cell r="L2756">
            <v>3505</v>
          </cell>
          <cell r="O2756" t="str">
            <v>Куртенко Анастасия Никитична</v>
          </cell>
        </row>
        <row r="2757">
          <cell r="A2757">
            <v>3506</v>
          </cell>
          <cell r="B2757" t="str">
            <v>Васина Наталья</v>
          </cell>
          <cell r="C2757" t="str">
            <v>Андреевна</v>
          </cell>
          <cell r="E2757" t="str">
            <v>Smile</v>
          </cell>
          <cell r="F2757" t="str">
            <v>C</v>
          </cell>
          <cell r="G2757" t="str">
            <v>ж</v>
          </cell>
          <cell r="H2757">
            <v>40657</v>
          </cell>
          <cell r="I2757" t="str">
            <v>20110424 Держи Ритм 15 (Веста)</v>
          </cell>
          <cell r="J2757">
            <v>1</v>
          </cell>
          <cell r="L2757">
            <v>3506</v>
          </cell>
          <cell r="O2757" t="str">
            <v>Васина Наталья Андреевна</v>
          </cell>
        </row>
        <row r="2758">
          <cell r="A2758">
            <v>3507</v>
          </cell>
          <cell r="B2758" t="str">
            <v>Петрова Анна</v>
          </cell>
          <cell r="C2758" t="str">
            <v>Николаевна</v>
          </cell>
          <cell r="E2758" t="str">
            <v>Ivara</v>
          </cell>
          <cell r="F2758" t="str">
            <v>E</v>
          </cell>
          <cell r="G2758" t="str">
            <v>ж</v>
          </cell>
          <cell r="H2758">
            <v>40657</v>
          </cell>
          <cell r="I2758" t="str">
            <v>20110424 Держи Ритм 15 (Веста)</v>
          </cell>
          <cell r="J2758">
            <v>1</v>
          </cell>
          <cell r="L2758">
            <v>3507</v>
          </cell>
          <cell r="O2758" t="str">
            <v>Петрова Анна Николаевна</v>
          </cell>
        </row>
        <row r="2759">
          <cell r="A2759">
            <v>3508</v>
          </cell>
          <cell r="B2759" t="str">
            <v>Жукова Александра</v>
          </cell>
          <cell r="C2759" t="str">
            <v>Сергеевна</v>
          </cell>
          <cell r="E2759" t="str">
            <v>Ivara</v>
          </cell>
          <cell r="F2759" t="str">
            <v>D</v>
          </cell>
          <cell r="G2759" t="str">
            <v>ж</v>
          </cell>
          <cell r="H2759">
            <v>40657</v>
          </cell>
          <cell r="I2759" t="str">
            <v>20110424 Держи Ритм 15 (Веста)</v>
          </cell>
          <cell r="J2759">
            <v>2</v>
          </cell>
          <cell r="L2759" t="str">
            <v>3508(2чел.)</v>
          </cell>
          <cell r="O2759" t="str">
            <v>Жукова Александра Сергеевна</v>
          </cell>
        </row>
        <row r="2760">
          <cell r="A2760">
            <v>3509</v>
          </cell>
          <cell r="B2760" t="str">
            <v>Иванова Валентина</v>
          </cell>
          <cell r="C2760" t="str">
            <v>Юрьевна</v>
          </cell>
          <cell r="E2760" t="str">
            <v>Vesta</v>
          </cell>
          <cell r="F2760" t="str">
            <v>D</v>
          </cell>
          <cell r="G2760" t="str">
            <v>ж</v>
          </cell>
          <cell r="H2760">
            <v>40657</v>
          </cell>
          <cell r="I2760" t="str">
            <v>20110424 Держи Ритм 15 (Веста)</v>
          </cell>
          <cell r="J2760">
            <v>1</v>
          </cell>
          <cell r="L2760">
            <v>3509</v>
          </cell>
          <cell r="O2760" t="str">
            <v>Иванова Валентина Юрьевна</v>
          </cell>
        </row>
        <row r="2761">
          <cell r="A2761">
            <v>3510</v>
          </cell>
          <cell r="B2761" t="str">
            <v>Чайкина Мария</v>
          </cell>
          <cell r="C2761" t="str">
            <v/>
          </cell>
          <cell r="E2761" t="str">
            <v>Vesta</v>
          </cell>
          <cell r="F2761" t="str">
            <v>E</v>
          </cell>
          <cell r="G2761" t="str">
            <v>ж</v>
          </cell>
          <cell r="H2761">
            <v>40657</v>
          </cell>
          <cell r="I2761" t="str">
            <v>20110424 Держи Ритм 15 (Веста)</v>
          </cell>
          <cell r="J2761">
            <v>1</v>
          </cell>
          <cell r="L2761">
            <v>3510</v>
          </cell>
          <cell r="O2761" t="str">
            <v xml:space="preserve">Чайкина Мария </v>
          </cell>
        </row>
        <row r="2762">
          <cell r="A2762">
            <v>3511</v>
          </cell>
          <cell r="B2762" t="str">
            <v>Помогайбо Инна</v>
          </cell>
          <cell r="C2762" t="str">
            <v>Сергеевна</v>
          </cell>
          <cell r="E2762" t="str">
            <v>Движение</v>
          </cell>
          <cell r="F2762" t="str">
            <v>D</v>
          </cell>
          <cell r="G2762" t="str">
            <v>ж</v>
          </cell>
          <cell r="H2762">
            <v>40657</v>
          </cell>
          <cell r="I2762" t="str">
            <v>20110424 Держи Ритм 15 (Веста)</v>
          </cell>
          <cell r="J2762">
            <v>1</v>
          </cell>
          <cell r="L2762">
            <v>3511</v>
          </cell>
          <cell r="O2762" t="str">
            <v>Помогайбо Инна Сергеевна</v>
          </cell>
        </row>
        <row r="2763">
          <cell r="A2763">
            <v>3512</v>
          </cell>
          <cell r="B2763" t="str">
            <v>Буркот Анна</v>
          </cell>
          <cell r="C2763" t="str">
            <v>Александровна</v>
          </cell>
          <cell r="E2763" t="str">
            <v>Ivara</v>
          </cell>
          <cell r="F2763" t="str">
            <v>E</v>
          </cell>
          <cell r="G2763" t="str">
            <v>ж</v>
          </cell>
          <cell r="H2763">
            <v>40657</v>
          </cell>
          <cell r="I2763" t="str">
            <v>20110424 Держи Ритм 15 (Веста)</v>
          </cell>
          <cell r="J2763">
            <v>1</v>
          </cell>
          <cell r="L2763">
            <v>3512</v>
          </cell>
          <cell r="O2763" t="str">
            <v>Буркот Анна Александровна</v>
          </cell>
        </row>
        <row r="2764">
          <cell r="A2764">
            <v>3513</v>
          </cell>
          <cell r="B2764" t="str">
            <v>Колесова Анна</v>
          </cell>
          <cell r="C2764" t="str">
            <v>Викторовна</v>
          </cell>
          <cell r="E2764" t="str">
            <v>Ivara</v>
          </cell>
          <cell r="F2764" t="str">
            <v>D</v>
          </cell>
          <cell r="G2764" t="str">
            <v>ж</v>
          </cell>
          <cell r="H2764">
            <v>40657</v>
          </cell>
          <cell r="I2764" t="str">
            <v>20110424 Держи Ритм 15 (Веста)</v>
          </cell>
          <cell r="J2764">
            <v>1</v>
          </cell>
          <cell r="L2764">
            <v>3513</v>
          </cell>
          <cell r="O2764" t="str">
            <v>Колесова Анна Викторовна</v>
          </cell>
        </row>
        <row r="2765">
          <cell r="A2765">
            <v>3514</v>
          </cell>
          <cell r="B2765" t="str">
            <v>Зырянова Светлана</v>
          </cell>
          <cell r="C2765" t="str">
            <v>Юрьевна</v>
          </cell>
          <cell r="E2765" t="str">
            <v>Smile</v>
          </cell>
          <cell r="F2765" t="str">
            <v>C</v>
          </cell>
          <cell r="G2765" t="str">
            <v>ж</v>
          </cell>
          <cell r="H2765">
            <v>40657</v>
          </cell>
          <cell r="I2765" t="str">
            <v>20110424 Держи Ритм 15 (Веста)</v>
          </cell>
          <cell r="J2765">
            <v>1</v>
          </cell>
          <cell r="L2765">
            <v>3514</v>
          </cell>
          <cell r="O2765" t="str">
            <v>Зырянова Светлана Юрьевна</v>
          </cell>
        </row>
        <row r="2766">
          <cell r="A2766">
            <v>3515</v>
          </cell>
          <cell r="B2766" t="str">
            <v>Пенина Мария</v>
          </cell>
          <cell r="C2766" t="str">
            <v/>
          </cell>
          <cell r="E2766" t="str">
            <v>Альтернатива</v>
          </cell>
          <cell r="F2766" t="str">
            <v>E</v>
          </cell>
          <cell r="G2766" t="str">
            <v>ж</v>
          </cell>
          <cell r="H2766">
            <v>40657</v>
          </cell>
          <cell r="I2766" t="str">
            <v>20110424 Держи Ритм 15 (Веста)</v>
          </cell>
          <cell r="J2766">
            <v>1</v>
          </cell>
          <cell r="L2766">
            <v>3515</v>
          </cell>
          <cell r="O2766" t="str">
            <v xml:space="preserve">Пенина Мария </v>
          </cell>
        </row>
        <row r="2767">
          <cell r="A2767">
            <v>3516</v>
          </cell>
          <cell r="B2767" t="str">
            <v>Евдакова Татьяна</v>
          </cell>
          <cell r="C2767" t="str">
            <v>Владимировна</v>
          </cell>
          <cell r="E2767" t="str">
            <v>Smile</v>
          </cell>
          <cell r="F2767" t="str">
            <v>E</v>
          </cell>
          <cell r="G2767" t="str">
            <v>ж</v>
          </cell>
          <cell r="H2767">
            <v>40657</v>
          </cell>
          <cell r="I2767" t="str">
            <v>20110424 Держи Ритм 15 (Веста)</v>
          </cell>
          <cell r="J2767">
            <v>1</v>
          </cell>
          <cell r="L2767">
            <v>3516</v>
          </cell>
          <cell r="O2767" t="str">
            <v>Евдакова Татьяна Владимировна</v>
          </cell>
        </row>
        <row r="2768">
          <cell r="A2768">
            <v>3517</v>
          </cell>
          <cell r="B2768" t="str">
            <v>Прокопчук Анна</v>
          </cell>
          <cell r="C2768" t="str">
            <v>Владимировна</v>
          </cell>
          <cell r="E2768" t="str">
            <v>Ivara</v>
          </cell>
          <cell r="F2768" t="str">
            <v>D</v>
          </cell>
          <cell r="G2768" t="str">
            <v>ж</v>
          </cell>
          <cell r="H2768">
            <v>40657</v>
          </cell>
          <cell r="I2768" t="str">
            <v>20110424 Держи Ритм 15 (Веста)</v>
          </cell>
          <cell r="J2768">
            <v>1</v>
          </cell>
          <cell r="L2768">
            <v>3517</v>
          </cell>
          <cell r="O2768" t="str">
            <v>Прокопчук Анна Владимировна</v>
          </cell>
        </row>
        <row r="2769">
          <cell r="A2769">
            <v>3518</v>
          </cell>
          <cell r="B2769" t="str">
            <v>Федотова Екатерина</v>
          </cell>
          <cell r="C2769" t="str">
            <v>Сергеевна</v>
          </cell>
          <cell r="E2769" t="str">
            <v>Ivara</v>
          </cell>
          <cell r="F2769" t="str">
            <v>D</v>
          </cell>
          <cell r="G2769" t="str">
            <v>ж</v>
          </cell>
          <cell r="H2769">
            <v>40657</v>
          </cell>
          <cell r="I2769" t="str">
            <v>20110424 Держи Ритм 15 (Веста)</v>
          </cell>
          <cell r="J2769">
            <v>1</v>
          </cell>
          <cell r="L2769">
            <v>3518</v>
          </cell>
          <cell r="O2769" t="str">
            <v>Федотова Екатерина Сергеевна</v>
          </cell>
        </row>
        <row r="2770">
          <cell r="A2770">
            <v>3519</v>
          </cell>
          <cell r="B2770" t="str">
            <v>Зацерковная Екатерина</v>
          </cell>
          <cell r="C2770" t="str">
            <v>Сергеевна</v>
          </cell>
          <cell r="E2770" t="str">
            <v>Движение</v>
          </cell>
          <cell r="F2770" t="str">
            <v>C</v>
          </cell>
          <cell r="G2770" t="str">
            <v>ж</v>
          </cell>
          <cell r="H2770">
            <v>40657</v>
          </cell>
          <cell r="I2770" t="str">
            <v>20110424 Держи Ритм 15 (Веста)</v>
          </cell>
          <cell r="J2770">
            <v>1</v>
          </cell>
          <cell r="L2770">
            <v>3519</v>
          </cell>
          <cell r="O2770" t="str">
            <v>Зацерковная Екатерина Сергеевна</v>
          </cell>
        </row>
        <row r="2771">
          <cell r="A2771">
            <v>3520</v>
          </cell>
          <cell r="B2771" t="str">
            <v>Смиренская Галина</v>
          </cell>
          <cell r="C2771" t="str">
            <v>Владимировна</v>
          </cell>
          <cell r="E2771" t="str">
            <v>Ivara</v>
          </cell>
          <cell r="F2771" t="str">
            <v>E</v>
          </cell>
          <cell r="G2771" t="str">
            <v>ж</v>
          </cell>
          <cell r="H2771">
            <v>40657</v>
          </cell>
          <cell r="I2771" t="str">
            <v>20110424 Держи Ритм 15 (Веста)</v>
          </cell>
          <cell r="J2771">
            <v>1</v>
          </cell>
          <cell r="L2771">
            <v>3520</v>
          </cell>
          <cell r="O2771" t="str">
            <v>Смиренская Галина Владимировна</v>
          </cell>
        </row>
        <row r="2772">
          <cell r="A2772">
            <v>3521</v>
          </cell>
          <cell r="B2772" t="str">
            <v>Трубицына Ольга</v>
          </cell>
          <cell r="C2772" t="str">
            <v>Сергеевна</v>
          </cell>
          <cell r="E2772" t="str">
            <v>Ivara</v>
          </cell>
          <cell r="F2772" t="str">
            <v>D</v>
          </cell>
          <cell r="G2772" t="str">
            <v>ж</v>
          </cell>
          <cell r="H2772">
            <v>40657</v>
          </cell>
          <cell r="I2772" t="str">
            <v>20110424 Держи Ритм 15 (Веста)</v>
          </cell>
          <cell r="J2772">
            <v>1</v>
          </cell>
          <cell r="L2772">
            <v>3521</v>
          </cell>
          <cell r="O2772" t="str">
            <v>Трубицына Ольга Сергеевна</v>
          </cell>
        </row>
        <row r="2773">
          <cell r="A2773">
            <v>3522</v>
          </cell>
          <cell r="B2773" t="str">
            <v>Кусраева Диана</v>
          </cell>
          <cell r="C2773" t="str">
            <v>Юрьевна</v>
          </cell>
          <cell r="E2773" t="str">
            <v>Движение</v>
          </cell>
          <cell r="F2773" t="str">
            <v>D</v>
          </cell>
          <cell r="G2773" t="str">
            <v>ж</v>
          </cell>
          <cell r="H2773">
            <v>40657</v>
          </cell>
          <cell r="I2773" t="str">
            <v>20110424 Держи Ритм 15 (Веста)</v>
          </cell>
          <cell r="J2773">
            <v>1</v>
          </cell>
          <cell r="L2773">
            <v>3522</v>
          </cell>
          <cell r="O2773" t="str">
            <v>Кусраева Диана Юрьевна</v>
          </cell>
        </row>
        <row r="2774">
          <cell r="A2774">
            <v>3523</v>
          </cell>
          <cell r="B2774" t="str">
            <v>Ким Галина</v>
          </cell>
          <cell r="C2774" t="str">
            <v>Валерьевна</v>
          </cell>
          <cell r="E2774" t="str">
            <v>Динамика,Ivara</v>
          </cell>
          <cell r="F2774" t="str">
            <v>D</v>
          </cell>
          <cell r="G2774" t="str">
            <v>ж</v>
          </cell>
          <cell r="H2774">
            <v>40657</v>
          </cell>
          <cell r="I2774" t="str">
            <v>20110424 Держи Ритм 15 (Веста)</v>
          </cell>
          <cell r="J2774">
            <v>1</v>
          </cell>
          <cell r="L2774">
            <v>3523</v>
          </cell>
          <cell r="O2774" t="str">
            <v>Ким Галина Валерьевна</v>
          </cell>
        </row>
        <row r="2775">
          <cell r="A2775">
            <v>3524</v>
          </cell>
          <cell r="B2775" t="str">
            <v>Силина Юлия</v>
          </cell>
          <cell r="C2775" t="str">
            <v>Викторовна</v>
          </cell>
          <cell r="E2775" t="str">
            <v>Vesta</v>
          </cell>
          <cell r="F2775" t="str">
            <v>E</v>
          </cell>
          <cell r="G2775" t="str">
            <v>ж</v>
          </cell>
          <cell r="H2775">
            <v>40657</v>
          </cell>
          <cell r="I2775" t="str">
            <v>20110424 Держи Ритм 15 (Веста)</v>
          </cell>
          <cell r="J2775">
            <v>1</v>
          </cell>
          <cell r="L2775">
            <v>3524</v>
          </cell>
          <cell r="O2775" t="str">
            <v>Силина Юлия Викторовна</v>
          </cell>
        </row>
        <row r="2776">
          <cell r="A2776">
            <v>3525</v>
          </cell>
          <cell r="B2776" t="str">
            <v>Иванова Ирина</v>
          </cell>
          <cell r="C2776" t="str">
            <v>Николаевна</v>
          </cell>
          <cell r="E2776" t="str">
            <v>Vesta</v>
          </cell>
          <cell r="F2776" t="str">
            <v>E</v>
          </cell>
          <cell r="G2776" t="str">
            <v>ж</v>
          </cell>
          <cell r="H2776">
            <v>40657</v>
          </cell>
          <cell r="I2776" t="str">
            <v>20110424 Держи Ритм 15 (Веста)</v>
          </cell>
          <cell r="J2776">
            <v>3</v>
          </cell>
          <cell r="L2776" t="str">
            <v>3525(3чел.)</v>
          </cell>
          <cell r="O2776" t="str">
            <v>Иванова Ирина Николаевна</v>
          </cell>
        </row>
        <row r="2777">
          <cell r="A2777">
            <v>3526</v>
          </cell>
          <cell r="B2777" t="str">
            <v>Марфенкова Оксана</v>
          </cell>
          <cell r="C2777" t="str">
            <v>Викторовна</v>
          </cell>
          <cell r="E2777" t="str">
            <v>Данцарто</v>
          </cell>
          <cell r="F2777" t="str">
            <v>D</v>
          </cell>
          <cell r="G2777" t="str">
            <v>ж</v>
          </cell>
          <cell r="H2777">
            <v>40657</v>
          </cell>
          <cell r="I2777" t="str">
            <v>20110424 Держи Ритм 15 (Веста)</v>
          </cell>
          <cell r="J2777">
            <v>1</v>
          </cell>
          <cell r="L2777">
            <v>3526</v>
          </cell>
          <cell r="O2777" t="str">
            <v>Марфенкова Оксана Викторовна</v>
          </cell>
        </row>
        <row r="2778">
          <cell r="A2778">
            <v>3527</v>
          </cell>
          <cell r="B2778" t="str">
            <v>Климов Евгений</v>
          </cell>
          <cell r="C2778" t="str">
            <v/>
          </cell>
          <cell r="E2778" t="str">
            <v>Движение (г.Красноярск)</v>
          </cell>
          <cell r="F2778" t="str">
            <v>E</v>
          </cell>
          <cell r="G2778" t="str">
            <v>м</v>
          </cell>
          <cell r="H2778">
            <v>40657</v>
          </cell>
          <cell r="I2778" t="str">
            <v>20110424 Открытый турнир Е+Д класс (Красноярск)</v>
          </cell>
          <cell r="J2778">
            <v>1</v>
          </cell>
          <cell r="L2778">
            <v>3527</v>
          </cell>
          <cell r="O2778" t="str">
            <v xml:space="preserve">Климов Евгений </v>
          </cell>
        </row>
        <row r="2779">
          <cell r="A2779">
            <v>3528</v>
          </cell>
          <cell r="B2779" t="str">
            <v>Горбунов Андрей</v>
          </cell>
          <cell r="C2779" t="str">
            <v>Владимирович</v>
          </cell>
          <cell r="E2779" t="str">
            <v>Движение (г.Красноярск)</v>
          </cell>
          <cell r="F2779" t="str">
            <v>C</v>
          </cell>
          <cell r="G2779" t="str">
            <v>м</v>
          </cell>
          <cell r="H2779">
            <v>40657</v>
          </cell>
          <cell r="I2779" t="str">
            <v>20110424 Открытый турнир Е+Д класс (Красноярск)</v>
          </cell>
          <cell r="J2779">
            <v>1</v>
          </cell>
          <cell r="L2779">
            <v>3528</v>
          </cell>
          <cell r="O2779" t="str">
            <v>Горбунов Андрей Владимирович</v>
          </cell>
        </row>
        <row r="2780">
          <cell r="A2780">
            <v>3529</v>
          </cell>
          <cell r="B2780" t="str">
            <v>Сухоносов Николай</v>
          </cell>
          <cell r="C2780" t="str">
            <v/>
          </cell>
          <cell r="E2780" t="str">
            <v>Движение (г.Красноярск)</v>
          </cell>
          <cell r="F2780" t="str">
            <v>E</v>
          </cell>
          <cell r="G2780" t="str">
            <v>м</v>
          </cell>
          <cell r="H2780">
            <v>40657</v>
          </cell>
          <cell r="I2780" t="str">
            <v>20110424 Открытый турнир Е+Д класс (Красноярск)</v>
          </cell>
          <cell r="J2780">
            <v>1</v>
          </cell>
          <cell r="L2780">
            <v>3529</v>
          </cell>
          <cell r="O2780" t="str">
            <v xml:space="preserve">Сухоносов Николай </v>
          </cell>
        </row>
        <row r="2781">
          <cell r="A2781">
            <v>3530</v>
          </cell>
          <cell r="B2781" t="str">
            <v>Жбанков Александр</v>
          </cell>
          <cell r="C2781" t="str">
            <v>Валерьевич</v>
          </cell>
          <cell r="E2781" t="str">
            <v>Движение (г.Красноярск)</v>
          </cell>
          <cell r="F2781" t="str">
            <v>B</v>
          </cell>
          <cell r="G2781" t="str">
            <v>м</v>
          </cell>
          <cell r="H2781">
            <v>40657</v>
          </cell>
          <cell r="I2781" t="str">
            <v>20110424 Открытый турнир Е+Д класс (Красноярск)</v>
          </cell>
          <cell r="J2781">
            <v>1</v>
          </cell>
          <cell r="L2781">
            <v>3530</v>
          </cell>
          <cell r="O2781" t="str">
            <v>Жбанков Александр Валерьевич</v>
          </cell>
        </row>
        <row r="2782">
          <cell r="A2782">
            <v>3531</v>
          </cell>
          <cell r="B2782" t="str">
            <v>Иванов Максим</v>
          </cell>
          <cell r="C2782" t="str">
            <v>Александрович</v>
          </cell>
          <cell r="E2782" t="str">
            <v>Чердак (г.Красноярск)</v>
          </cell>
          <cell r="F2782" t="str">
            <v>C</v>
          </cell>
          <cell r="G2782" t="str">
            <v>м</v>
          </cell>
          <cell r="H2782">
            <v>40657</v>
          </cell>
          <cell r="I2782" t="str">
            <v>20110424 Открытый турнир Е+Д класс (Красноярск)</v>
          </cell>
          <cell r="J2782">
            <v>1</v>
          </cell>
          <cell r="L2782">
            <v>3531</v>
          </cell>
          <cell r="O2782" t="str">
            <v>Иванов Максим Александрович</v>
          </cell>
        </row>
        <row r="2783">
          <cell r="A2783">
            <v>3532</v>
          </cell>
          <cell r="B2783" t="str">
            <v>Семерня Никита</v>
          </cell>
          <cell r="C2783" t="str">
            <v/>
          </cell>
          <cell r="E2783" t="str">
            <v>Движение (г.Красноярск)</v>
          </cell>
          <cell r="F2783" t="str">
            <v>E</v>
          </cell>
          <cell r="G2783" t="str">
            <v>м</v>
          </cell>
          <cell r="H2783">
            <v>40657</v>
          </cell>
          <cell r="I2783" t="str">
            <v>20110424 Открытый турнир Е+Д класс (Красноярск)</v>
          </cell>
          <cell r="J2783">
            <v>1</v>
          </cell>
          <cell r="L2783">
            <v>3532</v>
          </cell>
          <cell r="O2783" t="str">
            <v xml:space="preserve">Семерня Никита </v>
          </cell>
        </row>
        <row r="2784">
          <cell r="A2784">
            <v>3533</v>
          </cell>
          <cell r="B2784" t="str">
            <v>Нуякшев Александр</v>
          </cell>
          <cell r="C2784" t="str">
            <v>Сергеевич</v>
          </cell>
          <cell r="E2784" t="str">
            <v>Движение (г.Красноярск)</v>
          </cell>
          <cell r="F2784" t="str">
            <v>B</v>
          </cell>
          <cell r="G2784" t="str">
            <v>м</v>
          </cell>
          <cell r="H2784">
            <v>40657</v>
          </cell>
          <cell r="I2784" t="str">
            <v>20110424 Открытый турнир Е+Д класс (Красноярск)</v>
          </cell>
          <cell r="J2784">
            <v>1</v>
          </cell>
          <cell r="L2784">
            <v>3533</v>
          </cell>
          <cell r="O2784" t="str">
            <v>Нуякшев Александр Сергеевич</v>
          </cell>
        </row>
        <row r="2785">
          <cell r="A2785">
            <v>3534</v>
          </cell>
          <cell r="B2785" t="str">
            <v>Лапшин Михаил</v>
          </cell>
          <cell r="C2785" t="str">
            <v/>
          </cell>
          <cell r="E2785" t="str">
            <v>Движение (г.Красноярск)</v>
          </cell>
          <cell r="F2785" t="str">
            <v>D</v>
          </cell>
          <cell r="G2785" t="str">
            <v>м</v>
          </cell>
          <cell r="H2785">
            <v>40657</v>
          </cell>
          <cell r="I2785" t="str">
            <v>20110424 Открытый турнир Е+Д класс (Красноярск)</v>
          </cell>
          <cell r="J2785">
            <v>1</v>
          </cell>
          <cell r="L2785">
            <v>3534</v>
          </cell>
          <cell r="O2785" t="str">
            <v xml:space="preserve">Лапшин Михаил </v>
          </cell>
        </row>
        <row r="2786">
          <cell r="A2786">
            <v>3535</v>
          </cell>
          <cell r="B2786" t="str">
            <v>Савченко Пётр</v>
          </cell>
          <cell r="C2786" t="str">
            <v>Александрович</v>
          </cell>
          <cell r="E2786" t="str">
            <v>Движение (г.Красноярск)</v>
          </cell>
          <cell r="F2786" t="str">
            <v>C</v>
          </cell>
          <cell r="G2786" t="str">
            <v>м</v>
          </cell>
          <cell r="H2786">
            <v>40657</v>
          </cell>
          <cell r="I2786" t="str">
            <v>20110424 Открытый турнир Е+Д класс (Красноярск)</v>
          </cell>
          <cell r="J2786">
            <v>1</v>
          </cell>
          <cell r="L2786">
            <v>3535</v>
          </cell>
          <cell r="O2786" t="str">
            <v>Савченко Пётр Александрович</v>
          </cell>
        </row>
        <row r="2787">
          <cell r="A2787">
            <v>3536</v>
          </cell>
          <cell r="B2787" t="str">
            <v>Лобачёв Андрей</v>
          </cell>
          <cell r="C2787" t="str">
            <v/>
          </cell>
          <cell r="E2787" t="str">
            <v>Фиеста (г.Красноярск)</v>
          </cell>
          <cell r="F2787" t="str">
            <v>D</v>
          </cell>
          <cell r="G2787" t="str">
            <v>м</v>
          </cell>
          <cell r="H2787">
            <v>40657</v>
          </cell>
          <cell r="I2787" t="str">
            <v>20110424 Открытый турнир Е+Д класс (Красноярск)</v>
          </cell>
          <cell r="J2787">
            <v>2</v>
          </cell>
          <cell r="L2787" t="str">
            <v>3536(2чел.)</v>
          </cell>
          <cell r="O2787" t="str">
            <v xml:space="preserve">Лобачёв Андрей </v>
          </cell>
        </row>
        <row r="2788">
          <cell r="A2788">
            <v>3537</v>
          </cell>
          <cell r="B2788" t="str">
            <v>Уласевич Александр</v>
          </cell>
          <cell r="C2788" t="str">
            <v/>
          </cell>
          <cell r="E2788" t="str">
            <v>Движение (г.Красноярск)</v>
          </cell>
          <cell r="F2788" t="str">
            <v>D</v>
          </cell>
          <cell r="G2788" t="str">
            <v>м</v>
          </cell>
          <cell r="H2788">
            <v>40657</v>
          </cell>
          <cell r="I2788" t="str">
            <v>20110424 Открытый турнир Е+Д класс (Красноярск)</v>
          </cell>
          <cell r="J2788">
            <v>1</v>
          </cell>
          <cell r="L2788">
            <v>3537</v>
          </cell>
          <cell r="O2788" t="str">
            <v xml:space="preserve">Уласевич Александр </v>
          </cell>
        </row>
        <row r="2789">
          <cell r="A2789">
            <v>3538</v>
          </cell>
          <cell r="B2789" t="str">
            <v>Ткачёв Евгений</v>
          </cell>
          <cell r="C2789" t="str">
            <v/>
          </cell>
          <cell r="E2789" t="str">
            <v>Движение (г.Красноярск)</v>
          </cell>
          <cell r="F2789" t="str">
            <v>E</v>
          </cell>
          <cell r="G2789" t="str">
            <v>м</v>
          </cell>
          <cell r="H2789">
            <v>40657</v>
          </cell>
          <cell r="I2789" t="str">
            <v>20110424 Открытый турнир Е+Д класс (Красноярск)</v>
          </cell>
          <cell r="J2789">
            <v>1</v>
          </cell>
          <cell r="L2789">
            <v>3538</v>
          </cell>
          <cell r="O2789" t="str">
            <v xml:space="preserve">Ткачёв Евгений </v>
          </cell>
        </row>
        <row r="2790">
          <cell r="A2790">
            <v>3539</v>
          </cell>
          <cell r="B2790" t="str">
            <v>Сухарев Павел</v>
          </cell>
          <cell r="C2790" t="str">
            <v/>
          </cell>
          <cell r="E2790" t="str">
            <v>Движение (г.Красноярск)</v>
          </cell>
          <cell r="F2790" t="str">
            <v>D</v>
          </cell>
          <cell r="G2790" t="str">
            <v>м</v>
          </cell>
          <cell r="H2790">
            <v>40657</v>
          </cell>
          <cell r="I2790" t="str">
            <v>20110424 Открытый турнир Е+Д класс (Красноярск)</v>
          </cell>
          <cell r="J2790">
            <v>1</v>
          </cell>
          <cell r="L2790">
            <v>3539</v>
          </cell>
          <cell r="O2790" t="str">
            <v xml:space="preserve">Сухарев Павел </v>
          </cell>
        </row>
        <row r="2791">
          <cell r="A2791">
            <v>3540</v>
          </cell>
          <cell r="B2791" t="str">
            <v>Арбузников Александр</v>
          </cell>
          <cell r="C2791" t="str">
            <v/>
          </cell>
          <cell r="E2791" t="str">
            <v>Движение (г.Красноярск)</v>
          </cell>
          <cell r="F2791" t="str">
            <v>E</v>
          </cell>
          <cell r="G2791" t="str">
            <v>м</v>
          </cell>
          <cell r="H2791">
            <v>40657</v>
          </cell>
          <cell r="I2791" t="str">
            <v>20110424 Открытый турнир Е+Д класс (Красноярск)</v>
          </cell>
          <cell r="J2791">
            <v>1</v>
          </cell>
          <cell r="L2791">
            <v>3540</v>
          </cell>
          <cell r="O2791" t="str">
            <v xml:space="preserve">Арбузников Александр </v>
          </cell>
        </row>
        <row r="2792">
          <cell r="A2792">
            <v>3541</v>
          </cell>
          <cell r="B2792" t="str">
            <v>Вохмина Наталья</v>
          </cell>
          <cell r="C2792" t="str">
            <v/>
          </cell>
          <cell r="E2792" t="str">
            <v>Движение (г.Красноярск)</v>
          </cell>
          <cell r="F2792" t="str">
            <v>E</v>
          </cell>
          <cell r="G2792" t="str">
            <v>ж</v>
          </cell>
          <cell r="H2792">
            <v>40657</v>
          </cell>
          <cell r="I2792" t="str">
            <v>20110424 Открытый турнир Е+Д класс (Красноярск)</v>
          </cell>
          <cell r="J2792">
            <v>1</v>
          </cell>
          <cell r="L2792">
            <v>3541</v>
          </cell>
          <cell r="O2792" t="str">
            <v xml:space="preserve">Вохмина Наталья </v>
          </cell>
        </row>
        <row r="2793">
          <cell r="A2793">
            <v>3542</v>
          </cell>
          <cell r="B2793" t="str">
            <v>Якимова Анна</v>
          </cell>
          <cell r="C2793" t="str">
            <v>Александровна</v>
          </cell>
          <cell r="E2793" t="str">
            <v>Движение (г.Красноярск)</v>
          </cell>
          <cell r="F2793" t="str">
            <v>D</v>
          </cell>
          <cell r="G2793" t="str">
            <v>ж</v>
          </cell>
          <cell r="H2793">
            <v>40657</v>
          </cell>
          <cell r="I2793" t="str">
            <v>20110424 Открытый турнир Е+Д класс (Красноярск)</v>
          </cell>
          <cell r="J2793">
            <v>1</v>
          </cell>
          <cell r="L2793">
            <v>3542</v>
          </cell>
          <cell r="O2793" t="str">
            <v>Якимова Анна Александровна</v>
          </cell>
        </row>
        <row r="2794">
          <cell r="A2794">
            <v>3543</v>
          </cell>
          <cell r="B2794" t="str">
            <v>Туровец Леся</v>
          </cell>
          <cell r="C2794" t="str">
            <v/>
          </cell>
          <cell r="E2794" t="str">
            <v>Движение (г.Красноярск)</v>
          </cell>
          <cell r="F2794" t="str">
            <v>E</v>
          </cell>
          <cell r="G2794" t="str">
            <v>ж</v>
          </cell>
          <cell r="H2794">
            <v>40657</v>
          </cell>
          <cell r="I2794" t="str">
            <v>20110424 Открытый турнир Е+Д класс (Красноярск)</v>
          </cell>
          <cell r="J2794">
            <v>1</v>
          </cell>
          <cell r="L2794">
            <v>3543</v>
          </cell>
          <cell r="O2794" t="str">
            <v xml:space="preserve">Туровец Леся </v>
          </cell>
        </row>
        <row r="2795">
          <cell r="A2795">
            <v>3544</v>
          </cell>
          <cell r="B2795" t="str">
            <v>Горбунова Наталья</v>
          </cell>
          <cell r="C2795" t="str">
            <v/>
          </cell>
          <cell r="E2795" t="str">
            <v>Движение (г.Красноярск)</v>
          </cell>
          <cell r="F2795" t="str">
            <v>E</v>
          </cell>
          <cell r="G2795" t="str">
            <v>ж</v>
          </cell>
          <cell r="H2795">
            <v>40657</v>
          </cell>
          <cell r="I2795" t="str">
            <v>20110424 Открытый турнир Е+Д класс (Красноярск)</v>
          </cell>
          <cell r="J2795">
            <v>1</v>
          </cell>
          <cell r="L2795">
            <v>3544</v>
          </cell>
          <cell r="O2795" t="str">
            <v xml:space="preserve">Горбунова Наталья </v>
          </cell>
        </row>
        <row r="2796">
          <cell r="A2796">
            <v>3545</v>
          </cell>
          <cell r="B2796" t="str">
            <v>Малоштан Людмила</v>
          </cell>
          <cell r="C2796" t="str">
            <v/>
          </cell>
          <cell r="E2796" t="str">
            <v>Движение (г.Красноярск)</v>
          </cell>
          <cell r="F2796" t="str">
            <v>E</v>
          </cell>
          <cell r="G2796" t="str">
            <v>ж</v>
          </cell>
          <cell r="H2796">
            <v>40657</v>
          </cell>
          <cell r="I2796" t="str">
            <v>20110424 Открытый турнир Е+Д класс (Красноярск)</v>
          </cell>
          <cell r="J2796">
            <v>1</v>
          </cell>
          <cell r="L2796">
            <v>3545</v>
          </cell>
          <cell r="O2796" t="str">
            <v xml:space="preserve">Малоштан Людмила </v>
          </cell>
        </row>
        <row r="2797">
          <cell r="A2797">
            <v>3546</v>
          </cell>
          <cell r="B2797" t="str">
            <v>Копич Ксения</v>
          </cell>
          <cell r="C2797" t="str">
            <v>Алексеевна</v>
          </cell>
          <cell r="E2797" t="str">
            <v>Движение (г.Красноярск)</v>
          </cell>
          <cell r="F2797" t="str">
            <v>C</v>
          </cell>
          <cell r="G2797" t="str">
            <v>ж</v>
          </cell>
          <cell r="H2797">
            <v>40657</v>
          </cell>
          <cell r="I2797" t="str">
            <v>20110424 Открытый турнир Е+Д класс (Красноярск)</v>
          </cell>
          <cell r="J2797">
            <v>1</v>
          </cell>
          <cell r="L2797">
            <v>3546</v>
          </cell>
          <cell r="O2797" t="str">
            <v>Копич Ксения Алексеевна</v>
          </cell>
        </row>
        <row r="2798">
          <cell r="A2798">
            <v>3547</v>
          </cell>
          <cell r="B2798" t="str">
            <v>Сорчинова Ирина</v>
          </cell>
          <cell r="C2798" t="str">
            <v/>
          </cell>
          <cell r="E2798" t="str">
            <v>Движение (г.Красноярск)</v>
          </cell>
          <cell r="F2798" t="str">
            <v>E</v>
          </cell>
          <cell r="G2798" t="str">
            <v>ж</v>
          </cell>
          <cell r="H2798">
            <v>40657</v>
          </cell>
          <cell r="I2798" t="str">
            <v>20110424 Открытый турнир Е+Д класс (Красноярск)</v>
          </cell>
          <cell r="J2798">
            <v>1</v>
          </cell>
          <cell r="L2798">
            <v>3547</v>
          </cell>
          <cell r="O2798" t="str">
            <v xml:space="preserve">Сорчинова Ирина </v>
          </cell>
        </row>
        <row r="2799">
          <cell r="A2799">
            <v>3548</v>
          </cell>
          <cell r="B2799" t="str">
            <v>Гончарова Наталья</v>
          </cell>
          <cell r="C2799" t="str">
            <v>Владимировна</v>
          </cell>
          <cell r="E2799" t="str">
            <v>Движение (г.Красноярск)</v>
          </cell>
          <cell r="F2799" t="str">
            <v>C</v>
          </cell>
          <cell r="G2799" t="str">
            <v>ж</v>
          </cell>
          <cell r="H2799">
            <v>40657</v>
          </cell>
          <cell r="I2799" t="str">
            <v>20110424 Открытый турнир Е+Д класс (Красноярск)</v>
          </cell>
          <cell r="J2799">
            <v>1</v>
          </cell>
          <cell r="L2799">
            <v>3548</v>
          </cell>
          <cell r="O2799" t="str">
            <v>Гончарова Наталья Владимировна</v>
          </cell>
        </row>
        <row r="2800">
          <cell r="A2800">
            <v>3549</v>
          </cell>
          <cell r="B2800" t="str">
            <v>Кузнецова Анна</v>
          </cell>
          <cell r="C2800" t="str">
            <v>Сергеевна</v>
          </cell>
          <cell r="E2800" t="str">
            <v>Движение (г.Красноярск)</v>
          </cell>
          <cell r="F2800" t="str">
            <v>D</v>
          </cell>
          <cell r="G2800" t="str">
            <v>ж</v>
          </cell>
          <cell r="H2800">
            <v>40657</v>
          </cell>
          <cell r="I2800" t="str">
            <v>20110424 Открытый турнир Е+Д класс (Красноярск)</v>
          </cell>
          <cell r="J2800">
            <v>1</v>
          </cell>
          <cell r="L2800">
            <v>3549</v>
          </cell>
          <cell r="O2800" t="str">
            <v>Кузнецова Анна Сергеевна</v>
          </cell>
        </row>
        <row r="2801">
          <cell r="A2801">
            <v>3550</v>
          </cell>
          <cell r="B2801" t="str">
            <v>Шайкевич Инна</v>
          </cell>
          <cell r="C2801" t="str">
            <v/>
          </cell>
          <cell r="E2801" t="str">
            <v>Движение (г.Красноярск)</v>
          </cell>
          <cell r="F2801" t="str">
            <v>D</v>
          </cell>
          <cell r="G2801" t="str">
            <v>ж</v>
          </cell>
          <cell r="H2801">
            <v>40657</v>
          </cell>
          <cell r="I2801" t="str">
            <v>20110424 Открытый турнир Е+Д класс (Красноярск)</v>
          </cell>
          <cell r="J2801">
            <v>1</v>
          </cell>
          <cell r="L2801">
            <v>3550</v>
          </cell>
          <cell r="O2801" t="str">
            <v xml:space="preserve">Шайкевич Инна </v>
          </cell>
        </row>
        <row r="2802">
          <cell r="A2802">
            <v>3551</v>
          </cell>
          <cell r="B2802" t="str">
            <v>Зайцева Юлия</v>
          </cell>
          <cell r="C2802" t="str">
            <v>Александровна</v>
          </cell>
          <cell r="E2802" t="str">
            <v>Движение (г.Красноярск)</v>
          </cell>
          <cell r="F2802" t="str">
            <v>D</v>
          </cell>
          <cell r="G2802" t="str">
            <v>ж</v>
          </cell>
          <cell r="H2802">
            <v>40657</v>
          </cell>
          <cell r="I2802" t="str">
            <v>20110424 Открытый турнир Е+Д класс (Красноярск)</v>
          </cell>
          <cell r="J2802">
            <v>1</v>
          </cell>
          <cell r="L2802">
            <v>3551</v>
          </cell>
          <cell r="O2802" t="str">
            <v>Зайцева Юлия Александровна</v>
          </cell>
        </row>
        <row r="2803">
          <cell r="A2803">
            <v>3552</v>
          </cell>
          <cell r="B2803" t="str">
            <v>Сачкова Светлана</v>
          </cell>
          <cell r="C2803" t="str">
            <v>Александровна</v>
          </cell>
          <cell r="E2803" t="str">
            <v>Движение (г.Красноярск)</v>
          </cell>
          <cell r="F2803" t="str">
            <v>D</v>
          </cell>
          <cell r="G2803" t="str">
            <v>ж</v>
          </cell>
          <cell r="H2803">
            <v>40657</v>
          </cell>
          <cell r="I2803" t="str">
            <v>20110424 Открытый турнир Е+Д класс (Красноярск)</v>
          </cell>
          <cell r="J2803">
            <v>1</v>
          </cell>
          <cell r="L2803">
            <v>3552</v>
          </cell>
          <cell r="O2803" t="str">
            <v>Сачкова Светлана Александровна</v>
          </cell>
        </row>
        <row r="2804">
          <cell r="A2804">
            <v>3553</v>
          </cell>
          <cell r="B2804" t="str">
            <v>Никитина Наталья</v>
          </cell>
          <cell r="C2804" t="str">
            <v/>
          </cell>
          <cell r="E2804" t="str">
            <v>Движение (г.Красноярск)</v>
          </cell>
          <cell r="F2804" t="str">
            <v>D</v>
          </cell>
          <cell r="G2804" t="str">
            <v>ж</v>
          </cell>
          <cell r="H2804">
            <v>40657</v>
          </cell>
          <cell r="I2804" t="str">
            <v>20110424 Открытый турнир Е+Д класс (Красноярск)</v>
          </cell>
          <cell r="J2804">
            <v>1</v>
          </cell>
          <cell r="L2804">
            <v>3553</v>
          </cell>
          <cell r="O2804" t="str">
            <v xml:space="preserve">Никитина Наталья </v>
          </cell>
        </row>
        <row r="2805">
          <cell r="A2805">
            <v>3554</v>
          </cell>
          <cell r="B2805" t="str">
            <v>Арбузникова Светлана</v>
          </cell>
          <cell r="C2805" t="str">
            <v/>
          </cell>
          <cell r="E2805" t="str">
            <v>Движение (г.Красноярск)</v>
          </cell>
          <cell r="F2805" t="str">
            <v>E</v>
          </cell>
          <cell r="G2805" t="str">
            <v>ж</v>
          </cell>
          <cell r="H2805">
            <v>40657</v>
          </cell>
          <cell r="I2805" t="str">
            <v>20110424 Открытый турнир Е+Д класс (Красноярск)</v>
          </cell>
          <cell r="J2805">
            <v>1</v>
          </cell>
          <cell r="L2805">
            <v>3554</v>
          </cell>
          <cell r="O2805" t="str">
            <v xml:space="preserve">Арбузникова Светлана </v>
          </cell>
        </row>
        <row r="2806">
          <cell r="A2806">
            <v>3555</v>
          </cell>
          <cell r="B2806" t="str">
            <v>Сайбуллин Роман</v>
          </cell>
          <cell r="C2806" t="str">
            <v>Русланович</v>
          </cell>
          <cell r="E2806" t="str">
            <v>Джемм (г.Омск)</v>
          </cell>
          <cell r="F2806" t="str">
            <v>D</v>
          </cell>
          <cell r="G2806" t="str">
            <v>м</v>
          </cell>
          <cell r="H2806">
            <v>40663</v>
          </cell>
          <cell r="I2806" t="str">
            <v>20110430 Кубок Ренессанса-2011 (г.Барнаул)</v>
          </cell>
          <cell r="J2806">
            <v>1</v>
          </cell>
          <cell r="L2806">
            <v>3555</v>
          </cell>
          <cell r="O2806" t="str">
            <v>Сайбуллин Роман Русланович</v>
          </cell>
        </row>
        <row r="2807">
          <cell r="A2807">
            <v>3556</v>
          </cell>
          <cell r="B2807" t="str">
            <v>Брусьянин Валерий</v>
          </cell>
          <cell r="C2807" t="str">
            <v>Сергеевич</v>
          </cell>
          <cell r="E2807" t="str">
            <v>Импульс (г.Томск)</v>
          </cell>
          <cell r="F2807" t="str">
            <v>D</v>
          </cell>
          <cell r="G2807" t="str">
            <v>м</v>
          </cell>
          <cell r="H2807">
            <v>40663</v>
          </cell>
          <cell r="I2807" t="str">
            <v>20110430 Кубок Ренессанса-2011 (г.Барнаул)</v>
          </cell>
          <cell r="J2807">
            <v>1</v>
          </cell>
          <cell r="L2807">
            <v>3556</v>
          </cell>
          <cell r="O2807" t="str">
            <v>Брусьянин Валерий Сергеевич</v>
          </cell>
        </row>
        <row r="2808">
          <cell r="A2808">
            <v>3557</v>
          </cell>
          <cell r="B2808" t="str">
            <v>Сорокин Андрей</v>
          </cell>
          <cell r="C2808" t="str">
            <v/>
          </cell>
          <cell r="E2808" t="str">
            <v>Ренессанс (г.Барнаул)</v>
          </cell>
          <cell r="F2808" t="str">
            <v>D</v>
          </cell>
          <cell r="G2808" t="str">
            <v>м</v>
          </cell>
          <cell r="H2808">
            <v>40663</v>
          </cell>
          <cell r="I2808" t="str">
            <v>20110430 Кубок Ренессанса-2011 (г.Барнаул)</v>
          </cell>
          <cell r="J2808">
            <v>1</v>
          </cell>
          <cell r="L2808">
            <v>3557</v>
          </cell>
          <cell r="O2808" t="str">
            <v xml:space="preserve">Сорокин Андрей </v>
          </cell>
        </row>
        <row r="2809">
          <cell r="A2809">
            <v>3558</v>
          </cell>
          <cell r="B2809" t="str">
            <v>Ахмеров Илья</v>
          </cell>
          <cell r="C2809" t="str">
            <v/>
          </cell>
          <cell r="E2809" t="str">
            <v>Движение (г.Новосибирск)</v>
          </cell>
          <cell r="F2809" t="str">
            <v>D</v>
          </cell>
          <cell r="G2809" t="str">
            <v>м</v>
          </cell>
          <cell r="H2809">
            <v>40663</v>
          </cell>
          <cell r="I2809" t="str">
            <v>20110430 Кубок Ренессанса-2011 (г.Барнаул)</v>
          </cell>
          <cell r="J2809">
            <v>1</v>
          </cell>
          <cell r="L2809">
            <v>3558</v>
          </cell>
          <cell r="O2809" t="str">
            <v xml:space="preserve">Ахмеров Илья </v>
          </cell>
        </row>
        <row r="2810">
          <cell r="A2810">
            <v>3559</v>
          </cell>
          <cell r="B2810" t="str">
            <v>Борщев Виталий</v>
          </cell>
          <cell r="C2810" t="str">
            <v/>
          </cell>
          <cell r="E2810" t="str">
            <v>Движение (г.Новосибирск)</v>
          </cell>
          <cell r="F2810" t="str">
            <v>D</v>
          </cell>
          <cell r="G2810" t="str">
            <v>м</v>
          </cell>
          <cell r="H2810">
            <v>40663</v>
          </cell>
          <cell r="I2810" t="str">
            <v>20110430 Кубок Ренессанса-2011 (г.Барнаул)</v>
          </cell>
          <cell r="J2810">
            <v>1</v>
          </cell>
          <cell r="L2810">
            <v>3559</v>
          </cell>
          <cell r="O2810" t="str">
            <v xml:space="preserve">Борщев Виталий </v>
          </cell>
        </row>
        <row r="2811">
          <cell r="A2811">
            <v>3560</v>
          </cell>
          <cell r="B2811" t="str">
            <v>Лекарев Илья</v>
          </cell>
          <cell r="C2811" t="str">
            <v>Анатольевич</v>
          </cell>
          <cell r="E2811" t="str">
            <v>Фиеста (г.Томск)</v>
          </cell>
          <cell r="F2811" t="str">
            <v>D</v>
          </cell>
          <cell r="G2811" t="str">
            <v>м</v>
          </cell>
          <cell r="H2811">
            <v>40663</v>
          </cell>
          <cell r="I2811" t="str">
            <v>20110430 Кубок Ренессанса-2011 (г.Барнаул)</v>
          </cell>
          <cell r="J2811">
            <v>1</v>
          </cell>
          <cell r="L2811">
            <v>3560</v>
          </cell>
          <cell r="O2811" t="str">
            <v>Лекарев Илья Анатольевич</v>
          </cell>
        </row>
        <row r="2812">
          <cell r="A2812">
            <v>3561</v>
          </cell>
          <cell r="B2812" t="str">
            <v>Драченин Андрей</v>
          </cell>
          <cell r="C2812" t="str">
            <v>Александрович</v>
          </cell>
          <cell r="E2812" t="str">
            <v>Фиеста (г.Томск)</v>
          </cell>
          <cell r="F2812" t="str">
            <v>D</v>
          </cell>
          <cell r="G2812" t="str">
            <v>м</v>
          </cell>
          <cell r="H2812">
            <v>40663</v>
          </cell>
          <cell r="I2812" t="str">
            <v>20110430 Кубок Ренессанса-2011 (г.Барнаул)</v>
          </cell>
          <cell r="J2812">
            <v>1</v>
          </cell>
          <cell r="L2812">
            <v>3561</v>
          </cell>
          <cell r="O2812" t="str">
            <v>Драченин Андрей Александрович</v>
          </cell>
        </row>
        <row r="2813">
          <cell r="A2813">
            <v>3562</v>
          </cell>
          <cell r="B2813" t="str">
            <v>Каракаш Захар</v>
          </cell>
          <cell r="C2813" t="str">
            <v>Николаевич</v>
          </cell>
          <cell r="E2813" t="str">
            <v>Движение (г.Новосибирск)</v>
          </cell>
          <cell r="F2813" t="str">
            <v>C</v>
          </cell>
          <cell r="G2813" t="str">
            <v>м</v>
          </cell>
          <cell r="H2813">
            <v>40663</v>
          </cell>
          <cell r="I2813" t="str">
            <v>20110430 Кубок Ренессанса-2011 (г.Барнаул)</v>
          </cell>
          <cell r="J2813">
            <v>1</v>
          </cell>
          <cell r="L2813">
            <v>3562</v>
          </cell>
          <cell r="O2813" t="str">
            <v>Каракаш Захар Николаевич</v>
          </cell>
        </row>
        <row r="2814">
          <cell r="A2814">
            <v>3563</v>
          </cell>
          <cell r="B2814" t="str">
            <v>Неженцев Александр</v>
          </cell>
          <cell r="C2814" t="str">
            <v>Витальевич</v>
          </cell>
          <cell r="E2814" t="str">
            <v>самост. (г.Барнаул)</v>
          </cell>
          <cell r="F2814" t="str">
            <v>C</v>
          </cell>
          <cell r="G2814" t="str">
            <v>м</v>
          </cell>
          <cell r="H2814">
            <v>40663</v>
          </cell>
          <cell r="I2814" t="str">
            <v>20110430 Кубок Ренессанса-2011 (г.Барнаул)</v>
          </cell>
          <cell r="J2814">
            <v>1</v>
          </cell>
          <cell r="L2814">
            <v>3563</v>
          </cell>
          <cell r="O2814" t="str">
            <v>Неженцев Александр Витальевич</v>
          </cell>
        </row>
        <row r="2815">
          <cell r="A2815">
            <v>3564</v>
          </cell>
          <cell r="B2815" t="str">
            <v>Патрушев Сергей</v>
          </cell>
          <cell r="C2815" t="str">
            <v>Сергеевич</v>
          </cell>
          <cell r="E2815" t="str">
            <v>Вираж (г.Новосибирск)</v>
          </cell>
          <cell r="F2815" t="str">
            <v>D</v>
          </cell>
          <cell r="G2815" t="str">
            <v>м</v>
          </cell>
          <cell r="H2815">
            <v>40663</v>
          </cell>
          <cell r="I2815" t="str">
            <v>20110430 Кубок Ренессанса-2011 (г.Барнаул)</v>
          </cell>
          <cell r="J2815">
            <v>1</v>
          </cell>
          <cell r="L2815">
            <v>3564</v>
          </cell>
          <cell r="O2815" t="str">
            <v>Патрушев Сергей Сергеевич</v>
          </cell>
        </row>
        <row r="2816">
          <cell r="A2816">
            <v>3565</v>
          </cell>
          <cell r="B2816" t="str">
            <v>Евдокимов Алексей</v>
          </cell>
          <cell r="C2816" t="str">
            <v>Николаевич</v>
          </cell>
          <cell r="E2816" t="str">
            <v>Вираж (г.Новосибирск)</v>
          </cell>
          <cell r="F2816" t="str">
            <v>B</v>
          </cell>
          <cell r="G2816" t="str">
            <v>м</v>
          </cell>
          <cell r="H2816">
            <v>40663</v>
          </cell>
          <cell r="I2816" t="str">
            <v>20110430 Кубок Ренессанса-2011 (г.Барнаул)</v>
          </cell>
          <cell r="J2816">
            <v>1</v>
          </cell>
          <cell r="L2816">
            <v>3565</v>
          </cell>
          <cell r="O2816" t="str">
            <v>Евдокимов Алексей Николаевич</v>
          </cell>
        </row>
        <row r="2817">
          <cell r="A2817">
            <v>3566</v>
          </cell>
          <cell r="B2817" t="str">
            <v>Мигов Денис</v>
          </cell>
          <cell r="C2817" t="str">
            <v/>
          </cell>
          <cell r="E2817" t="str">
            <v>Вираж (г.Новосибирск)</v>
          </cell>
          <cell r="F2817" t="str">
            <v>D</v>
          </cell>
          <cell r="G2817" t="str">
            <v>м</v>
          </cell>
          <cell r="H2817">
            <v>40663</v>
          </cell>
          <cell r="I2817" t="str">
            <v>20110430 Кубок Ренессанса-2011 (г.Барнаул)</v>
          </cell>
          <cell r="J2817">
            <v>1</v>
          </cell>
          <cell r="L2817">
            <v>3566</v>
          </cell>
          <cell r="O2817" t="str">
            <v xml:space="preserve">Мигов Денис </v>
          </cell>
        </row>
        <row r="2818">
          <cell r="A2818">
            <v>3567</v>
          </cell>
          <cell r="B2818" t="str">
            <v>Симонов Евгений</v>
          </cell>
          <cell r="C2818" t="str">
            <v>Владимирович</v>
          </cell>
          <cell r="E2818" t="str">
            <v>Вираж (г.Новосибирск)</v>
          </cell>
          <cell r="F2818" t="str">
            <v>C</v>
          </cell>
          <cell r="G2818" t="str">
            <v>м</v>
          </cell>
          <cell r="H2818">
            <v>40663</v>
          </cell>
          <cell r="I2818" t="str">
            <v>20110430 Кубок Ренессанса-2011 (г.Барнаул)</v>
          </cell>
          <cell r="J2818">
            <v>1</v>
          </cell>
          <cell r="L2818">
            <v>3567</v>
          </cell>
          <cell r="O2818" t="str">
            <v>Симонов Евгений Владимирович</v>
          </cell>
        </row>
        <row r="2819">
          <cell r="A2819">
            <v>3568</v>
          </cell>
          <cell r="B2819" t="str">
            <v>Кондулинский Михаил</v>
          </cell>
          <cell r="C2819" t="str">
            <v/>
          </cell>
          <cell r="E2819" t="str">
            <v>Вираж (г.Новосибирск)</v>
          </cell>
          <cell r="F2819" t="str">
            <v>D</v>
          </cell>
          <cell r="G2819" t="str">
            <v>м</v>
          </cell>
          <cell r="H2819">
            <v>40663</v>
          </cell>
          <cell r="I2819" t="str">
            <v>20110430 Кубок Ренессанса-2011 (г.Барнаул)</v>
          </cell>
          <cell r="J2819">
            <v>1</v>
          </cell>
          <cell r="L2819">
            <v>3568</v>
          </cell>
          <cell r="O2819" t="str">
            <v xml:space="preserve">Кондулинский Михаил </v>
          </cell>
        </row>
        <row r="2820">
          <cell r="A2820">
            <v>3569</v>
          </cell>
          <cell r="B2820" t="str">
            <v>Ершов Борис</v>
          </cell>
          <cell r="C2820" t="str">
            <v>Владимирович</v>
          </cell>
          <cell r="E2820" t="str">
            <v>Джемм (г.Омск)</v>
          </cell>
          <cell r="F2820" t="str">
            <v>D</v>
          </cell>
          <cell r="G2820" t="str">
            <v>м</v>
          </cell>
          <cell r="H2820">
            <v>40663</v>
          </cell>
          <cell r="I2820" t="str">
            <v>20110430 Кубок Ренессанса-2011 (г.Барнаул)</v>
          </cell>
          <cell r="J2820">
            <v>1</v>
          </cell>
          <cell r="L2820">
            <v>3569</v>
          </cell>
          <cell r="O2820" t="str">
            <v>Ершов Борис Владимирович</v>
          </cell>
        </row>
        <row r="2821">
          <cell r="A2821">
            <v>3570</v>
          </cell>
          <cell r="B2821" t="str">
            <v>Гришин Дмитрий</v>
          </cell>
          <cell r="C2821" t="str">
            <v/>
          </cell>
          <cell r="E2821" t="str">
            <v>Вираж (г.Новосибирск)</v>
          </cell>
          <cell r="F2821" t="str">
            <v>D</v>
          </cell>
          <cell r="G2821" t="str">
            <v>м</v>
          </cell>
          <cell r="H2821">
            <v>40663</v>
          </cell>
          <cell r="I2821" t="str">
            <v>20110430 Кубок Ренессанса-2011 (г.Барнаул)</v>
          </cell>
          <cell r="J2821">
            <v>1</v>
          </cell>
          <cell r="L2821">
            <v>3570</v>
          </cell>
          <cell r="O2821" t="str">
            <v xml:space="preserve">Гришин Дмитрий </v>
          </cell>
        </row>
        <row r="2822">
          <cell r="A2822">
            <v>3571</v>
          </cell>
          <cell r="B2822" t="str">
            <v>Воловик Татьяна</v>
          </cell>
          <cell r="C2822" t="str">
            <v>Александровна</v>
          </cell>
          <cell r="E2822" t="str">
            <v>Джемм (г.Омск)</v>
          </cell>
          <cell r="F2822" t="str">
            <v>B</v>
          </cell>
          <cell r="G2822" t="str">
            <v>ж</v>
          </cell>
          <cell r="H2822">
            <v>40663</v>
          </cell>
          <cell r="I2822" t="str">
            <v>20110430 Кубок Ренессанса-2011 (г.Барнаул)</v>
          </cell>
          <cell r="J2822">
            <v>1</v>
          </cell>
          <cell r="L2822">
            <v>3571</v>
          </cell>
          <cell r="O2822" t="str">
            <v>Воловик Татьяна Александровна</v>
          </cell>
        </row>
        <row r="2823">
          <cell r="A2823">
            <v>3572</v>
          </cell>
          <cell r="B2823" t="str">
            <v>Дмитриенко Наталья</v>
          </cell>
          <cell r="C2823" t="str">
            <v>Владимировна</v>
          </cell>
          <cell r="E2823" t="str">
            <v>Вираж (г.Новосибирск)</v>
          </cell>
          <cell r="F2823" t="str">
            <v>C</v>
          </cell>
          <cell r="G2823" t="str">
            <v>ж</v>
          </cell>
          <cell r="H2823">
            <v>40663</v>
          </cell>
          <cell r="I2823" t="str">
            <v>20110430 Кубок Ренессанса-2011 (г.Барнаул)</v>
          </cell>
          <cell r="J2823">
            <v>1</v>
          </cell>
          <cell r="L2823">
            <v>3572</v>
          </cell>
          <cell r="O2823" t="str">
            <v>Дмитриенко Наталья Владимировна</v>
          </cell>
        </row>
        <row r="2824">
          <cell r="A2824">
            <v>3573</v>
          </cell>
          <cell r="B2824" t="str">
            <v>Нечаенко Наталья</v>
          </cell>
          <cell r="C2824" t="str">
            <v>Владимировна</v>
          </cell>
          <cell r="D2824" t="str">
            <v>Коротких</v>
          </cell>
          <cell r="E2824" t="str">
            <v>DEF (г.Барнаул)</v>
          </cell>
          <cell r="F2824" t="str">
            <v>B</v>
          </cell>
          <cell r="G2824" t="str">
            <v>ж</v>
          </cell>
          <cell r="H2824">
            <v>40663</v>
          </cell>
          <cell r="I2824" t="str">
            <v>20110430 Кубок Ренессанса-2011 (г.Барнаул)</v>
          </cell>
          <cell r="J2824">
            <v>1</v>
          </cell>
          <cell r="L2824">
            <v>3573</v>
          </cell>
          <cell r="O2824" t="str">
            <v>Нечаенко Наталья Владимировна</v>
          </cell>
        </row>
        <row r="2825">
          <cell r="A2825">
            <v>3574</v>
          </cell>
          <cell r="B2825" t="str">
            <v>Васильева Ирина</v>
          </cell>
          <cell r="C2825" t="str">
            <v>Михайловна</v>
          </cell>
          <cell r="E2825" t="str">
            <v>Движение (г.Новосибирск)</v>
          </cell>
          <cell r="F2825" t="str">
            <v>C</v>
          </cell>
          <cell r="G2825" t="str">
            <v>ж</v>
          </cell>
          <cell r="H2825">
            <v>40663</v>
          </cell>
          <cell r="I2825" t="str">
            <v>20110430 Кубок Ренессанса-2011 (г.Барнаул)</v>
          </cell>
          <cell r="J2825">
            <v>2</v>
          </cell>
          <cell r="L2825" t="str">
            <v>3574(2чел.)</v>
          </cell>
          <cell r="O2825" t="str">
            <v>Васильева Ирина Михайловна</v>
          </cell>
        </row>
        <row r="2826">
          <cell r="A2826">
            <v>3575</v>
          </cell>
          <cell r="B2826" t="str">
            <v>Касаткина Наталья</v>
          </cell>
          <cell r="C2826" t="str">
            <v/>
          </cell>
          <cell r="E2826" t="str">
            <v>Движение (г.Новосибирск)</v>
          </cell>
          <cell r="F2826" t="str">
            <v>D</v>
          </cell>
          <cell r="G2826" t="str">
            <v>ж</v>
          </cell>
          <cell r="H2826">
            <v>40663</v>
          </cell>
          <cell r="I2826" t="str">
            <v>20110430 Кубок Ренессанса-2011 (г.Барнаул)</v>
          </cell>
          <cell r="J2826">
            <v>1</v>
          </cell>
          <cell r="L2826">
            <v>3575</v>
          </cell>
          <cell r="O2826" t="str">
            <v xml:space="preserve">Касаткина Наталья </v>
          </cell>
        </row>
        <row r="2827">
          <cell r="A2827">
            <v>3576</v>
          </cell>
          <cell r="B2827" t="str">
            <v>Клепикова Юлия</v>
          </cell>
          <cell r="C2827" t="str">
            <v>Васильевна</v>
          </cell>
          <cell r="E2827" t="str">
            <v>Фиеста (г.Томск)</v>
          </cell>
          <cell r="F2827" t="str">
            <v>D</v>
          </cell>
          <cell r="G2827" t="str">
            <v>ж</v>
          </cell>
          <cell r="H2827">
            <v>40663</v>
          </cell>
          <cell r="I2827" t="str">
            <v>20110430 Кубок Ренессанса-2011 (г.Барнаул)</v>
          </cell>
          <cell r="J2827">
            <v>1</v>
          </cell>
          <cell r="L2827">
            <v>3576</v>
          </cell>
          <cell r="O2827" t="str">
            <v>Клепикова Юлия Васильевна</v>
          </cell>
        </row>
        <row r="2828">
          <cell r="A2828">
            <v>3577</v>
          </cell>
          <cell r="B2828" t="str">
            <v>Гончарова Ирина</v>
          </cell>
          <cell r="C2828" t="str">
            <v>Анатольевна</v>
          </cell>
          <cell r="E2828" t="str">
            <v>Фиеста (г.Томск)</v>
          </cell>
          <cell r="F2828" t="str">
            <v>D</v>
          </cell>
          <cell r="G2828" t="str">
            <v>ж</v>
          </cell>
          <cell r="H2828">
            <v>40663</v>
          </cell>
          <cell r="I2828" t="str">
            <v>20110430 Кубок Ренессанса-2011 (г.Барнаул)</v>
          </cell>
          <cell r="J2828">
            <v>1</v>
          </cell>
          <cell r="L2828">
            <v>3577</v>
          </cell>
          <cell r="O2828" t="str">
            <v>Гончарова Ирина Анатольевна</v>
          </cell>
        </row>
        <row r="2829">
          <cell r="A2829">
            <v>3578</v>
          </cell>
          <cell r="B2829" t="str">
            <v>Шуклина Екатерина</v>
          </cell>
          <cell r="C2829" t="str">
            <v>Александровна</v>
          </cell>
          <cell r="E2829" t="str">
            <v>Движение (г.Новосибирск)</v>
          </cell>
          <cell r="F2829" t="str">
            <v>C</v>
          </cell>
          <cell r="G2829" t="str">
            <v>ж</v>
          </cell>
          <cell r="H2829">
            <v>40663</v>
          </cell>
          <cell r="I2829" t="str">
            <v>20110430 Кубок Ренессанса-2011 (г.Барнаул)</v>
          </cell>
          <cell r="J2829">
            <v>1</v>
          </cell>
          <cell r="L2829">
            <v>3578</v>
          </cell>
          <cell r="O2829" t="str">
            <v>Шуклина Екатерина Александровна</v>
          </cell>
        </row>
        <row r="2830">
          <cell r="A2830">
            <v>3579</v>
          </cell>
          <cell r="B2830" t="str">
            <v>Карпенко Анна</v>
          </cell>
          <cell r="C2830" t="str">
            <v>Евгеньевна</v>
          </cell>
          <cell r="E2830" t="str">
            <v>Движение (г.Новосибирск)</v>
          </cell>
          <cell r="F2830" t="str">
            <v>D</v>
          </cell>
          <cell r="G2830" t="str">
            <v>ж</v>
          </cell>
          <cell r="H2830">
            <v>40663</v>
          </cell>
          <cell r="I2830" t="str">
            <v>20110430 Кубок Ренессанса-2011 (г.Барнаул)</v>
          </cell>
          <cell r="J2830">
            <v>1</v>
          </cell>
          <cell r="L2830">
            <v>3579</v>
          </cell>
          <cell r="O2830" t="str">
            <v>Карпенко Анна Евгеньевна</v>
          </cell>
        </row>
        <row r="2831">
          <cell r="A2831">
            <v>3580</v>
          </cell>
          <cell r="B2831" t="str">
            <v>Баширова Наталья</v>
          </cell>
          <cell r="C2831" t="str">
            <v>Эдуардовна</v>
          </cell>
          <cell r="E2831" t="str">
            <v>Альтернатива (г.Барнаул)</v>
          </cell>
          <cell r="F2831" t="str">
            <v>C</v>
          </cell>
          <cell r="G2831" t="str">
            <v>ж</v>
          </cell>
          <cell r="H2831">
            <v>40663</v>
          </cell>
          <cell r="I2831" t="str">
            <v>20110430 Кубок Ренессанса-2011 (г.Барнаул)</v>
          </cell>
          <cell r="J2831">
            <v>1</v>
          </cell>
          <cell r="L2831">
            <v>3580</v>
          </cell>
          <cell r="O2831" t="str">
            <v>Баширова Наталья Эдуардовна</v>
          </cell>
        </row>
        <row r="2832">
          <cell r="A2832">
            <v>3581</v>
          </cell>
          <cell r="B2832" t="str">
            <v>Шевкунова Ксения</v>
          </cell>
          <cell r="C2832" t="str">
            <v/>
          </cell>
          <cell r="E2832" t="str">
            <v>Ренессанс (г.Барнаул)</v>
          </cell>
          <cell r="F2832" t="str">
            <v>D</v>
          </cell>
          <cell r="G2832" t="str">
            <v>ж</v>
          </cell>
          <cell r="H2832">
            <v>40663</v>
          </cell>
          <cell r="I2832" t="str">
            <v>20110430 Кубок Ренессанса-2011 (г.Барнаул)</v>
          </cell>
          <cell r="J2832">
            <v>1</v>
          </cell>
          <cell r="L2832">
            <v>3581</v>
          </cell>
          <cell r="O2832" t="str">
            <v xml:space="preserve">Шевкунова Ксения </v>
          </cell>
        </row>
        <row r="2833">
          <cell r="A2833">
            <v>3582</v>
          </cell>
          <cell r="B2833" t="str">
            <v>Боженко Елена</v>
          </cell>
          <cell r="C2833" t="str">
            <v/>
          </cell>
          <cell r="E2833" t="str">
            <v>Ренессанс (г.Барнаул)</v>
          </cell>
          <cell r="F2833" t="str">
            <v>D</v>
          </cell>
          <cell r="G2833" t="str">
            <v>ж</v>
          </cell>
          <cell r="H2833">
            <v>40663</v>
          </cell>
          <cell r="I2833" t="str">
            <v>20110430 Кубок Ренессанса-2011 (г.Барнаул)</v>
          </cell>
          <cell r="J2833">
            <v>1</v>
          </cell>
          <cell r="L2833">
            <v>3582</v>
          </cell>
          <cell r="O2833" t="str">
            <v xml:space="preserve">Боженко Елена </v>
          </cell>
        </row>
        <row r="2834">
          <cell r="A2834">
            <v>3583</v>
          </cell>
          <cell r="B2834" t="str">
            <v>Ударцева Мария</v>
          </cell>
          <cell r="C2834" t="str">
            <v>Сергеевна</v>
          </cell>
          <cell r="E2834" t="str">
            <v>Вираж (г.Новосибирск)</v>
          </cell>
          <cell r="F2834" t="str">
            <v>D</v>
          </cell>
          <cell r="G2834" t="str">
            <v>ж</v>
          </cell>
          <cell r="H2834">
            <v>40663</v>
          </cell>
          <cell r="I2834" t="str">
            <v>20110430 Кубок Ренессанса-2011 (г.Барнаул)</v>
          </cell>
          <cell r="J2834">
            <v>1</v>
          </cell>
          <cell r="L2834">
            <v>3583</v>
          </cell>
          <cell r="O2834" t="str">
            <v>Ударцева Мария Сергеевна</v>
          </cell>
        </row>
        <row r="2835">
          <cell r="A2835">
            <v>3584</v>
          </cell>
          <cell r="B2835" t="str">
            <v>СОрмачева Ирина</v>
          </cell>
          <cell r="C2835" t="str">
            <v>Дмитриевна</v>
          </cell>
          <cell r="E2835" t="str">
            <v>Вираж (г.Новосибирск)</v>
          </cell>
          <cell r="F2835" t="str">
            <v>C</v>
          </cell>
          <cell r="G2835" t="str">
            <v>ж</v>
          </cell>
          <cell r="H2835">
            <v>40663</v>
          </cell>
          <cell r="I2835" t="str">
            <v>20110430 Кубок Ренессанса-2011 (г.Барнаул)</v>
          </cell>
          <cell r="J2835">
            <v>1</v>
          </cell>
          <cell r="L2835">
            <v>3584</v>
          </cell>
          <cell r="O2835" t="str">
            <v>СОрмачева Ирина Дмитриевна</v>
          </cell>
        </row>
        <row r="2836">
          <cell r="A2836">
            <v>3585</v>
          </cell>
          <cell r="B2836" t="str">
            <v>Козлова Анна</v>
          </cell>
          <cell r="C2836" t="str">
            <v>Юрьевна</v>
          </cell>
          <cell r="E2836" t="str">
            <v>Альтернатива (г.Барнаул),Ренессанс (г.Барнаул)</v>
          </cell>
          <cell r="F2836" t="str">
            <v>D</v>
          </cell>
          <cell r="G2836" t="str">
            <v>ж</v>
          </cell>
          <cell r="H2836">
            <v>40663</v>
          </cell>
          <cell r="I2836" t="str">
            <v>20110430 Кубок Ренессанса-2011 (г.Барнаул)</v>
          </cell>
          <cell r="J2836">
            <v>2</v>
          </cell>
          <cell r="L2836" t="str">
            <v>3585(2чел.)</v>
          </cell>
          <cell r="O2836" t="str">
            <v>Козлова Анна Юрьевна</v>
          </cell>
        </row>
        <row r="2837">
          <cell r="A2837">
            <v>3586</v>
          </cell>
          <cell r="B2837" t="str">
            <v>Лабуцкая Ольга</v>
          </cell>
          <cell r="C2837" t="str">
            <v/>
          </cell>
          <cell r="E2837" t="str">
            <v>Вираж (г.Новосибирск)</v>
          </cell>
          <cell r="F2837" t="str">
            <v>D</v>
          </cell>
          <cell r="G2837" t="str">
            <v>ж</v>
          </cell>
          <cell r="H2837">
            <v>40663</v>
          </cell>
          <cell r="I2837" t="str">
            <v>20110430 Кубок Ренессанса-2011 (г.Барнаул)</v>
          </cell>
          <cell r="J2837">
            <v>1</v>
          </cell>
          <cell r="L2837">
            <v>3586</v>
          </cell>
          <cell r="O2837" t="str">
            <v xml:space="preserve">Лабуцкая Ольга </v>
          </cell>
        </row>
        <row r="2838">
          <cell r="A2838">
            <v>3587</v>
          </cell>
          <cell r="B2838" t="str">
            <v>Корсакова Екатерина</v>
          </cell>
          <cell r="C2838" t="str">
            <v>Алексеевна</v>
          </cell>
          <cell r="E2838" t="str">
            <v>Вираж (г.Новосибирск)</v>
          </cell>
          <cell r="F2838" t="str">
            <v>D</v>
          </cell>
          <cell r="G2838" t="str">
            <v>ж</v>
          </cell>
          <cell r="H2838">
            <v>40663</v>
          </cell>
          <cell r="I2838" t="str">
            <v>20110430 Кубок Ренессанса-2011 (г.Барнаул)</v>
          </cell>
          <cell r="J2838">
            <v>1</v>
          </cell>
          <cell r="L2838">
            <v>3587</v>
          </cell>
          <cell r="O2838" t="str">
            <v>Корсакова Екатерина Алексеевна</v>
          </cell>
        </row>
        <row r="2839">
          <cell r="A2839">
            <v>3588</v>
          </cell>
          <cell r="B2839" t="str">
            <v>Соковнина Елена</v>
          </cell>
          <cell r="C2839" t="str">
            <v>Владимировна</v>
          </cell>
          <cell r="E2839" t="str">
            <v>Альтернатива (г.Барнаул),Ренессанс (г.Барнаул)</v>
          </cell>
          <cell r="F2839" t="str">
            <v>C</v>
          </cell>
          <cell r="G2839" t="str">
            <v>ж</v>
          </cell>
          <cell r="H2839">
            <v>40663</v>
          </cell>
          <cell r="I2839" t="str">
            <v>20110430 Кубок Ренессанса-2011 (г.Барнаул)</v>
          </cell>
          <cell r="J2839">
            <v>1</v>
          </cell>
          <cell r="L2839">
            <v>3588</v>
          </cell>
          <cell r="O2839" t="str">
            <v>Соковнина Елена Владимировна</v>
          </cell>
        </row>
        <row r="2840">
          <cell r="A2840">
            <v>3589</v>
          </cell>
          <cell r="B2840" t="str">
            <v>Пискунова Александра</v>
          </cell>
          <cell r="C2840" t="str">
            <v/>
          </cell>
          <cell r="E2840" t="str">
            <v>Вираж (г.Новосибирск)</v>
          </cell>
          <cell r="F2840" t="str">
            <v>D</v>
          </cell>
          <cell r="G2840" t="str">
            <v>ж</v>
          </cell>
          <cell r="H2840">
            <v>40663</v>
          </cell>
          <cell r="I2840" t="str">
            <v>20110430 Кубок Ренессанса-2011 (г.Барнаул)</v>
          </cell>
          <cell r="J2840">
            <v>1</v>
          </cell>
          <cell r="L2840">
            <v>3589</v>
          </cell>
          <cell r="O2840" t="str">
            <v xml:space="preserve">Пискунова Александра </v>
          </cell>
        </row>
        <row r="2841">
          <cell r="A2841">
            <v>3590</v>
          </cell>
          <cell r="B2841" t="str">
            <v>Ковалёва Евгения</v>
          </cell>
          <cell r="C2841" t="str">
            <v>Алексеевна</v>
          </cell>
          <cell r="E2841" t="str">
            <v>Вираж (г.Новосибирск)</v>
          </cell>
          <cell r="F2841" t="str">
            <v>D</v>
          </cell>
          <cell r="G2841" t="str">
            <v>ж</v>
          </cell>
          <cell r="H2841">
            <v>40663</v>
          </cell>
          <cell r="I2841" t="str">
            <v>20110430 Кубок Ренессанса-2011 (г.Барнаул)</v>
          </cell>
          <cell r="J2841">
            <v>1</v>
          </cell>
          <cell r="L2841">
            <v>3590</v>
          </cell>
          <cell r="O2841" t="str">
            <v>Ковалёва Евгения Алексеевна</v>
          </cell>
        </row>
        <row r="2842">
          <cell r="A2842">
            <v>3591</v>
          </cell>
          <cell r="B2842" t="str">
            <v>Ященко Екатерина</v>
          </cell>
          <cell r="C2842" t="str">
            <v/>
          </cell>
          <cell r="E2842" t="str">
            <v>Вираж (г.Новосибирск)</v>
          </cell>
          <cell r="F2842" t="str">
            <v>D</v>
          </cell>
          <cell r="G2842" t="str">
            <v>ж</v>
          </cell>
          <cell r="H2842">
            <v>40663</v>
          </cell>
          <cell r="I2842" t="str">
            <v>20110430 Кубок Ренессанса-2011 (г.Барнаул)</v>
          </cell>
          <cell r="J2842">
            <v>1</v>
          </cell>
          <cell r="L2842">
            <v>3591</v>
          </cell>
          <cell r="O2842" t="str">
            <v xml:space="preserve">Ященко Екатерина </v>
          </cell>
        </row>
        <row r="2843">
          <cell r="A2843">
            <v>3592</v>
          </cell>
          <cell r="B2843" t="str">
            <v>Невежина Светлана</v>
          </cell>
          <cell r="C2843" t="str">
            <v/>
          </cell>
          <cell r="E2843" t="str">
            <v>Движение (г.Омск)</v>
          </cell>
          <cell r="F2843" t="str">
            <v>D</v>
          </cell>
          <cell r="G2843" t="str">
            <v>ж</v>
          </cell>
          <cell r="H2843">
            <v>40663</v>
          </cell>
          <cell r="I2843" t="str">
            <v>20110430 Кубок Ренессанса-2011 (г.Барнаул)</v>
          </cell>
          <cell r="J2843">
            <v>1</v>
          </cell>
          <cell r="L2843">
            <v>3592</v>
          </cell>
          <cell r="O2843" t="str">
            <v xml:space="preserve">Невежина Светлана </v>
          </cell>
        </row>
        <row r="2844">
          <cell r="A2844">
            <v>3593</v>
          </cell>
          <cell r="B2844" t="str">
            <v>Симонов Олег</v>
          </cell>
          <cell r="C2844" t="str">
            <v>Владимирович</v>
          </cell>
          <cell r="E2844" t="str">
            <v>Движение</v>
          </cell>
          <cell r="F2844" t="str">
            <v>D</v>
          </cell>
          <cell r="G2844" t="str">
            <v>м</v>
          </cell>
          <cell r="H2844">
            <v>40677</v>
          </cell>
          <cell r="I2844" t="str">
            <v>20110514 Чемпионат Москвы (ХЦ)</v>
          </cell>
          <cell r="J2844">
            <v>1</v>
          </cell>
          <cell r="L2844">
            <v>3593</v>
          </cell>
          <cell r="O2844" t="str">
            <v>Симонов Олег Владимирович</v>
          </cell>
        </row>
        <row r="2845">
          <cell r="A2845">
            <v>3594</v>
          </cell>
          <cell r="B2845" t="str">
            <v>Евдокимов Александр</v>
          </cell>
          <cell r="C2845" t="str">
            <v>Михайлович</v>
          </cell>
          <cell r="E2845" t="str">
            <v>Априори,Хастл-Центр</v>
          </cell>
          <cell r="F2845" t="str">
            <v>E</v>
          </cell>
          <cell r="G2845" t="str">
            <v>м</v>
          </cell>
          <cell r="H2845">
            <v>40677</v>
          </cell>
          <cell r="I2845" t="str">
            <v>20110514 Чемпионат Москвы (ХЦ)</v>
          </cell>
          <cell r="J2845">
            <v>1</v>
          </cell>
          <cell r="L2845">
            <v>3594</v>
          </cell>
          <cell r="O2845" t="str">
            <v>Евдокимов Александр Михайлович</v>
          </cell>
        </row>
        <row r="2846">
          <cell r="A2846">
            <v>3595</v>
          </cell>
          <cell r="B2846" t="str">
            <v>Доценко Борис</v>
          </cell>
          <cell r="C2846" t="str">
            <v>Александрович</v>
          </cell>
          <cell r="E2846" t="str">
            <v>Dance College Club</v>
          </cell>
          <cell r="F2846" t="str">
            <v>E</v>
          </cell>
          <cell r="G2846" t="str">
            <v>м</v>
          </cell>
          <cell r="H2846">
            <v>40677</v>
          </cell>
          <cell r="I2846" t="str">
            <v>20110514 Чемпионат Москвы (ХЦ)</v>
          </cell>
          <cell r="J2846">
            <v>1</v>
          </cell>
          <cell r="L2846">
            <v>3595</v>
          </cell>
          <cell r="O2846" t="str">
            <v>Доценко Борис Александрович</v>
          </cell>
        </row>
        <row r="2847">
          <cell r="A2847">
            <v>3596</v>
          </cell>
          <cell r="B2847" t="str">
            <v>Петраков Андрей</v>
          </cell>
          <cell r="C2847" t="str">
            <v>Васильевич</v>
          </cell>
          <cell r="E2847" t="str">
            <v>Ivara</v>
          </cell>
          <cell r="F2847" t="str">
            <v>E</v>
          </cell>
          <cell r="G2847" t="str">
            <v>м</v>
          </cell>
          <cell r="H2847">
            <v>40677</v>
          </cell>
          <cell r="I2847" t="str">
            <v>20110514 Чемпионат Москвы (ХЦ)</v>
          </cell>
          <cell r="J2847">
            <v>1</v>
          </cell>
          <cell r="L2847">
            <v>3596</v>
          </cell>
          <cell r="O2847" t="str">
            <v>Петраков Андрей Васильевич</v>
          </cell>
        </row>
        <row r="2848">
          <cell r="A2848">
            <v>3597</v>
          </cell>
          <cell r="B2848" t="str">
            <v>Ромашков Геннадий</v>
          </cell>
          <cell r="C2848" t="str">
            <v>Евгеньевич</v>
          </cell>
          <cell r="E2848" t="str">
            <v>Open Dance Studio</v>
          </cell>
          <cell r="F2848" t="str">
            <v>D</v>
          </cell>
          <cell r="G2848" t="str">
            <v>м</v>
          </cell>
          <cell r="H2848">
            <v>40677</v>
          </cell>
          <cell r="I2848" t="str">
            <v>20110514 Чемпионат Москвы (ХЦ)</v>
          </cell>
          <cell r="J2848">
            <v>1</v>
          </cell>
          <cell r="L2848">
            <v>3597</v>
          </cell>
          <cell r="O2848" t="str">
            <v>Ромашков Геннадий Евгеньевич</v>
          </cell>
        </row>
        <row r="2849">
          <cell r="A2849">
            <v>3598</v>
          </cell>
          <cell r="B2849" t="str">
            <v>Седлов Артём</v>
          </cell>
          <cell r="C2849" t="str">
            <v>Юрьевич</v>
          </cell>
          <cell r="E2849" t="str">
            <v>Альтернатива</v>
          </cell>
          <cell r="F2849" t="str">
            <v>C</v>
          </cell>
          <cell r="G2849" t="str">
            <v>м</v>
          </cell>
          <cell r="H2849">
            <v>40677</v>
          </cell>
          <cell r="I2849" t="str">
            <v>20110514 Чемпионат Москвы (ХЦ)</v>
          </cell>
          <cell r="J2849">
            <v>1</v>
          </cell>
          <cell r="L2849">
            <v>3598</v>
          </cell>
          <cell r="O2849" t="str">
            <v>Седлов Артём Юрьевич</v>
          </cell>
        </row>
        <row r="2850">
          <cell r="A2850">
            <v>3599</v>
          </cell>
          <cell r="B2850" t="str">
            <v>Аридов Александр</v>
          </cell>
          <cell r="C2850" t="str">
            <v>Сергеевич</v>
          </cell>
          <cell r="E2850" t="str">
            <v>Альтернатива</v>
          </cell>
          <cell r="F2850" t="str">
            <v>E</v>
          </cell>
          <cell r="G2850" t="str">
            <v>м</v>
          </cell>
          <cell r="H2850">
            <v>40677</v>
          </cell>
          <cell r="I2850" t="str">
            <v>20110514 Чемпионат Москвы (ХЦ)</v>
          </cell>
          <cell r="J2850">
            <v>1</v>
          </cell>
          <cell r="L2850">
            <v>3599</v>
          </cell>
          <cell r="O2850" t="str">
            <v>Аридов Александр Сергеевич</v>
          </cell>
        </row>
        <row r="2851">
          <cell r="A2851">
            <v>3600</v>
          </cell>
          <cell r="B2851" t="str">
            <v>Пасечник Эдуард</v>
          </cell>
          <cell r="C2851" t="str">
            <v>Викторович</v>
          </cell>
          <cell r="E2851" t="str">
            <v>Движение</v>
          </cell>
          <cell r="F2851" t="str">
            <v>D</v>
          </cell>
          <cell r="G2851" t="str">
            <v>м</v>
          </cell>
          <cell r="H2851">
            <v>40677</v>
          </cell>
          <cell r="I2851" t="str">
            <v>20110514 Чемпионат Москвы (ХЦ)</v>
          </cell>
          <cell r="J2851">
            <v>1</v>
          </cell>
          <cell r="L2851">
            <v>3600</v>
          </cell>
          <cell r="O2851" t="str">
            <v>Пасечник Эдуард Викторович</v>
          </cell>
        </row>
        <row r="2852">
          <cell r="A2852">
            <v>3601</v>
          </cell>
          <cell r="B2852" t="str">
            <v>Татаринов Виктор</v>
          </cell>
          <cell r="C2852" t="str">
            <v>Геннадьевич</v>
          </cell>
          <cell r="E2852" t="str">
            <v>Динамика</v>
          </cell>
          <cell r="F2852" t="str">
            <v>D</v>
          </cell>
          <cell r="G2852" t="str">
            <v>м</v>
          </cell>
          <cell r="H2852">
            <v>40677</v>
          </cell>
          <cell r="I2852" t="str">
            <v>20110514 Чемпионат Москвы (ХЦ)</v>
          </cell>
          <cell r="J2852">
            <v>1</v>
          </cell>
          <cell r="L2852">
            <v>3601</v>
          </cell>
          <cell r="O2852" t="str">
            <v>Татаринов Виктор Геннадьевич</v>
          </cell>
        </row>
        <row r="2853">
          <cell r="A2853">
            <v>3602</v>
          </cell>
          <cell r="B2853" t="str">
            <v>Хрипков Дмитрий</v>
          </cell>
          <cell r="C2853" t="str">
            <v>Викторович</v>
          </cell>
          <cell r="E2853" t="str">
            <v>Динамика</v>
          </cell>
          <cell r="F2853" t="str">
            <v>D</v>
          </cell>
          <cell r="G2853" t="str">
            <v>м</v>
          </cell>
          <cell r="H2853">
            <v>40677</v>
          </cell>
          <cell r="I2853" t="str">
            <v>20110514 Чемпионат Москвы (ХЦ)</v>
          </cell>
          <cell r="J2853">
            <v>1</v>
          </cell>
          <cell r="L2853">
            <v>3602</v>
          </cell>
          <cell r="O2853" t="str">
            <v>Хрипков Дмитрий Викторович</v>
          </cell>
        </row>
        <row r="2854">
          <cell r="A2854">
            <v>3603</v>
          </cell>
          <cell r="B2854" t="str">
            <v>Гавриков Евгений</v>
          </cell>
          <cell r="C2854" t="str">
            <v>Андреевич</v>
          </cell>
          <cell r="E2854" t="str">
            <v>Движение</v>
          </cell>
          <cell r="F2854" t="str">
            <v>B</v>
          </cell>
          <cell r="G2854" t="str">
            <v>м</v>
          </cell>
          <cell r="H2854">
            <v>40677</v>
          </cell>
          <cell r="I2854" t="str">
            <v>20110514 Чемпионат Москвы (ХЦ)</v>
          </cell>
          <cell r="J2854">
            <v>1</v>
          </cell>
          <cell r="L2854">
            <v>3603</v>
          </cell>
          <cell r="O2854" t="str">
            <v>Гавриков Евгений Андреевич</v>
          </cell>
        </row>
        <row r="2855">
          <cell r="A2855">
            <v>3604</v>
          </cell>
          <cell r="B2855" t="str">
            <v>Фокин Александр</v>
          </cell>
          <cell r="C2855" t="str">
            <v>Павлович</v>
          </cell>
          <cell r="E2855" t="str">
            <v>самост.</v>
          </cell>
          <cell r="F2855" t="str">
            <v>D</v>
          </cell>
          <cell r="G2855" t="str">
            <v>м</v>
          </cell>
          <cell r="H2855">
            <v>40677</v>
          </cell>
          <cell r="I2855" t="str">
            <v>20110514 Чемпионат Москвы (ХЦ)</v>
          </cell>
          <cell r="J2855">
            <v>1</v>
          </cell>
          <cell r="L2855">
            <v>3604</v>
          </cell>
          <cell r="O2855" t="str">
            <v>Фокин Александр Павлович</v>
          </cell>
        </row>
        <row r="2856">
          <cell r="A2856">
            <v>3605</v>
          </cell>
          <cell r="B2856" t="str">
            <v>Рыбчинчук Олег</v>
          </cell>
          <cell r="C2856" t="str">
            <v>Анатольевич</v>
          </cell>
          <cell r="E2856" t="str">
            <v>Vesta</v>
          </cell>
          <cell r="F2856" t="str">
            <v>E</v>
          </cell>
          <cell r="G2856" t="str">
            <v>м</v>
          </cell>
          <cell r="H2856">
            <v>40677</v>
          </cell>
          <cell r="I2856" t="str">
            <v>20110514 Чемпионат Москвы (ХЦ)</v>
          </cell>
          <cell r="J2856">
            <v>1</v>
          </cell>
          <cell r="L2856">
            <v>3605</v>
          </cell>
          <cell r="O2856" t="str">
            <v>Рыбчинчук Олег Анатольевич</v>
          </cell>
        </row>
        <row r="2857">
          <cell r="A2857">
            <v>3606</v>
          </cell>
          <cell r="B2857" t="str">
            <v>Бабинский Виктор</v>
          </cell>
          <cell r="C2857" t="str">
            <v>Владимирович</v>
          </cell>
          <cell r="E2857" t="str">
            <v>Ivara</v>
          </cell>
          <cell r="F2857" t="str">
            <v>D</v>
          </cell>
          <cell r="G2857" t="str">
            <v>м</v>
          </cell>
          <cell r="H2857">
            <v>40677</v>
          </cell>
          <cell r="I2857" t="str">
            <v>20110514 Чемпионат Москвы (ХЦ)</v>
          </cell>
          <cell r="J2857">
            <v>1</v>
          </cell>
          <cell r="L2857">
            <v>3606</v>
          </cell>
          <cell r="O2857" t="str">
            <v>Бабинский Виктор Владимирович</v>
          </cell>
        </row>
        <row r="2858">
          <cell r="A2858">
            <v>3607</v>
          </cell>
          <cell r="B2858" t="str">
            <v>Азаров Вадим</v>
          </cell>
          <cell r="C2858" t="str">
            <v>Константинович</v>
          </cell>
          <cell r="E2858" t="str">
            <v>Движение</v>
          </cell>
          <cell r="F2858" t="str">
            <v>E</v>
          </cell>
          <cell r="G2858" t="str">
            <v>м</v>
          </cell>
          <cell r="H2858">
            <v>40677</v>
          </cell>
          <cell r="I2858" t="str">
            <v>20110514 Чемпионат Москвы (ХЦ)</v>
          </cell>
          <cell r="J2858">
            <v>1</v>
          </cell>
          <cell r="L2858">
            <v>3607</v>
          </cell>
          <cell r="O2858" t="str">
            <v>Азаров Вадим Константинович</v>
          </cell>
        </row>
        <row r="2859">
          <cell r="A2859">
            <v>3608</v>
          </cell>
          <cell r="B2859" t="str">
            <v>Большаков Дмитрий</v>
          </cell>
          <cell r="C2859" t="str">
            <v>Владимирович</v>
          </cell>
          <cell r="E2859" t="str">
            <v>Ivara,Альтернатива</v>
          </cell>
          <cell r="F2859" t="str">
            <v>E</v>
          </cell>
          <cell r="G2859" t="str">
            <v>м</v>
          </cell>
          <cell r="H2859">
            <v>40677</v>
          </cell>
          <cell r="I2859" t="str">
            <v>20110514 Чемпионат Москвы (ХЦ)</v>
          </cell>
          <cell r="J2859">
            <v>1</v>
          </cell>
          <cell r="L2859">
            <v>3608</v>
          </cell>
          <cell r="O2859" t="str">
            <v>Большаков Дмитрий Владимирович</v>
          </cell>
        </row>
        <row r="2860">
          <cell r="A2860">
            <v>3609</v>
          </cell>
          <cell r="B2860" t="str">
            <v>Соловьёв Александр</v>
          </cell>
          <cell r="C2860" t="str">
            <v>Владимирович</v>
          </cell>
          <cell r="E2860" t="str">
            <v>Альтернатива</v>
          </cell>
          <cell r="F2860" t="str">
            <v>E</v>
          </cell>
          <cell r="G2860" t="str">
            <v>м</v>
          </cell>
          <cell r="H2860">
            <v>40677</v>
          </cell>
          <cell r="I2860" t="str">
            <v>20110514 Чемпионат Москвы (ХЦ)</v>
          </cell>
          <cell r="J2860">
            <v>1</v>
          </cell>
          <cell r="L2860">
            <v>3609</v>
          </cell>
          <cell r="O2860" t="str">
            <v>Соловьёв Александр Владимирович</v>
          </cell>
        </row>
        <row r="2861">
          <cell r="A2861">
            <v>3610</v>
          </cell>
          <cell r="B2861" t="str">
            <v>Григорьев Андрей</v>
          </cell>
          <cell r="C2861" t="str">
            <v>Валерьевич</v>
          </cell>
          <cell r="E2861" t="str">
            <v>Хастл-Центр</v>
          </cell>
          <cell r="F2861" t="str">
            <v>C</v>
          </cell>
          <cell r="G2861" t="str">
            <v>м</v>
          </cell>
          <cell r="H2861">
            <v>40677</v>
          </cell>
          <cell r="I2861" t="str">
            <v>20110514 Чемпионат Москвы (ХЦ)</v>
          </cell>
          <cell r="J2861">
            <v>1</v>
          </cell>
          <cell r="L2861">
            <v>3610</v>
          </cell>
          <cell r="O2861" t="str">
            <v>Григорьев Андрей Валерьевич</v>
          </cell>
        </row>
        <row r="2862">
          <cell r="A2862">
            <v>3611</v>
          </cell>
          <cell r="B2862" t="str">
            <v>Курочкин Роман</v>
          </cell>
          <cell r="C2862" t="str">
            <v>Валерьевич</v>
          </cell>
          <cell r="E2862" t="str">
            <v>Хастл-Центр</v>
          </cell>
          <cell r="F2862" t="str">
            <v>E</v>
          </cell>
          <cell r="G2862" t="str">
            <v>м</v>
          </cell>
          <cell r="H2862">
            <v>40677</v>
          </cell>
          <cell r="I2862" t="str">
            <v>20110514 Чемпионат Москвы (ХЦ)</v>
          </cell>
          <cell r="J2862">
            <v>1</v>
          </cell>
          <cell r="L2862">
            <v>3611</v>
          </cell>
          <cell r="O2862" t="str">
            <v>Курочкин Роман Валерьевич</v>
          </cell>
        </row>
        <row r="2863">
          <cell r="A2863">
            <v>3612</v>
          </cell>
          <cell r="B2863" t="str">
            <v>Филипов Дмитрий</v>
          </cell>
          <cell r="C2863" t="str">
            <v>Владимирович</v>
          </cell>
          <cell r="E2863" t="str">
            <v>Ivara</v>
          </cell>
          <cell r="F2863" t="str">
            <v>E</v>
          </cell>
          <cell r="G2863" t="str">
            <v>м</v>
          </cell>
          <cell r="H2863">
            <v>40677</v>
          </cell>
          <cell r="I2863" t="str">
            <v>20110514 Чемпионат Москвы (ХЦ)</v>
          </cell>
          <cell r="J2863">
            <v>1</v>
          </cell>
          <cell r="L2863">
            <v>3612</v>
          </cell>
          <cell r="O2863" t="str">
            <v>Филипов Дмитрий Владимирович</v>
          </cell>
        </row>
        <row r="2864">
          <cell r="A2864">
            <v>3613</v>
          </cell>
          <cell r="B2864" t="str">
            <v>Костюкевич Юрий</v>
          </cell>
          <cell r="C2864" t="str">
            <v>Иродионович</v>
          </cell>
          <cell r="E2864" t="str">
            <v>Движение</v>
          </cell>
          <cell r="F2864" t="str">
            <v>D</v>
          </cell>
          <cell r="G2864" t="str">
            <v>м</v>
          </cell>
          <cell r="H2864">
            <v>40677</v>
          </cell>
          <cell r="I2864" t="str">
            <v>20110514 Чемпионат Москвы (ХЦ)</v>
          </cell>
          <cell r="J2864">
            <v>1</v>
          </cell>
          <cell r="L2864">
            <v>3613</v>
          </cell>
          <cell r="O2864" t="str">
            <v>Костюкевич Юрий Иродионович</v>
          </cell>
        </row>
        <row r="2865">
          <cell r="A2865">
            <v>3614</v>
          </cell>
          <cell r="B2865" t="str">
            <v>Малыхин Владислав</v>
          </cell>
          <cell r="C2865" t="str">
            <v>Вячеславович</v>
          </cell>
          <cell r="E2865" t="str">
            <v>Альтернатива</v>
          </cell>
          <cell r="F2865" t="str">
            <v>E</v>
          </cell>
          <cell r="G2865" t="str">
            <v>м</v>
          </cell>
          <cell r="H2865">
            <v>40677</v>
          </cell>
          <cell r="I2865" t="str">
            <v>20110514 Чемпионат Москвы (ХЦ)</v>
          </cell>
          <cell r="J2865">
            <v>1</v>
          </cell>
          <cell r="L2865">
            <v>3614</v>
          </cell>
          <cell r="O2865" t="str">
            <v>Малыхин Владислав Вячеславович</v>
          </cell>
        </row>
        <row r="2866">
          <cell r="A2866">
            <v>3615</v>
          </cell>
          <cell r="B2866" t="str">
            <v>Катунин Павел</v>
          </cell>
          <cell r="C2866" t="str">
            <v>Валерьевич</v>
          </cell>
          <cell r="E2866" t="str">
            <v>Динамика</v>
          </cell>
          <cell r="F2866" t="str">
            <v>A</v>
          </cell>
          <cell r="G2866" t="str">
            <v>м</v>
          </cell>
          <cell r="H2866">
            <v>40677</v>
          </cell>
          <cell r="I2866" t="str">
            <v>20110514 Чемпионат Москвы (ХЦ)</v>
          </cell>
          <cell r="J2866">
            <v>1</v>
          </cell>
          <cell r="L2866">
            <v>3615</v>
          </cell>
          <cell r="O2866" t="str">
            <v>Катунин Павел Валерьевич</v>
          </cell>
        </row>
        <row r="2867">
          <cell r="A2867">
            <v>3616</v>
          </cell>
          <cell r="B2867" t="str">
            <v>Трушин Дмитрий</v>
          </cell>
          <cell r="C2867" t="str">
            <v>Анатольевич</v>
          </cell>
          <cell r="E2867" t="str">
            <v>Динамика</v>
          </cell>
          <cell r="F2867" t="str">
            <v>B</v>
          </cell>
          <cell r="G2867" t="str">
            <v>м</v>
          </cell>
          <cell r="H2867">
            <v>40677</v>
          </cell>
          <cell r="I2867" t="str">
            <v>20110514 Чемпионат Москвы (ХЦ)</v>
          </cell>
          <cell r="J2867">
            <v>1</v>
          </cell>
          <cell r="L2867">
            <v>3616</v>
          </cell>
          <cell r="O2867" t="str">
            <v>Трушин Дмитрий Анатольевич</v>
          </cell>
        </row>
        <row r="2868">
          <cell r="A2868">
            <v>3617</v>
          </cell>
          <cell r="B2868" t="str">
            <v>Симонова Юлия</v>
          </cell>
          <cell r="C2868" t="str">
            <v>Сергеевна</v>
          </cell>
          <cell r="D2868" t="str">
            <v>Гонтарь</v>
          </cell>
          <cell r="E2868" t="str">
            <v>Движение,Ivara</v>
          </cell>
          <cell r="F2868" t="str">
            <v>D</v>
          </cell>
          <cell r="G2868" t="str">
            <v>ж</v>
          </cell>
          <cell r="H2868">
            <v>40677</v>
          </cell>
          <cell r="I2868" t="str">
            <v>20110514 Чемпионат Москвы (ХЦ)</v>
          </cell>
          <cell r="J2868">
            <v>1</v>
          </cell>
          <cell r="L2868">
            <v>3617</v>
          </cell>
          <cell r="O2868" t="str">
            <v>Симонова Юлия Сергеевна</v>
          </cell>
        </row>
        <row r="2869">
          <cell r="A2869">
            <v>3618</v>
          </cell>
          <cell r="B2869" t="str">
            <v>Федотова Татьяна</v>
          </cell>
          <cell r="C2869" t="str">
            <v>Васильевна</v>
          </cell>
          <cell r="E2869" t="str">
            <v>Динамика,Априори</v>
          </cell>
          <cell r="F2869" t="str">
            <v>D</v>
          </cell>
          <cell r="G2869" t="str">
            <v>ж</v>
          </cell>
          <cell r="H2869">
            <v>40677</v>
          </cell>
          <cell r="I2869" t="str">
            <v>20110514 Чемпионат Москвы (ХЦ)</v>
          </cell>
          <cell r="J2869">
            <v>1</v>
          </cell>
          <cell r="L2869">
            <v>3618</v>
          </cell>
          <cell r="O2869" t="str">
            <v>Федотова Татьяна Васильевна</v>
          </cell>
        </row>
        <row r="2870">
          <cell r="A2870">
            <v>3619</v>
          </cell>
          <cell r="B2870" t="str">
            <v>Химченко Надежда</v>
          </cell>
          <cell r="C2870" t="str">
            <v>Александровна</v>
          </cell>
          <cell r="E2870" t="str">
            <v>Данцарто,Open Dance Studio</v>
          </cell>
          <cell r="F2870" t="str">
            <v>E</v>
          </cell>
          <cell r="G2870" t="str">
            <v>ж</v>
          </cell>
          <cell r="H2870">
            <v>40677</v>
          </cell>
          <cell r="I2870" t="str">
            <v>20110514 Чемпионат Москвы (ХЦ)</v>
          </cell>
          <cell r="J2870">
            <v>1</v>
          </cell>
          <cell r="L2870">
            <v>3619</v>
          </cell>
          <cell r="O2870" t="str">
            <v>Химченко Надежда Александровна</v>
          </cell>
        </row>
        <row r="2871">
          <cell r="A2871">
            <v>3620</v>
          </cell>
          <cell r="B2871" t="str">
            <v>Грановская Екатерина</v>
          </cell>
          <cell r="C2871" t="str">
            <v>Дмитриевна</v>
          </cell>
          <cell r="E2871" t="str">
            <v>Альтернатива</v>
          </cell>
          <cell r="F2871" t="str">
            <v>C</v>
          </cell>
          <cell r="G2871" t="str">
            <v>ж</v>
          </cell>
          <cell r="H2871">
            <v>40677</v>
          </cell>
          <cell r="I2871" t="str">
            <v>20110514 Чемпионат Москвы (ХЦ)</v>
          </cell>
          <cell r="J2871">
            <v>1</v>
          </cell>
          <cell r="L2871">
            <v>3620</v>
          </cell>
          <cell r="O2871" t="str">
            <v>Грановская Екатерина Дмитриевна</v>
          </cell>
        </row>
        <row r="2872">
          <cell r="A2872">
            <v>3621</v>
          </cell>
          <cell r="B2872" t="str">
            <v>Штина Юлия</v>
          </cell>
          <cell r="C2872" t="str">
            <v>Валентиновна</v>
          </cell>
          <cell r="E2872" t="str">
            <v>Ivara</v>
          </cell>
          <cell r="F2872" t="str">
            <v>E</v>
          </cell>
          <cell r="G2872" t="str">
            <v>ж</v>
          </cell>
          <cell r="H2872">
            <v>40677</v>
          </cell>
          <cell r="I2872" t="str">
            <v>20110514 Чемпионат Москвы (ХЦ)</v>
          </cell>
          <cell r="J2872">
            <v>1</v>
          </cell>
          <cell r="L2872">
            <v>3621</v>
          </cell>
          <cell r="O2872" t="str">
            <v>Штина Юлия Валентиновна</v>
          </cell>
        </row>
        <row r="2873">
          <cell r="A2873">
            <v>3622</v>
          </cell>
          <cell r="B2873" t="str">
            <v>Доценко Ирина</v>
          </cell>
          <cell r="C2873" t="str">
            <v>Михайловна</v>
          </cell>
          <cell r="E2873" t="str">
            <v>Dance College Club</v>
          </cell>
          <cell r="F2873" t="str">
            <v>E</v>
          </cell>
          <cell r="G2873" t="str">
            <v>ж</v>
          </cell>
          <cell r="H2873">
            <v>40677</v>
          </cell>
          <cell r="I2873" t="str">
            <v>20110514 Чемпионат Москвы (ХЦ)</v>
          </cell>
          <cell r="J2873">
            <v>1</v>
          </cell>
          <cell r="L2873">
            <v>3622</v>
          </cell>
          <cell r="O2873" t="str">
            <v>Доценко Ирина Михайловна</v>
          </cell>
        </row>
        <row r="2874">
          <cell r="A2874">
            <v>3623</v>
          </cell>
          <cell r="B2874" t="str">
            <v>Гордеева Наталья</v>
          </cell>
          <cell r="C2874" t="str">
            <v>Алексеевна</v>
          </cell>
          <cell r="E2874" t="str">
            <v>Ivara</v>
          </cell>
          <cell r="F2874" t="str">
            <v>E</v>
          </cell>
          <cell r="G2874" t="str">
            <v>ж</v>
          </cell>
          <cell r="H2874">
            <v>40677</v>
          </cell>
          <cell r="I2874" t="str">
            <v>20110514 Чемпионат Москвы (ХЦ)</v>
          </cell>
          <cell r="J2874">
            <v>1</v>
          </cell>
          <cell r="L2874">
            <v>3623</v>
          </cell>
          <cell r="O2874" t="str">
            <v>Гордеева Наталья Алексеевна</v>
          </cell>
        </row>
        <row r="2875">
          <cell r="A2875">
            <v>3624</v>
          </cell>
          <cell r="B2875" t="str">
            <v>Прокофьева Наталья</v>
          </cell>
          <cell r="C2875" t="str">
            <v>Александровна</v>
          </cell>
          <cell r="E2875" t="str">
            <v>Open Dance Studio</v>
          </cell>
          <cell r="F2875" t="str">
            <v>D</v>
          </cell>
          <cell r="G2875" t="str">
            <v>ж</v>
          </cell>
          <cell r="H2875">
            <v>40677</v>
          </cell>
          <cell r="I2875" t="str">
            <v>20110514 Чемпионат Москвы (ХЦ)</v>
          </cell>
          <cell r="J2875">
            <v>1</v>
          </cell>
          <cell r="L2875">
            <v>3624</v>
          </cell>
          <cell r="O2875" t="str">
            <v>Прокофьева Наталья Александровна</v>
          </cell>
        </row>
        <row r="2876">
          <cell r="A2876">
            <v>3625</v>
          </cell>
          <cell r="B2876" t="str">
            <v>Фомина Алевтина</v>
          </cell>
          <cell r="C2876" t="str">
            <v>Александровна</v>
          </cell>
          <cell r="E2876" t="str">
            <v>Мегаполис</v>
          </cell>
          <cell r="F2876" t="str">
            <v>C</v>
          </cell>
          <cell r="G2876" t="str">
            <v>ж</v>
          </cell>
          <cell r="H2876">
            <v>40677</v>
          </cell>
          <cell r="I2876" t="str">
            <v>20110514 Чемпионат Москвы (ХЦ)</v>
          </cell>
          <cell r="J2876">
            <v>1</v>
          </cell>
          <cell r="L2876">
            <v>3625</v>
          </cell>
          <cell r="O2876" t="str">
            <v>Фомина Алевтина Александровна</v>
          </cell>
        </row>
        <row r="2877">
          <cell r="A2877">
            <v>3626</v>
          </cell>
          <cell r="B2877" t="str">
            <v>Болотина Марина</v>
          </cell>
          <cell r="C2877" t="str">
            <v>Владимировна</v>
          </cell>
          <cell r="E2877" t="str">
            <v>Альтернатива</v>
          </cell>
          <cell r="F2877" t="str">
            <v>E</v>
          </cell>
          <cell r="G2877" t="str">
            <v>ж</v>
          </cell>
          <cell r="H2877">
            <v>40677</v>
          </cell>
          <cell r="I2877" t="str">
            <v>20110514 Чемпионат Москвы (ХЦ)</v>
          </cell>
          <cell r="J2877">
            <v>1</v>
          </cell>
          <cell r="L2877">
            <v>3626</v>
          </cell>
          <cell r="O2877" t="str">
            <v>Болотина Марина Владимировна</v>
          </cell>
        </row>
        <row r="2878">
          <cell r="A2878">
            <v>3627</v>
          </cell>
          <cell r="B2878" t="str">
            <v>Подсвирова Оксана</v>
          </cell>
          <cell r="C2878" t="str">
            <v>Николаевна</v>
          </cell>
          <cell r="E2878" t="str">
            <v>Smile</v>
          </cell>
          <cell r="F2878" t="str">
            <v>D</v>
          </cell>
          <cell r="G2878" t="str">
            <v>ж</v>
          </cell>
          <cell r="H2878">
            <v>40677</v>
          </cell>
          <cell r="I2878" t="str">
            <v>20110514 Чемпионат Москвы (ХЦ)</v>
          </cell>
          <cell r="J2878">
            <v>1</v>
          </cell>
          <cell r="L2878">
            <v>3627</v>
          </cell>
          <cell r="O2878" t="str">
            <v>Подсвирова Оксана Николаевна</v>
          </cell>
        </row>
        <row r="2879">
          <cell r="A2879">
            <v>3628</v>
          </cell>
          <cell r="B2879" t="str">
            <v>Кротова Евгения</v>
          </cell>
          <cell r="C2879" t="str">
            <v>Михайловна</v>
          </cell>
          <cell r="E2879" t="str">
            <v>Smile</v>
          </cell>
          <cell r="F2879" t="str">
            <v>D</v>
          </cell>
          <cell r="G2879" t="str">
            <v>ж</v>
          </cell>
          <cell r="H2879">
            <v>40677</v>
          </cell>
          <cell r="I2879" t="str">
            <v>20110514 Чемпионат Москвы (ХЦ)</v>
          </cell>
          <cell r="J2879">
            <v>1</v>
          </cell>
          <cell r="L2879">
            <v>3628</v>
          </cell>
          <cell r="O2879" t="str">
            <v>Кротова Евгения Михайловна</v>
          </cell>
        </row>
        <row r="2880">
          <cell r="A2880">
            <v>3629</v>
          </cell>
          <cell r="B2880" t="str">
            <v>Ларина Инга</v>
          </cell>
          <cell r="C2880" t="str">
            <v>Михайловна</v>
          </cell>
          <cell r="E2880" t="str">
            <v>Хастл-Центр</v>
          </cell>
          <cell r="F2880" t="str">
            <v>D</v>
          </cell>
          <cell r="G2880" t="str">
            <v>ж</v>
          </cell>
          <cell r="H2880">
            <v>40677</v>
          </cell>
          <cell r="I2880" t="str">
            <v>20110514 Чемпионат Москвы (ХЦ)</v>
          </cell>
          <cell r="J2880">
            <v>1</v>
          </cell>
          <cell r="L2880">
            <v>3629</v>
          </cell>
          <cell r="O2880" t="str">
            <v>Ларина Инга Михайловна</v>
          </cell>
        </row>
        <row r="2881">
          <cell r="A2881">
            <v>3630</v>
          </cell>
          <cell r="B2881" t="str">
            <v>Царёва Олеся</v>
          </cell>
          <cell r="C2881" t="str">
            <v>Васильевна</v>
          </cell>
          <cell r="E2881" t="str">
            <v>Динамика</v>
          </cell>
          <cell r="F2881" t="str">
            <v>D</v>
          </cell>
          <cell r="G2881" t="str">
            <v>ж</v>
          </cell>
          <cell r="H2881">
            <v>40677</v>
          </cell>
          <cell r="I2881" t="str">
            <v>20110514 Чемпионат Москвы (ХЦ)</v>
          </cell>
          <cell r="J2881">
            <v>1</v>
          </cell>
          <cell r="L2881">
            <v>3630</v>
          </cell>
          <cell r="O2881" t="str">
            <v>Царёва Олеся Васильевна</v>
          </cell>
        </row>
        <row r="2882">
          <cell r="A2882">
            <v>3631</v>
          </cell>
          <cell r="B2882" t="str">
            <v>Нестерова Ольга</v>
          </cell>
          <cell r="C2882" t="str">
            <v>Анатольевна</v>
          </cell>
          <cell r="D2882" t="str">
            <v>Рыбина</v>
          </cell>
          <cell r="E2882" t="str">
            <v>Хастл-Центр</v>
          </cell>
          <cell r="F2882" t="str">
            <v>D</v>
          </cell>
          <cell r="G2882" t="str">
            <v>ж</v>
          </cell>
          <cell r="H2882">
            <v>40677</v>
          </cell>
          <cell r="I2882" t="str">
            <v>20110514 Чемпионат Москвы (ХЦ)</v>
          </cell>
          <cell r="J2882">
            <v>1</v>
          </cell>
          <cell r="L2882">
            <v>3631</v>
          </cell>
          <cell r="O2882" t="str">
            <v>Нестерова Ольга Анатольевна</v>
          </cell>
        </row>
        <row r="2883">
          <cell r="A2883">
            <v>3632</v>
          </cell>
          <cell r="B2883" t="str">
            <v>Зверева Анна</v>
          </cell>
          <cell r="C2883" t="str">
            <v>Александровна</v>
          </cell>
          <cell r="E2883" t="str">
            <v>Динамика</v>
          </cell>
          <cell r="F2883" t="str">
            <v>E</v>
          </cell>
          <cell r="G2883" t="str">
            <v>ж</v>
          </cell>
          <cell r="H2883">
            <v>40677</v>
          </cell>
          <cell r="I2883" t="str">
            <v>20110514 Чемпионат Москвы (ХЦ)</v>
          </cell>
          <cell r="J2883">
            <v>2</v>
          </cell>
          <cell r="L2883" t="str">
            <v>3632(2чел.)</v>
          </cell>
          <cell r="O2883" t="str">
            <v>Зверева Анна Александровна</v>
          </cell>
        </row>
        <row r="2884">
          <cell r="A2884">
            <v>3633</v>
          </cell>
          <cell r="B2884" t="str">
            <v>Смирнова Анна</v>
          </cell>
          <cell r="C2884" t="str">
            <v>Львовна</v>
          </cell>
          <cell r="E2884" t="str">
            <v>Движение</v>
          </cell>
          <cell r="F2884" t="str">
            <v>B</v>
          </cell>
          <cell r="G2884" t="str">
            <v>ж</v>
          </cell>
          <cell r="H2884">
            <v>40677</v>
          </cell>
          <cell r="I2884" t="str">
            <v>20110514 Чемпионат Москвы (ХЦ)</v>
          </cell>
          <cell r="J2884">
            <v>1</v>
          </cell>
          <cell r="L2884">
            <v>3633</v>
          </cell>
          <cell r="O2884" t="str">
            <v>Смирнова Анна Львовна</v>
          </cell>
        </row>
        <row r="2885">
          <cell r="A2885">
            <v>3634</v>
          </cell>
          <cell r="B2885" t="str">
            <v>Самошина Валерия</v>
          </cell>
          <cell r="C2885" t="str">
            <v>Валерьевна</v>
          </cell>
          <cell r="E2885" t="str">
            <v>Движение</v>
          </cell>
          <cell r="F2885" t="str">
            <v>D</v>
          </cell>
          <cell r="G2885" t="str">
            <v>ж</v>
          </cell>
          <cell r="H2885">
            <v>40677</v>
          </cell>
          <cell r="I2885" t="str">
            <v>20110514 Чемпионат Москвы (ХЦ)</v>
          </cell>
          <cell r="J2885">
            <v>1</v>
          </cell>
          <cell r="L2885">
            <v>3634</v>
          </cell>
          <cell r="O2885" t="str">
            <v>Самошина Валерия Валерьевна</v>
          </cell>
        </row>
        <row r="2886">
          <cell r="A2886">
            <v>3635</v>
          </cell>
          <cell r="B2886" t="str">
            <v>Устинова Людмила</v>
          </cell>
          <cell r="C2886" t="str">
            <v>Александровна</v>
          </cell>
          <cell r="D2886" t="str">
            <v>Коршунова</v>
          </cell>
          <cell r="E2886" t="str">
            <v>Созвездие (г.СПб)</v>
          </cell>
          <cell r="F2886" t="str">
            <v>D</v>
          </cell>
          <cell r="G2886" t="str">
            <v>ж</v>
          </cell>
          <cell r="H2886">
            <v>40677</v>
          </cell>
          <cell r="I2886" t="str">
            <v>20110514 Чемпионат Москвы (ХЦ)</v>
          </cell>
          <cell r="J2886">
            <v>1</v>
          </cell>
          <cell r="L2886">
            <v>3635</v>
          </cell>
          <cell r="O2886" t="str">
            <v>Устинова Людмила Александровна</v>
          </cell>
        </row>
        <row r="2887">
          <cell r="A2887">
            <v>3636</v>
          </cell>
          <cell r="B2887" t="str">
            <v>Пузикова Анастасия</v>
          </cell>
          <cell r="C2887" t="str">
            <v>Александровна</v>
          </cell>
          <cell r="E2887" t="str">
            <v>Vesta</v>
          </cell>
          <cell r="F2887" t="str">
            <v>E</v>
          </cell>
          <cell r="G2887" t="str">
            <v>ж</v>
          </cell>
          <cell r="H2887">
            <v>40677</v>
          </cell>
          <cell r="I2887" t="str">
            <v>20110514 Чемпионат Москвы (ХЦ)</v>
          </cell>
          <cell r="J2887">
            <v>1</v>
          </cell>
          <cell r="L2887">
            <v>3636</v>
          </cell>
          <cell r="O2887" t="str">
            <v>Пузикова Анастасия Александровна</v>
          </cell>
        </row>
        <row r="2888">
          <cell r="A2888">
            <v>3637</v>
          </cell>
          <cell r="B2888" t="str">
            <v>Холодова Анна</v>
          </cell>
          <cell r="C2888" t="str">
            <v>Сергеевна</v>
          </cell>
          <cell r="E2888" t="str">
            <v>Движение</v>
          </cell>
          <cell r="F2888" t="str">
            <v>D</v>
          </cell>
          <cell r="G2888" t="str">
            <v>ж</v>
          </cell>
          <cell r="H2888">
            <v>40677</v>
          </cell>
          <cell r="I2888" t="str">
            <v>20110514 Чемпионат Москвы (ХЦ)</v>
          </cell>
          <cell r="J2888">
            <v>1</v>
          </cell>
          <cell r="L2888">
            <v>3637</v>
          </cell>
          <cell r="O2888" t="str">
            <v>Холодова Анна Сергеевна</v>
          </cell>
        </row>
        <row r="2889">
          <cell r="A2889">
            <v>3638</v>
          </cell>
          <cell r="B2889" t="str">
            <v>Милованова Регина</v>
          </cell>
          <cell r="C2889" t="str">
            <v>Владимировна</v>
          </cell>
          <cell r="D2889" t="str">
            <v>Цокур</v>
          </cell>
          <cell r="E2889" t="str">
            <v>Движение</v>
          </cell>
          <cell r="F2889" t="str">
            <v>B</v>
          </cell>
          <cell r="G2889" t="str">
            <v>ж</v>
          </cell>
          <cell r="H2889">
            <v>40677</v>
          </cell>
          <cell r="I2889" t="str">
            <v>20110514 Чемпионат Москвы (ХЦ)</v>
          </cell>
          <cell r="J2889">
            <v>1</v>
          </cell>
          <cell r="L2889">
            <v>3638</v>
          </cell>
          <cell r="O2889" t="str">
            <v>Милованова Регина Владимировна</v>
          </cell>
        </row>
        <row r="2890">
          <cell r="A2890">
            <v>3639</v>
          </cell>
          <cell r="B2890" t="str">
            <v>Пащенко Елена</v>
          </cell>
          <cell r="C2890" t="str">
            <v>Борисовна</v>
          </cell>
          <cell r="E2890" t="str">
            <v>Smile</v>
          </cell>
          <cell r="F2890" t="str">
            <v>D</v>
          </cell>
          <cell r="G2890" t="str">
            <v>ж</v>
          </cell>
          <cell r="H2890">
            <v>40677</v>
          </cell>
          <cell r="I2890" t="str">
            <v>20110514 Чемпионат Москвы (ХЦ)</v>
          </cell>
          <cell r="J2890">
            <v>1</v>
          </cell>
          <cell r="L2890">
            <v>3639</v>
          </cell>
          <cell r="O2890" t="str">
            <v>Пащенко Елена Борисовна</v>
          </cell>
        </row>
        <row r="2891">
          <cell r="A2891">
            <v>3640</v>
          </cell>
          <cell r="B2891" t="str">
            <v>Сидорова Евгения</v>
          </cell>
          <cell r="C2891" t="str">
            <v>Вячеславовна</v>
          </cell>
          <cell r="E2891" t="str">
            <v>Движение</v>
          </cell>
          <cell r="F2891" t="str">
            <v>E</v>
          </cell>
          <cell r="G2891" t="str">
            <v>ж</v>
          </cell>
          <cell r="H2891">
            <v>40677</v>
          </cell>
          <cell r="I2891" t="str">
            <v>20110514 Чемпионат Москвы (ХЦ)</v>
          </cell>
          <cell r="J2891">
            <v>1</v>
          </cell>
          <cell r="L2891">
            <v>3640</v>
          </cell>
          <cell r="O2891" t="str">
            <v>Сидорова Евгения Вячеславовна</v>
          </cell>
        </row>
        <row r="2892">
          <cell r="A2892">
            <v>3641</v>
          </cell>
          <cell r="B2892" t="str">
            <v>Аргунова Ольга</v>
          </cell>
          <cell r="C2892" t="str">
            <v>Андреевна</v>
          </cell>
          <cell r="E2892" t="str">
            <v>Движение,Данцарто</v>
          </cell>
          <cell r="F2892" t="str">
            <v>D</v>
          </cell>
          <cell r="G2892" t="str">
            <v>ж</v>
          </cell>
          <cell r="H2892">
            <v>40677</v>
          </cell>
          <cell r="I2892" t="str">
            <v>20110514 Чемпионат Москвы (ХЦ)</v>
          </cell>
          <cell r="J2892">
            <v>1</v>
          </cell>
          <cell r="L2892">
            <v>3641</v>
          </cell>
          <cell r="O2892" t="str">
            <v>Аргунова Ольга Андреевна</v>
          </cell>
        </row>
        <row r="2893">
          <cell r="A2893">
            <v>3642</v>
          </cell>
          <cell r="B2893" t="str">
            <v>Коровкина Анна</v>
          </cell>
          <cell r="C2893" t="str">
            <v>Александровна</v>
          </cell>
          <cell r="E2893" t="str">
            <v>Альтернатива</v>
          </cell>
          <cell r="F2893" t="str">
            <v>E</v>
          </cell>
          <cell r="G2893" t="str">
            <v>ж</v>
          </cell>
          <cell r="H2893">
            <v>40677</v>
          </cell>
          <cell r="I2893" t="str">
            <v>20110514 Чемпионат Москвы (ХЦ)</v>
          </cell>
          <cell r="J2893">
            <v>1</v>
          </cell>
          <cell r="L2893">
            <v>3642</v>
          </cell>
          <cell r="O2893" t="str">
            <v>Коровкина Анна Александровна</v>
          </cell>
        </row>
        <row r="2894">
          <cell r="A2894">
            <v>3643</v>
          </cell>
          <cell r="B2894" t="str">
            <v>Дубовицкая Марина</v>
          </cell>
          <cell r="C2894" t="str">
            <v>Олеговна</v>
          </cell>
          <cell r="E2894" t="str">
            <v>Ivara</v>
          </cell>
          <cell r="F2894" t="str">
            <v>D</v>
          </cell>
          <cell r="G2894" t="str">
            <v>ж</v>
          </cell>
          <cell r="H2894">
            <v>40677</v>
          </cell>
          <cell r="I2894" t="str">
            <v>20110514 Чемпионат Москвы (ХЦ)</v>
          </cell>
          <cell r="J2894">
            <v>1</v>
          </cell>
          <cell r="L2894">
            <v>3643</v>
          </cell>
          <cell r="O2894" t="str">
            <v>Дубовицкая Марина Олеговна</v>
          </cell>
        </row>
        <row r="2895">
          <cell r="A2895">
            <v>3644</v>
          </cell>
          <cell r="B2895" t="str">
            <v>Григорьева Юлия</v>
          </cell>
          <cell r="C2895" t="str">
            <v>Сергеевна</v>
          </cell>
          <cell r="E2895" t="str">
            <v>Хастл-Центр</v>
          </cell>
          <cell r="F2895" t="str">
            <v>C</v>
          </cell>
          <cell r="G2895" t="str">
            <v>ж</v>
          </cell>
          <cell r="H2895">
            <v>40677</v>
          </cell>
          <cell r="I2895" t="str">
            <v>20110514 Чемпионат Москвы (ХЦ)</v>
          </cell>
          <cell r="J2895">
            <v>1</v>
          </cell>
          <cell r="L2895">
            <v>3644</v>
          </cell>
          <cell r="O2895" t="str">
            <v>Григорьева Юлия Сергеевна</v>
          </cell>
        </row>
        <row r="2896">
          <cell r="A2896">
            <v>3645</v>
          </cell>
          <cell r="B2896" t="str">
            <v>Куломзина Юлия</v>
          </cell>
          <cell r="C2896" t="str">
            <v>Сергеевна</v>
          </cell>
          <cell r="E2896" t="str">
            <v>Хастл-Центр</v>
          </cell>
          <cell r="F2896" t="str">
            <v>E</v>
          </cell>
          <cell r="G2896" t="str">
            <v>ж</v>
          </cell>
          <cell r="H2896">
            <v>40677</v>
          </cell>
          <cell r="I2896" t="str">
            <v>20110514 Чемпионат Москвы (ХЦ)</v>
          </cell>
          <cell r="J2896">
            <v>1</v>
          </cell>
          <cell r="L2896">
            <v>3645</v>
          </cell>
          <cell r="O2896" t="str">
            <v>Куломзина Юлия Сергеевна</v>
          </cell>
        </row>
        <row r="2897">
          <cell r="A2897">
            <v>3646</v>
          </cell>
          <cell r="B2897" t="str">
            <v>Коряка Алина</v>
          </cell>
          <cell r="C2897" t="str">
            <v>Викторовна</v>
          </cell>
          <cell r="E2897" t="str">
            <v>Ivara</v>
          </cell>
          <cell r="F2897" t="str">
            <v>D</v>
          </cell>
          <cell r="G2897" t="str">
            <v>ж</v>
          </cell>
          <cell r="H2897">
            <v>40677</v>
          </cell>
          <cell r="I2897" t="str">
            <v>20110514 Чемпионат Москвы (ХЦ)</v>
          </cell>
          <cell r="J2897">
            <v>1</v>
          </cell>
          <cell r="L2897">
            <v>3646</v>
          </cell>
          <cell r="O2897" t="str">
            <v>Коряка Алина Викторовна</v>
          </cell>
        </row>
        <row r="2898">
          <cell r="A2898">
            <v>3647</v>
          </cell>
          <cell r="B2898" t="str">
            <v>Орехова Ольга</v>
          </cell>
          <cell r="C2898" t="str">
            <v>Юрьевна</v>
          </cell>
          <cell r="E2898" t="str">
            <v>Движение</v>
          </cell>
          <cell r="F2898" t="str">
            <v>E</v>
          </cell>
          <cell r="G2898" t="str">
            <v>ж</v>
          </cell>
          <cell r="H2898">
            <v>40677</v>
          </cell>
          <cell r="I2898" t="str">
            <v>20110514 Чемпионат Москвы (ХЦ)</v>
          </cell>
          <cell r="J2898">
            <v>1</v>
          </cell>
          <cell r="L2898">
            <v>3647</v>
          </cell>
          <cell r="O2898" t="str">
            <v>Орехова Ольга Юрьевна</v>
          </cell>
        </row>
        <row r="2899">
          <cell r="A2899">
            <v>3648</v>
          </cell>
          <cell r="B2899" t="str">
            <v>Дерюгина Анастасия</v>
          </cell>
          <cell r="C2899" t="str">
            <v>Дмитриевна</v>
          </cell>
          <cell r="E2899" t="str">
            <v>Альтернатива</v>
          </cell>
          <cell r="F2899" t="str">
            <v>D</v>
          </cell>
          <cell r="G2899" t="str">
            <v>ж</v>
          </cell>
          <cell r="H2899">
            <v>40677</v>
          </cell>
          <cell r="I2899" t="str">
            <v>20110514 Чемпионат Москвы (ХЦ)</v>
          </cell>
          <cell r="J2899">
            <v>1</v>
          </cell>
          <cell r="L2899">
            <v>3648</v>
          </cell>
          <cell r="O2899" t="str">
            <v>Дерюгина Анастасия Дмитриевна</v>
          </cell>
        </row>
        <row r="2900">
          <cell r="A2900">
            <v>3649</v>
          </cell>
          <cell r="B2900" t="str">
            <v>Пискунова Наталья</v>
          </cell>
          <cell r="C2900" t="str">
            <v>Игоревна</v>
          </cell>
          <cell r="E2900" t="str">
            <v>самост.</v>
          </cell>
          <cell r="F2900" t="str">
            <v>B</v>
          </cell>
          <cell r="G2900" t="str">
            <v>ж</v>
          </cell>
          <cell r="H2900">
            <v>40677</v>
          </cell>
          <cell r="I2900" t="str">
            <v>20110514 Чемпионат Москвы (ХЦ)</v>
          </cell>
          <cell r="J2900">
            <v>1</v>
          </cell>
          <cell r="L2900">
            <v>3649</v>
          </cell>
          <cell r="O2900" t="str">
            <v>Пискунова Наталья Игоревна</v>
          </cell>
        </row>
        <row r="2901">
          <cell r="A2901">
            <v>3650</v>
          </cell>
          <cell r="B2901" t="str">
            <v>Луценко Александра</v>
          </cell>
          <cell r="C2901" t="str">
            <v>Сергеевна</v>
          </cell>
          <cell r="E2901" t="str">
            <v>Динамика</v>
          </cell>
          <cell r="F2901" t="str">
            <v>B</v>
          </cell>
          <cell r="G2901" t="str">
            <v>ж</v>
          </cell>
          <cell r="H2901">
            <v>40677</v>
          </cell>
          <cell r="I2901" t="str">
            <v>20110514 Чемпионат Москвы (ХЦ)</v>
          </cell>
          <cell r="J2901">
            <v>1</v>
          </cell>
          <cell r="L2901">
            <v>3650</v>
          </cell>
          <cell r="O2901" t="str">
            <v>Луценко Александра Сергеевна</v>
          </cell>
        </row>
        <row r="2902">
          <cell r="A2902">
            <v>3651</v>
          </cell>
          <cell r="B2902" t="str">
            <v>Бурсиков Алексей</v>
          </cell>
          <cell r="C2902" t="str">
            <v>Дмитриевич</v>
          </cell>
          <cell r="E2902" t="str">
            <v>Sergio dance</v>
          </cell>
          <cell r="F2902" t="str">
            <v>C</v>
          </cell>
          <cell r="G2902" t="str">
            <v>м</v>
          </cell>
          <cell r="H2902">
            <v>40685</v>
          </cell>
          <cell r="I2902" t="str">
            <v>20110522 Весенний Кубок (Веста)</v>
          </cell>
          <cell r="J2902">
            <v>1</v>
          </cell>
          <cell r="L2902">
            <v>3651</v>
          </cell>
          <cell r="O2902" t="str">
            <v>Бурсиков Алексей Дмитриевич</v>
          </cell>
        </row>
        <row r="2903">
          <cell r="A2903">
            <v>3652</v>
          </cell>
          <cell r="B2903" t="str">
            <v>Бугай Иван</v>
          </cell>
          <cell r="C2903" t="str">
            <v>Евгеньевич</v>
          </cell>
          <cell r="E2903" t="str">
            <v>Sergio dance</v>
          </cell>
          <cell r="F2903" t="str">
            <v>C</v>
          </cell>
          <cell r="G2903" t="str">
            <v>м</v>
          </cell>
          <cell r="H2903">
            <v>40685</v>
          </cell>
          <cell r="I2903" t="str">
            <v>20110522 Весенний Кубок (Веста)</v>
          </cell>
          <cell r="J2903">
            <v>1</v>
          </cell>
          <cell r="L2903">
            <v>3652</v>
          </cell>
          <cell r="O2903" t="str">
            <v>Бугай Иван Евгеньевич</v>
          </cell>
        </row>
        <row r="2904">
          <cell r="A2904">
            <v>3653</v>
          </cell>
          <cell r="B2904" t="str">
            <v>Луговой Виктор</v>
          </cell>
          <cell r="C2904" t="str">
            <v>Георгиевич</v>
          </cell>
          <cell r="E2904" t="str">
            <v>Vesta</v>
          </cell>
          <cell r="F2904" t="str">
            <v>E</v>
          </cell>
          <cell r="G2904" t="str">
            <v>м</v>
          </cell>
          <cell r="H2904">
            <v>40685</v>
          </cell>
          <cell r="I2904" t="str">
            <v>20110522 Весенний Кубок (Веста)</v>
          </cell>
          <cell r="J2904">
            <v>1</v>
          </cell>
          <cell r="L2904">
            <v>3653</v>
          </cell>
          <cell r="O2904" t="str">
            <v>Луговой Виктор Георгиевич</v>
          </cell>
        </row>
        <row r="2905">
          <cell r="A2905">
            <v>3654</v>
          </cell>
          <cell r="B2905" t="str">
            <v>Ненашев Андрей</v>
          </cell>
          <cell r="C2905" t="str">
            <v>Михайлович</v>
          </cell>
          <cell r="E2905" t="str">
            <v>Smile</v>
          </cell>
          <cell r="F2905" t="str">
            <v>E</v>
          </cell>
          <cell r="G2905" t="str">
            <v>м</v>
          </cell>
          <cell r="H2905">
            <v>40685</v>
          </cell>
          <cell r="I2905" t="str">
            <v>20110522 Весенний Кубок (Веста)</v>
          </cell>
          <cell r="J2905">
            <v>1</v>
          </cell>
          <cell r="L2905">
            <v>3654</v>
          </cell>
          <cell r="O2905" t="str">
            <v>Ненашев Андрей Михайлович</v>
          </cell>
        </row>
        <row r="2906">
          <cell r="A2906">
            <v>3655</v>
          </cell>
          <cell r="B2906" t="str">
            <v>Куликов Алексей</v>
          </cell>
          <cell r="C2906" t="str">
            <v>Алексеевич</v>
          </cell>
          <cell r="E2906" t="str">
            <v>Движение</v>
          </cell>
          <cell r="F2906" t="str">
            <v>C</v>
          </cell>
          <cell r="G2906" t="str">
            <v>м</v>
          </cell>
          <cell r="H2906">
            <v>40685</v>
          </cell>
          <cell r="I2906" t="str">
            <v>20110522 Весенний Кубок (Веста)</v>
          </cell>
          <cell r="J2906">
            <v>4</v>
          </cell>
          <cell r="L2906" t="str">
            <v>3655(4чел.)</v>
          </cell>
          <cell r="O2906" t="str">
            <v>Куликов Алексей Алексеевич</v>
          </cell>
        </row>
        <row r="2907">
          <cell r="A2907">
            <v>3657</v>
          </cell>
          <cell r="B2907" t="str">
            <v>Квитковский Виталий</v>
          </cell>
          <cell r="C2907" t="str">
            <v>Витальевич</v>
          </cell>
          <cell r="E2907" t="str">
            <v>Движение,Ivara</v>
          </cell>
          <cell r="F2907" t="str">
            <v>E</v>
          </cell>
          <cell r="G2907" t="str">
            <v>м</v>
          </cell>
          <cell r="H2907">
            <v>40685</v>
          </cell>
          <cell r="I2907" t="str">
            <v>20110522 Весенний Кубок (Веста)</v>
          </cell>
          <cell r="J2907">
            <v>1</v>
          </cell>
          <cell r="L2907">
            <v>3657</v>
          </cell>
          <cell r="O2907" t="str">
            <v>Квитковский Виталий Витальевич</v>
          </cell>
        </row>
        <row r="2908">
          <cell r="A2908">
            <v>3658</v>
          </cell>
          <cell r="B2908" t="str">
            <v>Бурсикова Валерия</v>
          </cell>
          <cell r="C2908" t="str">
            <v>Дмитриевна</v>
          </cell>
          <cell r="E2908" t="str">
            <v>Sergio dance</v>
          </cell>
          <cell r="F2908" t="str">
            <v>C</v>
          </cell>
          <cell r="G2908" t="str">
            <v>ж</v>
          </cell>
          <cell r="H2908">
            <v>40685</v>
          </cell>
          <cell r="I2908" t="str">
            <v>20110522 Весенний Кубок (Веста)</v>
          </cell>
          <cell r="J2908">
            <v>1</v>
          </cell>
          <cell r="L2908">
            <v>3658</v>
          </cell>
          <cell r="O2908" t="str">
            <v>Бурсикова Валерия Дмитриевна</v>
          </cell>
        </row>
        <row r="2909">
          <cell r="A2909">
            <v>3659</v>
          </cell>
          <cell r="B2909" t="str">
            <v>Сонина Виктория</v>
          </cell>
          <cell r="C2909" t="str">
            <v>Александровна</v>
          </cell>
          <cell r="E2909" t="str">
            <v>Sergio dance</v>
          </cell>
          <cell r="F2909" t="str">
            <v>C</v>
          </cell>
          <cell r="G2909" t="str">
            <v>ж</v>
          </cell>
          <cell r="H2909">
            <v>40685</v>
          </cell>
          <cell r="I2909" t="str">
            <v>20110522 Весенний Кубок (Веста)</v>
          </cell>
          <cell r="J2909">
            <v>1</v>
          </cell>
          <cell r="L2909">
            <v>3659</v>
          </cell>
          <cell r="O2909" t="str">
            <v>Сонина Виктория Александровна</v>
          </cell>
        </row>
        <row r="2910">
          <cell r="A2910">
            <v>3660</v>
          </cell>
          <cell r="B2910" t="str">
            <v>Руднева Мария</v>
          </cell>
          <cell r="C2910" t="str">
            <v>Владимировна</v>
          </cell>
          <cell r="E2910" t="str">
            <v>Vesta</v>
          </cell>
          <cell r="F2910" t="str">
            <v>D</v>
          </cell>
          <cell r="G2910" t="str">
            <v>ж</v>
          </cell>
          <cell r="H2910">
            <v>40685</v>
          </cell>
          <cell r="I2910" t="str">
            <v>20110522 Весенний Кубок (Веста)</v>
          </cell>
          <cell r="J2910">
            <v>1</v>
          </cell>
          <cell r="L2910">
            <v>3660</v>
          </cell>
          <cell r="O2910" t="str">
            <v>Руднева Мария Владимировна</v>
          </cell>
        </row>
        <row r="2911">
          <cell r="A2911">
            <v>3661</v>
          </cell>
          <cell r="B2911" t="str">
            <v>Бирюкова Александра</v>
          </cell>
          <cell r="C2911" t="str">
            <v/>
          </cell>
          <cell r="E2911" t="str">
            <v>Vesta</v>
          </cell>
          <cell r="F2911" t="str">
            <v>E</v>
          </cell>
          <cell r="G2911" t="str">
            <v>ж</v>
          </cell>
          <cell r="H2911">
            <v>40685</v>
          </cell>
          <cell r="I2911" t="str">
            <v>20110522 Весенний Кубок (Веста)</v>
          </cell>
          <cell r="J2911">
            <v>1</v>
          </cell>
          <cell r="L2911">
            <v>3661</v>
          </cell>
          <cell r="O2911" t="str">
            <v xml:space="preserve">Бирюкова Александра </v>
          </cell>
        </row>
        <row r="2912">
          <cell r="A2912">
            <v>3662</v>
          </cell>
          <cell r="B2912" t="str">
            <v>Каткова Татьяна</v>
          </cell>
          <cell r="C2912" t="str">
            <v>Михайловна</v>
          </cell>
          <cell r="E2912" t="str">
            <v>Движение</v>
          </cell>
          <cell r="F2912" t="str">
            <v>D</v>
          </cell>
          <cell r="G2912" t="str">
            <v>ж</v>
          </cell>
          <cell r="H2912">
            <v>40685</v>
          </cell>
          <cell r="I2912" t="str">
            <v>20110522 Весенний Кубок (Веста)</v>
          </cell>
          <cell r="J2912">
            <v>1</v>
          </cell>
          <cell r="L2912">
            <v>3662</v>
          </cell>
          <cell r="O2912" t="str">
            <v>Каткова Татьяна Михайловна</v>
          </cell>
        </row>
        <row r="2913">
          <cell r="A2913">
            <v>3663</v>
          </cell>
          <cell r="B2913" t="str">
            <v>Кушнирова Екатерина</v>
          </cell>
          <cell r="C2913" t="str">
            <v>Олеговна</v>
          </cell>
          <cell r="E2913" t="str">
            <v>Альтернатива</v>
          </cell>
          <cell r="F2913" t="str">
            <v>E</v>
          </cell>
          <cell r="G2913" t="str">
            <v>ж</v>
          </cell>
          <cell r="H2913">
            <v>40685</v>
          </cell>
          <cell r="I2913" t="str">
            <v>20110522 Весенний Кубок (Веста)</v>
          </cell>
          <cell r="J2913">
            <v>1</v>
          </cell>
          <cell r="L2913">
            <v>3663</v>
          </cell>
          <cell r="O2913" t="str">
            <v>Кушнирова Екатерина Олеговна</v>
          </cell>
        </row>
        <row r="2914">
          <cell r="A2914">
            <v>3664</v>
          </cell>
          <cell r="B2914" t="str">
            <v>Елизарова Наталья</v>
          </cell>
          <cell r="C2914" t="str">
            <v>Александровна</v>
          </cell>
          <cell r="E2914" t="str">
            <v>Ivara</v>
          </cell>
          <cell r="F2914" t="str">
            <v>E</v>
          </cell>
          <cell r="G2914" t="str">
            <v>ж</v>
          </cell>
          <cell r="H2914">
            <v>40685</v>
          </cell>
          <cell r="I2914" t="str">
            <v>20110522 Весенний Кубок (Веста)</v>
          </cell>
          <cell r="J2914">
            <v>1</v>
          </cell>
          <cell r="L2914">
            <v>3664</v>
          </cell>
          <cell r="O2914" t="str">
            <v>Елизарова Наталья Александровна</v>
          </cell>
        </row>
        <row r="2915">
          <cell r="A2915">
            <v>3665</v>
          </cell>
          <cell r="B2915" t="str">
            <v>Морозова Наталья</v>
          </cell>
          <cell r="C2915" t="str">
            <v>Евгеньевна</v>
          </cell>
          <cell r="E2915" t="str">
            <v>Хастл-Центр</v>
          </cell>
          <cell r="F2915" t="str">
            <v>C</v>
          </cell>
          <cell r="G2915" t="str">
            <v>ж</v>
          </cell>
          <cell r="H2915">
            <v>40685</v>
          </cell>
          <cell r="I2915" t="str">
            <v>20110522 Весенний Кубок (Веста)</v>
          </cell>
          <cell r="J2915">
            <v>1</v>
          </cell>
          <cell r="L2915">
            <v>3665</v>
          </cell>
          <cell r="O2915" t="str">
            <v>Морозова Наталья Евгеньевна</v>
          </cell>
        </row>
        <row r="2916">
          <cell r="A2916">
            <v>3666</v>
          </cell>
          <cell r="B2916" t="str">
            <v>Хохлов Дмитрий</v>
          </cell>
          <cell r="C2916" t="str">
            <v>Анатольевич</v>
          </cell>
          <cell r="E2916" t="str">
            <v>Движение (г.Красноярск)</v>
          </cell>
          <cell r="F2916" t="str">
            <v>D</v>
          </cell>
          <cell r="G2916" t="str">
            <v>м</v>
          </cell>
          <cell r="H2916">
            <v>40691</v>
          </cell>
          <cell r="I2916" t="str">
            <v>20110528 На пути к звёздам (Красноярск)</v>
          </cell>
          <cell r="J2916">
            <v>1</v>
          </cell>
          <cell r="L2916">
            <v>3666</v>
          </cell>
          <cell r="O2916" t="str">
            <v>Хохлов Дмитрий Анатольевич</v>
          </cell>
        </row>
        <row r="2917">
          <cell r="A2917">
            <v>3667</v>
          </cell>
          <cell r="B2917" t="str">
            <v>Леонов Валентин</v>
          </cell>
          <cell r="C2917" t="str">
            <v>Владимирович</v>
          </cell>
          <cell r="E2917" t="str">
            <v>Бродвей (г.Красноярск)</v>
          </cell>
          <cell r="F2917" t="str">
            <v>C</v>
          </cell>
          <cell r="G2917" t="str">
            <v>м</v>
          </cell>
          <cell r="H2917">
            <v>40691</v>
          </cell>
          <cell r="I2917" t="str">
            <v>20110528 На пути к звёздам (Красноярск)</v>
          </cell>
          <cell r="J2917">
            <v>1</v>
          </cell>
          <cell r="L2917">
            <v>3667</v>
          </cell>
          <cell r="O2917" t="str">
            <v>Леонов Валентин Владимирович</v>
          </cell>
        </row>
        <row r="2918">
          <cell r="A2918">
            <v>3668</v>
          </cell>
          <cell r="B2918" t="str">
            <v>Матрусенко Владимир</v>
          </cell>
          <cell r="C2918" t="str">
            <v/>
          </cell>
          <cell r="E2918" t="str">
            <v>Движение (г.Красноярск)</v>
          </cell>
          <cell r="F2918" t="str">
            <v>E</v>
          </cell>
          <cell r="G2918" t="str">
            <v>м</v>
          </cell>
          <cell r="H2918">
            <v>40691</v>
          </cell>
          <cell r="I2918" t="str">
            <v>20110528 На пути к звёздам (Красноярск)</v>
          </cell>
          <cell r="J2918">
            <v>1</v>
          </cell>
          <cell r="L2918">
            <v>3668</v>
          </cell>
          <cell r="O2918" t="str">
            <v xml:space="preserve">Матрусенко Владимир </v>
          </cell>
        </row>
        <row r="2919">
          <cell r="A2919">
            <v>3669</v>
          </cell>
          <cell r="B2919" t="str">
            <v>Ретунский Дмитрий</v>
          </cell>
          <cell r="C2919" t="str">
            <v>Андреевич</v>
          </cell>
          <cell r="E2919" t="str">
            <v>Движение (г.Красноярск)</v>
          </cell>
          <cell r="F2919" t="str">
            <v>E</v>
          </cell>
          <cell r="G2919" t="str">
            <v>м</v>
          </cell>
          <cell r="H2919">
            <v>40691</v>
          </cell>
          <cell r="I2919" t="str">
            <v>20110528 На пути к звёздам (Красноярск)</v>
          </cell>
          <cell r="J2919">
            <v>1</v>
          </cell>
          <cell r="L2919">
            <v>3669</v>
          </cell>
          <cell r="O2919" t="str">
            <v>Ретунский Дмитрий Андреевич</v>
          </cell>
        </row>
        <row r="2920">
          <cell r="A2920">
            <v>3670</v>
          </cell>
          <cell r="B2920" t="str">
            <v>Черкасова Алёна</v>
          </cell>
          <cell r="C2920" t="str">
            <v>Игорьевна</v>
          </cell>
          <cell r="E2920" t="str">
            <v>Движение (г.Красноярск)</v>
          </cell>
          <cell r="F2920" t="str">
            <v>E</v>
          </cell>
          <cell r="G2920" t="str">
            <v>ж</v>
          </cell>
          <cell r="H2920">
            <v>40691</v>
          </cell>
          <cell r="I2920" t="str">
            <v>20110528 На пути к звёздам (Красноярск)</v>
          </cell>
          <cell r="J2920">
            <v>1</v>
          </cell>
          <cell r="L2920">
            <v>3670</v>
          </cell>
          <cell r="O2920" t="str">
            <v>Черкасова Алёна Игорьевна</v>
          </cell>
        </row>
        <row r="2921">
          <cell r="A2921">
            <v>3671</v>
          </cell>
          <cell r="B2921" t="str">
            <v>Жуковская Марина</v>
          </cell>
          <cell r="C2921" t="str">
            <v/>
          </cell>
          <cell r="E2921" t="str">
            <v>Движение (г.Красноярск)</v>
          </cell>
          <cell r="F2921" t="str">
            <v>E</v>
          </cell>
          <cell r="G2921" t="str">
            <v>ж</v>
          </cell>
          <cell r="H2921">
            <v>40691</v>
          </cell>
          <cell r="I2921" t="str">
            <v>20110528 На пути к звёздам (Красноярск)</v>
          </cell>
          <cell r="J2921">
            <v>1</v>
          </cell>
          <cell r="L2921">
            <v>3671</v>
          </cell>
          <cell r="O2921" t="str">
            <v xml:space="preserve">Жуковская Марина </v>
          </cell>
        </row>
        <row r="2922">
          <cell r="A2922">
            <v>3672</v>
          </cell>
          <cell r="B2922" t="str">
            <v>Фогель Юлия</v>
          </cell>
          <cell r="C2922" t="str">
            <v>Анатольевна</v>
          </cell>
          <cell r="E2922" t="str">
            <v>Движение (г.Омск)</v>
          </cell>
          <cell r="F2922" t="str">
            <v>D</v>
          </cell>
          <cell r="G2922" t="str">
            <v>ж</v>
          </cell>
          <cell r="H2922">
            <v>40691</v>
          </cell>
          <cell r="I2922" t="str">
            <v>20110528 На пути к звёздам (Красноярск)</v>
          </cell>
          <cell r="J2922">
            <v>1</v>
          </cell>
          <cell r="L2922">
            <v>3672</v>
          </cell>
          <cell r="O2922" t="str">
            <v>Фогель Юлия Анатольевна</v>
          </cell>
        </row>
        <row r="2923">
          <cell r="A2923">
            <v>3673</v>
          </cell>
          <cell r="B2923" t="str">
            <v>Пестова Анастасия</v>
          </cell>
          <cell r="C2923" t="str">
            <v/>
          </cell>
          <cell r="E2923" t="str">
            <v>Движение (г.Красноярск)</v>
          </cell>
          <cell r="F2923" t="str">
            <v>E</v>
          </cell>
          <cell r="G2923" t="str">
            <v>ж</v>
          </cell>
          <cell r="H2923">
            <v>40691</v>
          </cell>
          <cell r="I2923" t="str">
            <v>20110528 На пути к звёздам (Красноярск)</v>
          </cell>
          <cell r="J2923">
            <v>1</v>
          </cell>
          <cell r="L2923">
            <v>3673</v>
          </cell>
          <cell r="O2923" t="str">
            <v xml:space="preserve">Пестова Анастасия </v>
          </cell>
        </row>
        <row r="2924">
          <cell r="A2924">
            <v>3674</v>
          </cell>
          <cell r="B2924" t="str">
            <v>Смирнов Дмитрий</v>
          </cell>
          <cell r="C2924" t="str">
            <v/>
          </cell>
          <cell r="E2924" t="str">
            <v>Движение,Центральный</v>
          </cell>
          <cell r="F2924" t="str">
            <v>D</v>
          </cell>
          <cell r="G2924" t="str">
            <v>м</v>
          </cell>
          <cell r="H2924">
            <v>40691</v>
          </cell>
          <cell r="I2924" t="str">
            <v>20110528 Командное первенство (Динамика)</v>
          </cell>
          <cell r="J2924">
            <v>2</v>
          </cell>
          <cell r="L2924" t="str">
            <v>3674(2чел.)</v>
          </cell>
          <cell r="O2924" t="str">
            <v xml:space="preserve">Смирнов Дмитрий </v>
          </cell>
        </row>
        <row r="2925">
          <cell r="A2925">
            <v>3675</v>
          </cell>
          <cell r="B2925" t="str">
            <v>Полукаров Денис</v>
          </cell>
          <cell r="C2925" t="str">
            <v>Иванович</v>
          </cell>
          <cell r="E2925" t="str">
            <v>Альтернатива</v>
          </cell>
          <cell r="F2925" t="str">
            <v>E</v>
          </cell>
          <cell r="G2925" t="str">
            <v>м</v>
          </cell>
          <cell r="H2925">
            <v>40691</v>
          </cell>
          <cell r="I2925" t="str">
            <v>20110528 Командное первенство (Динамика)</v>
          </cell>
          <cell r="J2925">
            <v>1</v>
          </cell>
          <cell r="L2925">
            <v>3675</v>
          </cell>
          <cell r="O2925" t="str">
            <v>Полукаров Денис Иванович</v>
          </cell>
        </row>
        <row r="2926">
          <cell r="A2926">
            <v>3676</v>
          </cell>
          <cell r="B2926" t="str">
            <v>Новиков Андрей</v>
          </cell>
          <cell r="C2926" t="str">
            <v>Станиславович</v>
          </cell>
          <cell r="E2926" t="str">
            <v>Динамика</v>
          </cell>
          <cell r="F2926" t="str">
            <v>E</v>
          </cell>
          <cell r="G2926" t="str">
            <v>м</v>
          </cell>
          <cell r="H2926">
            <v>40691</v>
          </cell>
          <cell r="I2926" t="str">
            <v>20110528 Командное первенство (Динамика)</v>
          </cell>
          <cell r="J2926">
            <v>1</v>
          </cell>
          <cell r="L2926">
            <v>3676</v>
          </cell>
          <cell r="O2926" t="str">
            <v>Новиков Андрей Станиславович</v>
          </cell>
        </row>
        <row r="2927">
          <cell r="A2927">
            <v>3677</v>
          </cell>
          <cell r="B2927" t="str">
            <v>Ключников Дмитрий</v>
          </cell>
          <cell r="C2927" t="str">
            <v/>
          </cell>
          <cell r="E2927" t="str">
            <v>Smile</v>
          </cell>
          <cell r="F2927" t="str">
            <v>D</v>
          </cell>
          <cell r="G2927" t="str">
            <v>м</v>
          </cell>
          <cell r="H2927">
            <v>40691</v>
          </cell>
          <cell r="I2927" t="str">
            <v>20110528 Командное первенство (Динамика)</v>
          </cell>
          <cell r="J2927">
            <v>1</v>
          </cell>
          <cell r="L2927">
            <v>3677</v>
          </cell>
          <cell r="O2927" t="str">
            <v xml:space="preserve">Ключников Дмитрий </v>
          </cell>
        </row>
        <row r="2928">
          <cell r="A2928">
            <v>3678</v>
          </cell>
          <cell r="B2928" t="str">
            <v>Цветкова Ирина</v>
          </cell>
          <cell r="C2928" t="str">
            <v>Андреевна</v>
          </cell>
          <cell r="E2928" t="str">
            <v>Динамика</v>
          </cell>
          <cell r="F2928" t="str">
            <v>E</v>
          </cell>
          <cell r="G2928" t="str">
            <v>ж</v>
          </cell>
          <cell r="H2928">
            <v>40691</v>
          </cell>
          <cell r="I2928" t="str">
            <v>20110528 Командное первенство (Динамика)</v>
          </cell>
          <cell r="J2928">
            <v>1</v>
          </cell>
          <cell r="L2928">
            <v>3678</v>
          </cell>
          <cell r="O2928" t="str">
            <v>Цветкова Ирина Андреевна</v>
          </cell>
        </row>
        <row r="2929">
          <cell r="A2929">
            <v>3679</v>
          </cell>
          <cell r="B2929" t="str">
            <v>Ширяева Марина</v>
          </cell>
          <cell r="C2929" t="str">
            <v>Александровна</v>
          </cell>
          <cell r="E2929" t="str">
            <v>Движение,Центральный</v>
          </cell>
          <cell r="F2929" t="str">
            <v>D</v>
          </cell>
          <cell r="G2929" t="str">
            <v>ж</v>
          </cell>
          <cell r="H2929">
            <v>40691</v>
          </cell>
          <cell r="I2929" t="str">
            <v>20110528 Командное первенство (Динамика)</v>
          </cell>
          <cell r="J2929">
            <v>1</v>
          </cell>
          <cell r="L2929">
            <v>3679</v>
          </cell>
          <cell r="O2929" t="str">
            <v>Ширяева Марина Александровна</v>
          </cell>
        </row>
        <row r="2930">
          <cell r="A2930">
            <v>3680</v>
          </cell>
          <cell r="B2930" t="str">
            <v>Корчагина Людмила</v>
          </cell>
          <cell r="C2930" t="str">
            <v>Викторовна</v>
          </cell>
          <cell r="E2930" t="str">
            <v>Движение</v>
          </cell>
          <cell r="F2930" t="str">
            <v>E</v>
          </cell>
          <cell r="G2930" t="str">
            <v>ж</v>
          </cell>
          <cell r="H2930">
            <v>40691</v>
          </cell>
          <cell r="I2930" t="str">
            <v>20110528 Командное первенство (Динамика)</v>
          </cell>
          <cell r="J2930">
            <v>1</v>
          </cell>
          <cell r="L2930">
            <v>3680</v>
          </cell>
          <cell r="O2930" t="str">
            <v>Корчагина Людмила Викторовна</v>
          </cell>
        </row>
        <row r="2931">
          <cell r="A2931">
            <v>3681</v>
          </cell>
          <cell r="B2931" t="str">
            <v>Антонова Алиса</v>
          </cell>
          <cell r="C2931" t="str">
            <v>Михайловна</v>
          </cell>
          <cell r="E2931" t="str">
            <v>Динамика</v>
          </cell>
          <cell r="F2931" t="str">
            <v>E</v>
          </cell>
          <cell r="G2931" t="str">
            <v>ж</v>
          </cell>
          <cell r="H2931">
            <v>40691</v>
          </cell>
          <cell r="I2931" t="str">
            <v>20110528 Командное первенство (Динамика)</v>
          </cell>
          <cell r="J2931">
            <v>1</v>
          </cell>
          <cell r="L2931">
            <v>3681</v>
          </cell>
          <cell r="O2931" t="str">
            <v>Антонова Алиса Михайловна</v>
          </cell>
        </row>
        <row r="2932">
          <cell r="A2932">
            <v>3682</v>
          </cell>
          <cell r="B2932" t="str">
            <v>Лыгин Станислав</v>
          </cell>
          <cell r="C2932" t="str">
            <v>Владимирович</v>
          </cell>
          <cell r="E2932" t="str">
            <v>Созвездие (г.СПб)</v>
          </cell>
          <cell r="F2932" t="str">
            <v>D</v>
          </cell>
          <cell r="G2932" t="str">
            <v>м</v>
          </cell>
          <cell r="H2932">
            <v>40698</v>
          </cell>
          <cell r="I2932" t="str">
            <v>20110604 Кубок Великого Новгорода</v>
          </cell>
          <cell r="J2932">
            <v>1</v>
          </cell>
          <cell r="L2932">
            <v>3682</v>
          </cell>
          <cell r="O2932" t="str">
            <v>Лыгин Станислав Владимирович</v>
          </cell>
        </row>
        <row r="2933">
          <cell r="A2933">
            <v>3683</v>
          </cell>
          <cell r="B2933" t="str">
            <v>Медведев Антон</v>
          </cell>
          <cell r="C2933" t="str">
            <v>Алексеевич</v>
          </cell>
          <cell r="E2933" t="str">
            <v>Движение (г.СПб)</v>
          </cell>
          <cell r="F2933" t="str">
            <v>E</v>
          </cell>
          <cell r="G2933" t="str">
            <v>м</v>
          </cell>
          <cell r="H2933">
            <v>40698</v>
          </cell>
          <cell r="I2933" t="str">
            <v>20110604 Кубок Великого Новгорода</v>
          </cell>
          <cell r="J2933">
            <v>1</v>
          </cell>
          <cell r="L2933">
            <v>3683</v>
          </cell>
          <cell r="O2933" t="str">
            <v>Медведев Антон Алексеевич</v>
          </cell>
        </row>
        <row r="2934">
          <cell r="A2934">
            <v>3684</v>
          </cell>
          <cell r="B2934" t="str">
            <v>Уланов Владимир</v>
          </cell>
          <cell r="C2934" t="str">
            <v>Викторович</v>
          </cell>
          <cell r="E2934" t="str">
            <v>Just Dance Club (г.СПб)</v>
          </cell>
          <cell r="F2934" t="str">
            <v>C</v>
          </cell>
          <cell r="G2934" t="str">
            <v>м</v>
          </cell>
          <cell r="H2934">
            <v>40698</v>
          </cell>
          <cell r="I2934" t="str">
            <v>20110604 Кубок Великого Новгорода</v>
          </cell>
          <cell r="J2934">
            <v>1</v>
          </cell>
          <cell r="L2934">
            <v>3684</v>
          </cell>
          <cell r="O2934" t="str">
            <v>Уланов Владимир Викторович</v>
          </cell>
        </row>
        <row r="2935">
          <cell r="A2935">
            <v>3685</v>
          </cell>
          <cell r="B2935" t="str">
            <v>Сотнин Максим</v>
          </cell>
          <cell r="C2935" t="str">
            <v>Игоревич</v>
          </cell>
          <cell r="E2935" t="str">
            <v>ХК (г.В.Новгород),Универ (г.В.Новгород)</v>
          </cell>
          <cell r="F2935" t="str">
            <v>E</v>
          </cell>
          <cell r="G2935" t="str">
            <v>м</v>
          </cell>
          <cell r="H2935">
            <v>40698</v>
          </cell>
          <cell r="I2935" t="str">
            <v>20110604 Кубок Великого Новгорода</v>
          </cell>
          <cell r="J2935">
            <v>1</v>
          </cell>
          <cell r="L2935">
            <v>3685</v>
          </cell>
          <cell r="O2935" t="str">
            <v>Сотнин Максим Игоревич</v>
          </cell>
        </row>
        <row r="2936">
          <cell r="A2936">
            <v>3686</v>
          </cell>
          <cell r="B2936" t="str">
            <v>Межук Дмитрий</v>
          </cell>
          <cell r="C2936" t="str">
            <v>Викторович</v>
          </cell>
          <cell r="E2936" t="str">
            <v>Универ (г.В.Новгород)</v>
          </cell>
          <cell r="F2936" t="str">
            <v>E</v>
          </cell>
          <cell r="G2936" t="str">
            <v>м</v>
          </cell>
          <cell r="H2936">
            <v>40698</v>
          </cell>
          <cell r="I2936" t="str">
            <v>20110604 Кубок Великого Новгорода</v>
          </cell>
          <cell r="J2936">
            <v>1</v>
          </cell>
          <cell r="L2936">
            <v>3686</v>
          </cell>
          <cell r="O2936" t="str">
            <v>Межук Дмитрий Викторович</v>
          </cell>
        </row>
        <row r="2937">
          <cell r="A2937">
            <v>3687</v>
          </cell>
          <cell r="B2937" t="str">
            <v>Капица Денис</v>
          </cell>
          <cell r="C2937" t="str">
            <v>Александрович</v>
          </cell>
          <cell r="E2937" t="str">
            <v>Strikly (г.СПб)</v>
          </cell>
          <cell r="F2937" t="str">
            <v>D</v>
          </cell>
          <cell r="G2937" t="str">
            <v>м</v>
          </cell>
          <cell r="H2937">
            <v>40698</v>
          </cell>
          <cell r="I2937" t="str">
            <v>20110604 Кубок Великого Новгорода</v>
          </cell>
          <cell r="J2937">
            <v>1</v>
          </cell>
          <cell r="L2937">
            <v>3687</v>
          </cell>
          <cell r="O2937" t="str">
            <v>Капица Денис Александрович</v>
          </cell>
        </row>
        <row r="2938">
          <cell r="A2938">
            <v>3688</v>
          </cell>
          <cell r="B2938" t="str">
            <v>Ворона Роман</v>
          </cell>
          <cell r="C2938" t="str">
            <v>Александрович</v>
          </cell>
          <cell r="E2938" t="str">
            <v>Just Dance Club (г.СПб)</v>
          </cell>
          <cell r="F2938" t="str">
            <v>D</v>
          </cell>
          <cell r="G2938" t="str">
            <v>м</v>
          </cell>
          <cell r="H2938">
            <v>40698</v>
          </cell>
          <cell r="I2938" t="str">
            <v>20110604 Кубок Великого Новгорода</v>
          </cell>
          <cell r="J2938">
            <v>1</v>
          </cell>
          <cell r="L2938">
            <v>3688</v>
          </cell>
          <cell r="O2938" t="str">
            <v>Ворона Роман Александрович</v>
          </cell>
        </row>
        <row r="2939">
          <cell r="A2939">
            <v>3689</v>
          </cell>
          <cell r="B2939" t="str">
            <v>Беляев Антон</v>
          </cell>
          <cell r="C2939" t="str">
            <v>Николаевич</v>
          </cell>
          <cell r="E2939" t="str">
            <v>Strikly (г.СПб)</v>
          </cell>
          <cell r="F2939" t="str">
            <v>E</v>
          </cell>
          <cell r="G2939" t="str">
            <v>м</v>
          </cell>
          <cell r="H2939">
            <v>40698</v>
          </cell>
          <cell r="I2939" t="str">
            <v>20110604 Кубок Великого Новгорода</v>
          </cell>
          <cell r="J2939">
            <v>1</v>
          </cell>
          <cell r="L2939">
            <v>3689</v>
          </cell>
          <cell r="O2939" t="str">
            <v>Беляев Антон Николаевич</v>
          </cell>
        </row>
        <row r="2940">
          <cell r="A2940">
            <v>3690</v>
          </cell>
          <cell r="B2940" t="str">
            <v>Каретина Елена</v>
          </cell>
          <cell r="C2940" t="str">
            <v>Игоревна</v>
          </cell>
          <cell r="E2940" t="str">
            <v>Универ (г.В.Новгород)</v>
          </cell>
          <cell r="F2940" t="str">
            <v>E</v>
          </cell>
          <cell r="G2940" t="str">
            <v>ж</v>
          </cell>
          <cell r="H2940">
            <v>40698</v>
          </cell>
          <cell r="I2940" t="str">
            <v>20110604 Кубок Великого Новгорода</v>
          </cell>
          <cell r="J2940">
            <v>1</v>
          </cell>
          <cell r="L2940">
            <v>3690</v>
          </cell>
          <cell r="O2940" t="str">
            <v>Каретина Елена Игоревна</v>
          </cell>
        </row>
        <row r="2941">
          <cell r="A2941">
            <v>3691</v>
          </cell>
          <cell r="B2941" t="str">
            <v>Миллионова Ирина</v>
          </cell>
          <cell r="C2941" t="str">
            <v>Вячеславовна</v>
          </cell>
          <cell r="E2941" t="str">
            <v>Движение (г.СПб)</v>
          </cell>
          <cell r="F2941" t="str">
            <v>E</v>
          </cell>
          <cell r="G2941" t="str">
            <v>ж</v>
          </cell>
          <cell r="H2941">
            <v>40698</v>
          </cell>
          <cell r="I2941" t="str">
            <v>20110604 Кубок Великого Новгорода</v>
          </cell>
          <cell r="J2941">
            <v>1</v>
          </cell>
          <cell r="L2941">
            <v>3691</v>
          </cell>
          <cell r="O2941" t="str">
            <v>Миллионова Ирина Вячеславовна</v>
          </cell>
        </row>
        <row r="2942">
          <cell r="A2942">
            <v>3692</v>
          </cell>
          <cell r="B2942" t="str">
            <v>Степанова Любовь</v>
          </cell>
          <cell r="C2942" t="str">
            <v>Александровна</v>
          </cell>
          <cell r="E2942" t="str">
            <v>ХК (г.В.Новгород)</v>
          </cell>
          <cell r="F2942" t="str">
            <v>E</v>
          </cell>
          <cell r="G2942" t="str">
            <v>ж</v>
          </cell>
          <cell r="H2942">
            <v>40698</v>
          </cell>
          <cell r="I2942" t="str">
            <v>20110604 Кубок Великого Новгорода</v>
          </cell>
          <cell r="J2942">
            <v>2</v>
          </cell>
          <cell r="L2942" t="str">
            <v>3692(2чел.)</v>
          </cell>
          <cell r="O2942" t="str">
            <v>Степанова Любовь Александровна</v>
          </cell>
        </row>
        <row r="2943">
          <cell r="A2943">
            <v>3693</v>
          </cell>
          <cell r="B2943" t="str">
            <v>Петрова Екатерина</v>
          </cell>
          <cell r="C2943" t="str">
            <v>Юрьевна</v>
          </cell>
          <cell r="E2943" t="str">
            <v>ДНК (г.СПб)</v>
          </cell>
          <cell r="F2943" t="str">
            <v>D</v>
          </cell>
          <cell r="G2943" t="str">
            <v>ж</v>
          </cell>
          <cell r="H2943">
            <v>40698</v>
          </cell>
          <cell r="I2943" t="str">
            <v>20110604 Кубок Великого Новгорода</v>
          </cell>
          <cell r="J2943">
            <v>2</v>
          </cell>
          <cell r="L2943" t="str">
            <v>3693(2чел.)</v>
          </cell>
          <cell r="O2943" t="str">
            <v>Петрова Екатерина Юрьевна</v>
          </cell>
        </row>
        <row r="2944">
          <cell r="A2944">
            <v>3694</v>
          </cell>
          <cell r="B2944" t="str">
            <v>Уланова Олеся</v>
          </cell>
          <cell r="C2944" t="str">
            <v>Викторовна</v>
          </cell>
          <cell r="E2944" t="str">
            <v>Just Dance Club (г.СПб),NON-STOP (г.СПб)</v>
          </cell>
          <cell r="F2944" t="str">
            <v>C</v>
          </cell>
          <cell r="G2944" t="str">
            <v>ж</v>
          </cell>
          <cell r="H2944">
            <v>40698</v>
          </cell>
          <cell r="I2944" t="str">
            <v>20110604 Кубок Великого Новгорода</v>
          </cell>
          <cell r="J2944">
            <v>1</v>
          </cell>
          <cell r="L2944">
            <v>3694</v>
          </cell>
          <cell r="O2944" t="str">
            <v>Уланова Олеся Викторовна</v>
          </cell>
        </row>
        <row r="2945">
          <cell r="A2945">
            <v>3695</v>
          </cell>
          <cell r="B2945" t="str">
            <v>Симакова Кристина</v>
          </cell>
          <cell r="C2945" t="str">
            <v>Олеговна</v>
          </cell>
          <cell r="E2945" t="str">
            <v>ДНК (г.СПб)</v>
          </cell>
          <cell r="F2945" t="str">
            <v>E</v>
          </cell>
          <cell r="G2945" t="str">
            <v>ж</v>
          </cell>
          <cell r="H2945">
            <v>40698</v>
          </cell>
          <cell r="I2945" t="str">
            <v>20110604 Кубок Великого Новгорода</v>
          </cell>
          <cell r="J2945">
            <v>1</v>
          </cell>
          <cell r="L2945">
            <v>3695</v>
          </cell>
          <cell r="O2945" t="str">
            <v>Симакова Кристина Олеговна</v>
          </cell>
        </row>
        <row r="2946">
          <cell r="A2946">
            <v>3696</v>
          </cell>
          <cell r="B2946" t="str">
            <v>Савина Анна</v>
          </cell>
          <cell r="C2946" t="str">
            <v>Александровна</v>
          </cell>
          <cell r="E2946" t="str">
            <v>ХК (г.В.Новгород),Универ (г.В.Новгород)</v>
          </cell>
          <cell r="F2946" t="str">
            <v>E</v>
          </cell>
          <cell r="G2946" t="str">
            <v>ж</v>
          </cell>
          <cell r="H2946">
            <v>40698</v>
          </cell>
          <cell r="I2946" t="str">
            <v>20110604 Кубок Великого Новгорода</v>
          </cell>
          <cell r="J2946">
            <v>1</v>
          </cell>
          <cell r="L2946">
            <v>3696</v>
          </cell>
          <cell r="O2946" t="str">
            <v>Савина Анна Александровна</v>
          </cell>
        </row>
        <row r="2947">
          <cell r="A2947">
            <v>3697</v>
          </cell>
          <cell r="B2947" t="str">
            <v>Загарских Алёна</v>
          </cell>
          <cell r="C2947" t="str">
            <v>Сергеевна</v>
          </cell>
          <cell r="E2947" t="str">
            <v>Универ (г.В.Новгород)</v>
          </cell>
          <cell r="F2947" t="str">
            <v>E</v>
          </cell>
          <cell r="G2947" t="str">
            <v>ж</v>
          </cell>
          <cell r="H2947">
            <v>40698</v>
          </cell>
          <cell r="I2947" t="str">
            <v>20110604 Кубок Великого Новгорода</v>
          </cell>
          <cell r="J2947">
            <v>1</v>
          </cell>
          <cell r="L2947">
            <v>3697</v>
          </cell>
          <cell r="O2947" t="str">
            <v>Загарских Алёна Сергеевна</v>
          </cell>
        </row>
        <row r="2948">
          <cell r="A2948">
            <v>3698</v>
          </cell>
          <cell r="B2948" t="str">
            <v>Ткаченко Анастасия</v>
          </cell>
          <cell r="C2948" t="str">
            <v>Александровна</v>
          </cell>
          <cell r="E2948" t="str">
            <v>Strikly (г.СПб)</v>
          </cell>
          <cell r="F2948" t="str">
            <v>D</v>
          </cell>
          <cell r="G2948" t="str">
            <v>ж</v>
          </cell>
          <cell r="H2948">
            <v>40698</v>
          </cell>
          <cell r="I2948" t="str">
            <v>20110604 Кубок Великого Новгорода</v>
          </cell>
          <cell r="J2948">
            <v>1</v>
          </cell>
          <cell r="L2948">
            <v>3698</v>
          </cell>
          <cell r="O2948" t="str">
            <v>Ткаченко Анастасия Александровна</v>
          </cell>
        </row>
        <row r="2949">
          <cell r="A2949">
            <v>3699</v>
          </cell>
          <cell r="B2949" t="str">
            <v>Ворона Наталья</v>
          </cell>
          <cell r="C2949" t="str">
            <v>Ивановна</v>
          </cell>
          <cell r="E2949" t="str">
            <v>Just Dance Club (г.СПб)</v>
          </cell>
          <cell r="F2949" t="str">
            <v>D</v>
          </cell>
          <cell r="G2949" t="str">
            <v>ж</v>
          </cell>
          <cell r="H2949">
            <v>40698</v>
          </cell>
          <cell r="I2949" t="str">
            <v>20110604 Кубок Великого Новгорода</v>
          </cell>
          <cell r="J2949">
            <v>1</v>
          </cell>
          <cell r="L2949">
            <v>3699</v>
          </cell>
          <cell r="O2949" t="str">
            <v>Ворона Наталья Ивановна</v>
          </cell>
        </row>
        <row r="2950">
          <cell r="A2950">
            <v>3700</v>
          </cell>
          <cell r="B2950" t="str">
            <v>Чернева Вероника</v>
          </cell>
          <cell r="C2950" t="str">
            <v/>
          </cell>
          <cell r="E2950" t="str">
            <v>самост.</v>
          </cell>
          <cell r="F2950" t="str">
            <v>E</v>
          </cell>
          <cell r="G2950" t="str">
            <v>ж</v>
          </cell>
          <cell r="H2950">
            <v>40698</v>
          </cell>
          <cell r="I2950" t="str">
            <v>20110604 Кубок Великого Новгорода</v>
          </cell>
          <cell r="J2950">
            <v>1</v>
          </cell>
          <cell r="L2950">
            <v>3700</v>
          </cell>
          <cell r="O2950" t="str">
            <v xml:space="preserve">Чернева Вероника </v>
          </cell>
        </row>
        <row r="2951">
          <cell r="A2951">
            <v>3656</v>
          </cell>
          <cell r="B2951" t="str">
            <v>Лейтес Эрнесто</v>
          </cell>
          <cell r="C2951" t="str">
            <v/>
          </cell>
          <cell r="E2951" t="str">
            <v>Vesta</v>
          </cell>
          <cell r="F2951" t="str">
            <v>E</v>
          </cell>
          <cell r="G2951" t="str">
            <v>м</v>
          </cell>
          <cell r="H2951">
            <v>40706</v>
          </cell>
          <cell r="I2951" t="str">
            <v>20110612 Держи ритм (Веста)</v>
          </cell>
          <cell r="J2951">
            <v>1</v>
          </cell>
          <cell r="L2951">
            <v>3656</v>
          </cell>
          <cell r="O2951" t="str">
            <v xml:space="preserve">Лейтес Эрнесто </v>
          </cell>
        </row>
        <row r="2952">
          <cell r="A2952">
            <v>3701</v>
          </cell>
          <cell r="B2952" t="str">
            <v>Сосновский Григорий</v>
          </cell>
          <cell r="C2952" t="str">
            <v>Александрович</v>
          </cell>
          <cell r="E2952" t="str">
            <v>Движение</v>
          </cell>
          <cell r="F2952" t="str">
            <v>D</v>
          </cell>
          <cell r="G2952" t="str">
            <v>м</v>
          </cell>
          <cell r="H2952">
            <v>40706</v>
          </cell>
          <cell r="I2952" t="str">
            <v>20110612 Держи ритм (Веста)</v>
          </cell>
          <cell r="J2952">
            <v>1</v>
          </cell>
          <cell r="L2952">
            <v>3701</v>
          </cell>
          <cell r="O2952" t="str">
            <v>Сосновский Григорий Александрович</v>
          </cell>
        </row>
        <row r="2953">
          <cell r="A2953">
            <v>3702</v>
          </cell>
          <cell r="B2953" t="str">
            <v>Авилов Александр</v>
          </cell>
          <cell r="C2953" t="str">
            <v>Вадимович</v>
          </cell>
          <cell r="E2953" t="str">
            <v>Vesta</v>
          </cell>
          <cell r="F2953" t="str">
            <v>E</v>
          </cell>
          <cell r="G2953" t="str">
            <v>м</v>
          </cell>
          <cell r="H2953">
            <v>40706</v>
          </cell>
          <cell r="I2953" t="str">
            <v>20110612 Держи ритм (Веста)</v>
          </cell>
          <cell r="J2953">
            <v>1</v>
          </cell>
          <cell r="L2953">
            <v>3702</v>
          </cell>
          <cell r="O2953" t="str">
            <v>Авилов Александр Вадимович</v>
          </cell>
        </row>
        <row r="2954">
          <cell r="A2954">
            <v>3703</v>
          </cell>
          <cell r="B2954" t="str">
            <v>Шумков Антон</v>
          </cell>
          <cell r="C2954" t="str">
            <v>Евгеньевич</v>
          </cell>
          <cell r="E2954" t="str">
            <v>Vesta</v>
          </cell>
          <cell r="F2954" t="str">
            <v>D</v>
          </cell>
          <cell r="G2954" t="str">
            <v>м</v>
          </cell>
          <cell r="H2954">
            <v>40706</v>
          </cell>
          <cell r="I2954" t="str">
            <v>20110612 Держи ритм (Веста)</v>
          </cell>
          <cell r="J2954">
            <v>1</v>
          </cell>
          <cell r="L2954">
            <v>3703</v>
          </cell>
          <cell r="O2954" t="str">
            <v>Шумков Антон Евгеньевич</v>
          </cell>
        </row>
        <row r="2955">
          <cell r="A2955">
            <v>3704</v>
          </cell>
          <cell r="B2955" t="str">
            <v>Губарев Александр</v>
          </cell>
          <cell r="C2955" t="str">
            <v>Владимирович</v>
          </cell>
          <cell r="E2955" t="str">
            <v>Vesta</v>
          </cell>
          <cell r="F2955" t="str">
            <v>E</v>
          </cell>
          <cell r="G2955" t="str">
            <v>м</v>
          </cell>
          <cell r="H2955">
            <v>40706</v>
          </cell>
          <cell r="I2955" t="str">
            <v>20110612 Держи ритм (Веста)</v>
          </cell>
          <cell r="J2955">
            <v>1</v>
          </cell>
          <cell r="L2955">
            <v>3704</v>
          </cell>
          <cell r="O2955" t="str">
            <v>Губарев Александр Владимирович</v>
          </cell>
        </row>
        <row r="2956">
          <cell r="A2956">
            <v>3705</v>
          </cell>
          <cell r="B2956" t="str">
            <v>Прозоров Дмитрий</v>
          </cell>
          <cell r="C2956" t="str">
            <v>Алексеевич</v>
          </cell>
          <cell r="E2956" t="str">
            <v>Vesta</v>
          </cell>
          <cell r="F2956" t="str">
            <v>E</v>
          </cell>
          <cell r="G2956" t="str">
            <v>м</v>
          </cell>
          <cell r="H2956">
            <v>40706</v>
          </cell>
          <cell r="I2956" t="str">
            <v>20110612 Держи ритм (Веста)</v>
          </cell>
          <cell r="J2956">
            <v>1</v>
          </cell>
          <cell r="L2956">
            <v>3705</v>
          </cell>
          <cell r="O2956" t="str">
            <v>Прозоров Дмитрий Алексеевич</v>
          </cell>
        </row>
        <row r="2957">
          <cell r="A2957">
            <v>3706</v>
          </cell>
          <cell r="B2957" t="str">
            <v>Рощин Антон</v>
          </cell>
          <cell r="C2957" t="str">
            <v>Сергеевич</v>
          </cell>
          <cell r="E2957" t="str">
            <v>Vesta</v>
          </cell>
          <cell r="F2957" t="str">
            <v>E</v>
          </cell>
          <cell r="G2957" t="str">
            <v>м</v>
          </cell>
          <cell r="H2957">
            <v>40706</v>
          </cell>
          <cell r="I2957" t="str">
            <v>20110612 Держи ритм (Веста)</v>
          </cell>
          <cell r="J2957">
            <v>1</v>
          </cell>
          <cell r="L2957">
            <v>3706</v>
          </cell>
          <cell r="O2957" t="str">
            <v>Рощин Антон Сергеевич</v>
          </cell>
        </row>
        <row r="2958">
          <cell r="A2958">
            <v>3707</v>
          </cell>
          <cell r="B2958" t="str">
            <v>Те Семён</v>
          </cell>
          <cell r="C2958" t="str">
            <v>Владимирович</v>
          </cell>
          <cell r="E2958" t="str">
            <v>Vesta</v>
          </cell>
          <cell r="F2958" t="str">
            <v>E</v>
          </cell>
          <cell r="G2958" t="str">
            <v>м</v>
          </cell>
          <cell r="H2958">
            <v>40706</v>
          </cell>
          <cell r="I2958" t="str">
            <v>20110612 Держи ритм (Веста)</v>
          </cell>
          <cell r="J2958">
            <v>1</v>
          </cell>
          <cell r="L2958">
            <v>3707</v>
          </cell>
          <cell r="O2958" t="str">
            <v>Те Семён Владимирович</v>
          </cell>
        </row>
        <row r="2959">
          <cell r="A2959">
            <v>3708</v>
          </cell>
          <cell r="B2959" t="str">
            <v>Бодренкова Екатерина</v>
          </cell>
          <cell r="C2959" t="str">
            <v>Викторовна</v>
          </cell>
          <cell r="E2959" t="str">
            <v>Vesta,Альтернатива</v>
          </cell>
          <cell r="F2959" t="str">
            <v>E</v>
          </cell>
          <cell r="G2959" t="str">
            <v>ж</v>
          </cell>
          <cell r="H2959">
            <v>40706</v>
          </cell>
          <cell r="I2959" t="str">
            <v>20110612 Держи ритм (Веста)</v>
          </cell>
          <cell r="J2959">
            <v>1</v>
          </cell>
          <cell r="L2959">
            <v>3708</v>
          </cell>
          <cell r="O2959" t="str">
            <v>Бодренкова Екатерина Викторовна</v>
          </cell>
        </row>
        <row r="2960">
          <cell r="A2960">
            <v>3709</v>
          </cell>
          <cell r="B2960" t="str">
            <v>Коновалова Татьяна</v>
          </cell>
          <cell r="C2960" t="str">
            <v>Валентиновна</v>
          </cell>
          <cell r="E2960" t="str">
            <v>Движение</v>
          </cell>
          <cell r="F2960" t="str">
            <v>D</v>
          </cell>
          <cell r="G2960" t="str">
            <v>ж</v>
          </cell>
          <cell r="H2960">
            <v>40706</v>
          </cell>
          <cell r="I2960" t="str">
            <v>20110612 Держи ритм (Веста)</v>
          </cell>
          <cell r="J2960">
            <v>1</v>
          </cell>
          <cell r="L2960">
            <v>3709</v>
          </cell>
          <cell r="O2960" t="str">
            <v>Коновалова Татьяна Валентиновна</v>
          </cell>
        </row>
        <row r="2961">
          <cell r="A2961">
            <v>3710</v>
          </cell>
          <cell r="B2961" t="str">
            <v>Бармина Наталья</v>
          </cell>
          <cell r="C2961" t="str">
            <v>Павловна</v>
          </cell>
          <cell r="E2961" t="str">
            <v>Движение,Vesta</v>
          </cell>
          <cell r="F2961" t="str">
            <v>E</v>
          </cell>
          <cell r="G2961" t="str">
            <v>ж</v>
          </cell>
          <cell r="H2961">
            <v>40706</v>
          </cell>
          <cell r="I2961" t="str">
            <v>20110612 Держи ритм (Веста)</v>
          </cell>
          <cell r="J2961">
            <v>1</v>
          </cell>
          <cell r="L2961">
            <v>3710</v>
          </cell>
          <cell r="O2961" t="str">
            <v>Бармина Наталья Павловна</v>
          </cell>
        </row>
        <row r="2962">
          <cell r="A2962">
            <v>3711</v>
          </cell>
          <cell r="B2962" t="str">
            <v>Жукова Александра</v>
          </cell>
          <cell r="C2962" t="str">
            <v>Вадимовна</v>
          </cell>
          <cell r="E2962" t="str">
            <v>Vesta</v>
          </cell>
          <cell r="F2962" t="str">
            <v>E</v>
          </cell>
          <cell r="G2962" t="str">
            <v>ж</v>
          </cell>
          <cell r="H2962">
            <v>40706</v>
          </cell>
          <cell r="I2962" t="str">
            <v>20110612 Держи ритм (Веста)</v>
          </cell>
          <cell r="J2962">
            <v>2</v>
          </cell>
          <cell r="L2962" t="str">
            <v>3711(2чел.)</v>
          </cell>
          <cell r="O2962" t="str">
            <v>Жукова Александра Вадимовна</v>
          </cell>
        </row>
        <row r="2963">
          <cell r="A2963">
            <v>3712</v>
          </cell>
          <cell r="B2963" t="str">
            <v>Иващенко Людмила</v>
          </cell>
          <cell r="C2963" t="str">
            <v>Вячеславовна</v>
          </cell>
          <cell r="E2963" t="str">
            <v>Движение</v>
          </cell>
          <cell r="F2963" t="str">
            <v>D</v>
          </cell>
          <cell r="G2963" t="str">
            <v>ж</v>
          </cell>
          <cell r="H2963">
            <v>40706</v>
          </cell>
          <cell r="I2963" t="str">
            <v>20110612 Держи ритм (Веста)</v>
          </cell>
          <cell r="J2963">
            <v>1</v>
          </cell>
          <cell r="L2963">
            <v>3712</v>
          </cell>
          <cell r="O2963" t="str">
            <v>Иващенко Людмила Вячеславовна</v>
          </cell>
        </row>
        <row r="2964">
          <cell r="A2964">
            <v>3713</v>
          </cell>
          <cell r="B2964" t="str">
            <v>Шумкова Вера</v>
          </cell>
          <cell r="C2964" t="str">
            <v>Игоревна</v>
          </cell>
          <cell r="E2964" t="str">
            <v>Vesta</v>
          </cell>
          <cell r="F2964" t="str">
            <v>D</v>
          </cell>
          <cell r="G2964" t="str">
            <v>ж</v>
          </cell>
          <cell r="H2964">
            <v>40706</v>
          </cell>
          <cell r="I2964" t="str">
            <v>20110612 Держи ритм (Веста)</v>
          </cell>
          <cell r="J2964">
            <v>1</v>
          </cell>
          <cell r="L2964">
            <v>3713</v>
          </cell>
          <cell r="O2964" t="str">
            <v>Шумкова Вера Игоревна</v>
          </cell>
        </row>
        <row r="2965">
          <cell r="A2965">
            <v>3714</v>
          </cell>
          <cell r="B2965" t="str">
            <v>Шохина Анастасия</v>
          </cell>
          <cell r="C2965" t="str">
            <v>Николаевна</v>
          </cell>
          <cell r="E2965" t="str">
            <v>Хастл-Центр</v>
          </cell>
          <cell r="F2965" t="str">
            <v>D</v>
          </cell>
          <cell r="G2965" t="str">
            <v>ж</v>
          </cell>
          <cell r="H2965">
            <v>40706</v>
          </cell>
          <cell r="I2965" t="str">
            <v>20110612 Держи ритм (Веста)</v>
          </cell>
          <cell r="J2965">
            <v>1</v>
          </cell>
          <cell r="L2965">
            <v>3714</v>
          </cell>
          <cell r="O2965" t="str">
            <v>Шохина Анастасия Николаевна</v>
          </cell>
        </row>
        <row r="2966">
          <cell r="A2966">
            <v>3715</v>
          </cell>
          <cell r="B2966" t="str">
            <v>Разбойникова Татьяна</v>
          </cell>
          <cell r="C2966" t="str">
            <v>Владимировна</v>
          </cell>
          <cell r="E2966" t="str">
            <v>Vesta</v>
          </cell>
          <cell r="F2966" t="str">
            <v>D</v>
          </cell>
          <cell r="G2966" t="str">
            <v>ж</v>
          </cell>
          <cell r="H2966">
            <v>40706</v>
          </cell>
          <cell r="I2966" t="str">
            <v>20110612 Держи ритм (Веста)</v>
          </cell>
          <cell r="J2966">
            <v>1</v>
          </cell>
          <cell r="L2966">
            <v>3715</v>
          </cell>
          <cell r="O2966" t="str">
            <v>Разбойникова Татьяна Владимировна</v>
          </cell>
        </row>
        <row r="2967">
          <cell r="A2967">
            <v>3716</v>
          </cell>
          <cell r="B2967" t="str">
            <v>Парамонова Надежда</v>
          </cell>
          <cell r="C2967" t="str">
            <v>Сергеевна</v>
          </cell>
          <cell r="E2967" t="str">
            <v>Априори</v>
          </cell>
          <cell r="F2967" t="str">
            <v>E</v>
          </cell>
          <cell r="G2967" t="str">
            <v>ж</v>
          </cell>
          <cell r="H2967">
            <v>40706</v>
          </cell>
          <cell r="I2967" t="str">
            <v>20110612 Держи ритм (Веста)</v>
          </cell>
          <cell r="J2967">
            <v>1</v>
          </cell>
          <cell r="L2967">
            <v>3716</v>
          </cell>
          <cell r="O2967" t="str">
            <v>Парамонова Надежда Сергеевна</v>
          </cell>
        </row>
        <row r="2968">
          <cell r="A2968">
            <v>3717</v>
          </cell>
          <cell r="B2968" t="str">
            <v>Дроздова Юлия</v>
          </cell>
          <cell r="C2968" t="str">
            <v>Сергеевна</v>
          </cell>
          <cell r="E2968" t="str">
            <v>Vesta</v>
          </cell>
          <cell r="F2968" t="str">
            <v>D</v>
          </cell>
          <cell r="G2968" t="str">
            <v>ж</v>
          </cell>
          <cell r="H2968">
            <v>40706</v>
          </cell>
          <cell r="I2968" t="str">
            <v>20110612 Держи ритм (Веста)</v>
          </cell>
          <cell r="J2968">
            <v>1</v>
          </cell>
          <cell r="L2968">
            <v>3717</v>
          </cell>
          <cell r="O2968" t="str">
            <v>Дроздова Юлия Сергеевна</v>
          </cell>
        </row>
        <row r="2969">
          <cell r="A2969">
            <v>3718</v>
          </cell>
          <cell r="B2969" t="str">
            <v>Аликова Алана</v>
          </cell>
          <cell r="C2969" t="str">
            <v>Александровна</v>
          </cell>
          <cell r="E2969" t="str">
            <v>Vesta</v>
          </cell>
          <cell r="F2969" t="str">
            <v>E</v>
          </cell>
          <cell r="G2969" t="str">
            <v>ж</v>
          </cell>
          <cell r="H2969">
            <v>40706</v>
          </cell>
          <cell r="I2969" t="str">
            <v>20110612 Держи ритм (Веста)</v>
          </cell>
          <cell r="J2969">
            <v>1</v>
          </cell>
          <cell r="L2969">
            <v>3718</v>
          </cell>
          <cell r="O2969" t="str">
            <v>Аликова Алана Александровна</v>
          </cell>
        </row>
        <row r="2970">
          <cell r="A2970">
            <v>3719</v>
          </cell>
          <cell r="B2970" t="str">
            <v>Браилова Илона</v>
          </cell>
          <cell r="C2970" t="str">
            <v>Игоревна</v>
          </cell>
          <cell r="E2970" t="str">
            <v>Vesta</v>
          </cell>
          <cell r="F2970" t="str">
            <v>E</v>
          </cell>
          <cell r="G2970" t="str">
            <v>ж</v>
          </cell>
          <cell r="H2970">
            <v>40706</v>
          </cell>
          <cell r="I2970" t="str">
            <v>20110612 Держи ритм (Веста)</v>
          </cell>
          <cell r="J2970">
            <v>1</v>
          </cell>
          <cell r="L2970">
            <v>3719</v>
          </cell>
          <cell r="O2970" t="str">
            <v>Браилова Илона Игоревна</v>
          </cell>
        </row>
        <row r="2971">
          <cell r="A2971">
            <v>3720</v>
          </cell>
          <cell r="B2971" t="str">
            <v>Груздев Антон</v>
          </cell>
          <cell r="C2971" t="str">
            <v>Михайлович</v>
          </cell>
          <cell r="E2971" t="str">
            <v>Smile</v>
          </cell>
          <cell r="F2971" t="str">
            <v>C</v>
          </cell>
          <cell r="G2971" t="str">
            <v>м</v>
          </cell>
          <cell r="H2971">
            <v>40713</v>
          </cell>
          <cell r="I2971" t="str">
            <v>20110619 Динамиада (Динамика)</v>
          </cell>
          <cell r="J2971">
            <v>1</v>
          </cell>
          <cell r="L2971">
            <v>3720</v>
          </cell>
          <cell r="O2971" t="str">
            <v>Груздев Антон Михайлович</v>
          </cell>
        </row>
        <row r="2972">
          <cell r="A2972">
            <v>3721</v>
          </cell>
          <cell r="B2972" t="str">
            <v>Гудков Константин</v>
          </cell>
          <cell r="C2972" t="str">
            <v>Владимирович</v>
          </cell>
          <cell r="E2972" t="str">
            <v>Ivara</v>
          </cell>
          <cell r="F2972" t="str">
            <v>E</v>
          </cell>
          <cell r="G2972" t="str">
            <v>м</v>
          </cell>
          <cell r="H2972">
            <v>40713</v>
          </cell>
          <cell r="I2972" t="str">
            <v>20110619 Динамиада (Динамика)</v>
          </cell>
          <cell r="J2972">
            <v>1</v>
          </cell>
          <cell r="L2972">
            <v>3721</v>
          </cell>
          <cell r="O2972" t="str">
            <v>Гудков Константин Владимирович</v>
          </cell>
        </row>
        <row r="2973">
          <cell r="A2973">
            <v>3722</v>
          </cell>
          <cell r="B2973" t="str">
            <v>Челноков Иван</v>
          </cell>
          <cell r="C2973" t="str">
            <v>Валерьевич</v>
          </cell>
          <cell r="E2973" t="str">
            <v>Динамика</v>
          </cell>
          <cell r="F2973" t="str">
            <v>E</v>
          </cell>
          <cell r="G2973" t="str">
            <v>м</v>
          </cell>
          <cell r="H2973">
            <v>40713</v>
          </cell>
          <cell r="I2973" t="str">
            <v>20110619 Динамиада (Динамика)</v>
          </cell>
          <cell r="J2973">
            <v>1</v>
          </cell>
          <cell r="L2973">
            <v>3722</v>
          </cell>
          <cell r="O2973" t="str">
            <v>Челноков Иван Валерьевич</v>
          </cell>
        </row>
        <row r="2974">
          <cell r="A2974">
            <v>3723</v>
          </cell>
          <cell r="B2974" t="str">
            <v>Трушин Александр</v>
          </cell>
          <cell r="C2974" t="str">
            <v>Владимирович</v>
          </cell>
          <cell r="E2974" t="str">
            <v>Smile</v>
          </cell>
          <cell r="F2974" t="str">
            <v>C</v>
          </cell>
          <cell r="G2974" t="str">
            <v>м</v>
          </cell>
          <cell r="H2974">
            <v>40713</v>
          </cell>
          <cell r="I2974" t="str">
            <v>20110619 Динамиада (Динамика)</v>
          </cell>
          <cell r="J2974">
            <v>1</v>
          </cell>
          <cell r="L2974">
            <v>3723</v>
          </cell>
          <cell r="O2974" t="str">
            <v>Трушин Александр Владимирович</v>
          </cell>
        </row>
        <row r="2975">
          <cell r="A2975">
            <v>3724</v>
          </cell>
          <cell r="B2975" t="str">
            <v>Вопилов Юрий</v>
          </cell>
          <cell r="C2975" t="str">
            <v>Евгеньевич</v>
          </cell>
          <cell r="E2975" t="str">
            <v>Богема</v>
          </cell>
          <cell r="F2975" t="str">
            <v>E</v>
          </cell>
          <cell r="G2975" t="str">
            <v>м</v>
          </cell>
          <cell r="H2975">
            <v>40713</v>
          </cell>
          <cell r="I2975" t="str">
            <v>20110619 Динамиада (Динамика)</v>
          </cell>
          <cell r="J2975">
            <v>1</v>
          </cell>
          <cell r="L2975">
            <v>3724</v>
          </cell>
          <cell r="O2975" t="str">
            <v>Вопилов Юрий Евгеньевич</v>
          </cell>
        </row>
        <row r="2976">
          <cell r="A2976">
            <v>3725</v>
          </cell>
          <cell r="B2976" t="str">
            <v>Борисов Никита</v>
          </cell>
          <cell r="C2976" t="str">
            <v>Сергеевич</v>
          </cell>
          <cell r="E2976" t="str">
            <v>Динамика</v>
          </cell>
          <cell r="F2976" t="str">
            <v>D</v>
          </cell>
          <cell r="G2976" t="str">
            <v>м</v>
          </cell>
          <cell r="H2976">
            <v>40713</v>
          </cell>
          <cell r="I2976" t="str">
            <v>20110619 Динамиада (Динамика)</v>
          </cell>
          <cell r="J2976">
            <v>1</v>
          </cell>
          <cell r="L2976">
            <v>3725</v>
          </cell>
          <cell r="O2976" t="str">
            <v>Борисов Никита Сергеевич</v>
          </cell>
        </row>
        <row r="2977">
          <cell r="A2977">
            <v>3726</v>
          </cell>
          <cell r="B2977" t="str">
            <v>Худаев Игорь</v>
          </cell>
          <cell r="C2977" t="str">
            <v>Павлович</v>
          </cell>
          <cell r="E2977" t="str">
            <v>Ivara</v>
          </cell>
          <cell r="F2977" t="str">
            <v>D</v>
          </cell>
          <cell r="G2977" t="str">
            <v>м</v>
          </cell>
          <cell r="H2977">
            <v>40713</v>
          </cell>
          <cell r="I2977" t="str">
            <v>20110619 Динамиада (Динамика)</v>
          </cell>
          <cell r="J2977">
            <v>1</v>
          </cell>
          <cell r="L2977">
            <v>3726</v>
          </cell>
          <cell r="O2977" t="str">
            <v>Худаев Игорь Павлович</v>
          </cell>
        </row>
        <row r="2978">
          <cell r="A2978">
            <v>3727</v>
          </cell>
          <cell r="B2978" t="str">
            <v>Кан Денис</v>
          </cell>
          <cell r="C2978" t="str">
            <v>Вячеславович</v>
          </cell>
          <cell r="E2978" t="str">
            <v>Ivara</v>
          </cell>
          <cell r="F2978" t="str">
            <v>E</v>
          </cell>
          <cell r="G2978" t="str">
            <v>м</v>
          </cell>
          <cell r="H2978">
            <v>40713</v>
          </cell>
          <cell r="I2978" t="str">
            <v>20110619 Динамиада (Динамика)</v>
          </cell>
          <cell r="J2978">
            <v>1</v>
          </cell>
          <cell r="L2978">
            <v>3727</v>
          </cell>
          <cell r="O2978" t="str">
            <v>Кан Денис Вячеславович</v>
          </cell>
        </row>
        <row r="2979">
          <cell r="A2979">
            <v>3728</v>
          </cell>
          <cell r="B2979" t="str">
            <v>Короткова Виктория</v>
          </cell>
          <cell r="C2979" t="str">
            <v>Владимировна</v>
          </cell>
          <cell r="E2979" t="str">
            <v>Ivara</v>
          </cell>
          <cell r="F2979" t="str">
            <v>D</v>
          </cell>
          <cell r="G2979" t="str">
            <v>ж</v>
          </cell>
          <cell r="H2979">
            <v>40713</v>
          </cell>
          <cell r="I2979" t="str">
            <v>20110619 Динамиада (Динамика)</v>
          </cell>
          <cell r="J2979">
            <v>1</v>
          </cell>
          <cell r="L2979">
            <v>3728</v>
          </cell>
          <cell r="O2979" t="str">
            <v>Короткова Виктория Владимировна</v>
          </cell>
        </row>
        <row r="2980">
          <cell r="A2980">
            <v>3729</v>
          </cell>
          <cell r="B2980" t="str">
            <v>Балканова Мария</v>
          </cell>
          <cell r="C2980" t="str">
            <v>Анатольевна</v>
          </cell>
          <cell r="E2980" t="str">
            <v>Ivara</v>
          </cell>
          <cell r="F2980" t="str">
            <v>E</v>
          </cell>
          <cell r="G2980" t="str">
            <v>ж</v>
          </cell>
          <cell r="H2980">
            <v>40713</v>
          </cell>
          <cell r="I2980" t="str">
            <v>20110619 Динамиада (Динамика)</v>
          </cell>
          <cell r="J2980">
            <v>1</v>
          </cell>
          <cell r="L2980">
            <v>3729</v>
          </cell>
          <cell r="O2980" t="str">
            <v>Балканова Мария Анатольевна</v>
          </cell>
        </row>
        <row r="2981">
          <cell r="A2981">
            <v>3730</v>
          </cell>
          <cell r="B2981" t="str">
            <v>Тян Евгения</v>
          </cell>
          <cell r="C2981" t="str">
            <v>Игоревна</v>
          </cell>
          <cell r="E2981" t="str">
            <v>Динамика</v>
          </cell>
          <cell r="F2981" t="str">
            <v>E</v>
          </cell>
          <cell r="G2981" t="str">
            <v>ж</v>
          </cell>
          <cell r="H2981">
            <v>40713</v>
          </cell>
          <cell r="I2981" t="str">
            <v>20110619 Динамиада (Динамика)</v>
          </cell>
          <cell r="J2981">
            <v>1</v>
          </cell>
          <cell r="L2981">
            <v>3730</v>
          </cell>
          <cell r="O2981" t="str">
            <v>Тян Евгения Игоревна</v>
          </cell>
        </row>
        <row r="2982">
          <cell r="A2982">
            <v>3731</v>
          </cell>
          <cell r="B2982" t="str">
            <v>Илларионова Евгения</v>
          </cell>
          <cell r="C2982" t="str">
            <v>Вадимовна</v>
          </cell>
          <cell r="E2982" t="str">
            <v>Smile</v>
          </cell>
          <cell r="F2982" t="str">
            <v>C</v>
          </cell>
          <cell r="G2982" t="str">
            <v>ж</v>
          </cell>
          <cell r="H2982">
            <v>40713</v>
          </cell>
          <cell r="I2982" t="str">
            <v>20110619 Динамиада (Динамика)</v>
          </cell>
          <cell r="J2982">
            <v>1</v>
          </cell>
          <cell r="L2982">
            <v>3731</v>
          </cell>
          <cell r="O2982" t="str">
            <v>Илларионова Евгения Вадимовна</v>
          </cell>
        </row>
        <row r="2983">
          <cell r="A2983">
            <v>3732</v>
          </cell>
          <cell r="B2983" t="str">
            <v>Копылова Анастасия</v>
          </cell>
          <cell r="C2983" t="str">
            <v>Юрьевна</v>
          </cell>
          <cell r="E2983" t="str">
            <v>Богема</v>
          </cell>
          <cell r="F2983" t="str">
            <v>E</v>
          </cell>
          <cell r="G2983" t="str">
            <v>ж</v>
          </cell>
          <cell r="H2983">
            <v>40713</v>
          </cell>
          <cell r="I2983" t="str">
            <v>20110619 Динамиада (Динамика)</v>
          </cell>
          <cell r="J2983">
            <v>1</v>
          </cell>
          <cell r="L2983">
            <v>3732</v>
          </cell>
          <cell r="O2983" t="str">
            <v>Копылова Анастасия Юрьевна</v>
          </cell>
        </row>
        <row r="2984">
          <cell r="A2984">
            <v>3733</v>
          </cell>
          <cell r="B2984" t="str">
            <v>Закоморная Александра</v>
          </cell>
          <cell r="C2984" t="str">
            <v>Николаевна</v>
          </cell>
          <cell r="E2984" t="str">
            <v>Динамика</v>
          </cell>
          <cell r="F2984" t="str">
            <v>D</v>
          </cell>
          <cell r="G2984" t="str">
            <v>ж</v>
          </cell>
          <cell r="H2984">
            <v>40713</v>
          </cell>
          <cell r="I2984" t="str">
            <v>20110619 Динамиада (Динамика)</v>
          </cell>
          <cell r="J2984">
            <v>1</v>
          </cell>
          <cell r="L2984">
            <v>3733</v>
          </cell>
          <cell r="O2984" t="str">
            <v>Закоморная Александра Николаевна</v>
          </cell>
        </row>
        <row r="2985">
          <cell r="A2985">
            <v>3734</v>
          </cell>
          <cell r="B2985" t="str">
            <v>Володина Екатерина</v>
          </cell>
          <cell r="C2985" t="str">
            <v>Ивановна</v>
          </cell>
          <cell r="E2985" t="str">
            <v>Ivara</v>
          </cell>
          <cell r="F2985" t="str">
            <v>E</v>
          </cell>
          <cell r="G2985" t="str">
            <v>ж</v>
          </cell>
          <cell r="H2985">
            <v>40713</v>
          </cell>
          <cell r="I2985" t="str">
            <v>20110619 Динамиада (Динамика)</v>
          </cell>
          <cell r="J2985">
            <v>1</v>
          </cell>
          <cell r="L2985">
            <v>3734</v>
          </cell>
          <cell r="O2985" t="str">
            <v>Володина Екатерина Ивановна</v>
          </cell>
        </row>
        <row r="2986">
          <cell r="A2986">
            <v>3735</v>
          </cell>
          <cell r="B2986" t="str">
            <v>Львов Александр</v>
          </cell>
          <cell r="C2986" t="str">
            <v>Анатольевич</v>
          </cell>
          <cell r="E2986" t="str">
            <v>Мегаполис (г.СПб)</v>
          </cell>
          <cell r="F2986" t="str">
            <v>D</v>
          </cell>
          <cell r="G2986" t="str">
            <v>м</v>
          </cell>
          <cell r="H2986">
            <v>40719</v>
          </cell>
          <cell r="I2986" t="str">
            <v>20110625 Кубок Лета 2011 (СПб)</v>
          </cell>
          <cell r="J2986">
            <v>1</v>
          </cell>
          <cell r="L2986">
            <v>3735</v>
          </cell>
          <cell r="O2986" t="str">
            <v>Львов Александр Анатольевич</v>
          </cell>
        </row>
        <row r="2987">
          <cell r="A2987">
            <v>3736</v>
          </cell>
          <cell r="B2987" t="str">
            <v>Воронов Николай</v>
          </cell>
          <cell r="C2987" t="str">
            <v>Александрович</v>
          </cell>
          <cell r="E2987" t="str">
            <v>Just Dance Club (г.СПб)</v>
          </cell>
          <cell r="F2987" t="str">
            <v>D</v>
          </cell>
          <cell r="G2987" t="str">
            <v>м</v>
          </cell>
          <cell r="H2987">
            <v>40719</v>
          </cell>
          <cell r="I2987" t="str">
            <v>20110625 Кубок Лета 2011 (СПб)</v>
          </cell>
          <cell r="J2987">
            <v>1</v>
          </cell>
          <cell r="L2987">
            <v>3736</v>
          </cell>
          <cell r="O2987" t="str">
            <v>Воронов Николай Александрович</v>
          </cell>
        </row>
        <row r="2988">
          <cell r="A2988">
            <v>3737</v>
          </cell>
          <cell r="B2988" t="str">
            <v>Пядин Сергей</v>
          </cell>
          <cell r="C2988" t="str">
            <v>Юрьевич</v>
          </cell>
          <cell r="E2988" t="str">
            <v>ДНК (г.СПб)</v>
          </cell>
          <cell r="F2988" t="str">
            <v>D</v>
          </cell>
          <cell r="G2988" t="str">
            <v>м</v>
          </cell>
          <cell r="H2988">
            <v>40719</v>
          </cell>
          <cell r="I2988" t="str">
            <v>20110625 Кубок Лета 2011 (СПб)</v>
          </cell>
          <cell r="J2988">
            <v>1</v>
          </cell>
          <cell r="L2988">
            <v>3737</v>
          </cell>
          <cell r="O2988" t="str">
            <v>Пядин Сергей Юрьевич</v>
          </cell>
        </row>
        <row r="2989">
          <cell r="A2989">
            <v>3738</v>
          </cell>
          <cell r="B2989" t="str">
            <v>Рожков Игорь</v>
          </cell>
          <cell r="C2989" t="str">
            <v>Владимирович</v>
          </cell>
          <cell r="E2989" t="str">
            <v>ШкоLa Magnit (г.СПб)</v>
          </cell>
          <cell r="F2989" t="str">
            <v>E</v>
          </cell>
          <cell r="G2989" t="str">
            <v>м</v>
          </cell>
          <cell r="H2989">
            <v>40719</v>
          </cell>
          <cell r="I2989" t="str">
            <v>20110625 Кубок Лета 2011 (СПб)</v>
          </cell>
          <cell r="J2989">
            <v>1</v>
          </cell>
          <cell r="L2989">
            <v>3738</v>
          </cell>
          <cell r="O2989" t="str">
            <v>Рожков Игорь Владимирович</v>
          </cell>
        </row>
        <row r="2990">
          <cell r="A2990">
            <v>3739</v>
          </cell>
          <cell r="B2990" t="str">
            <v>Краснов Александр</v>
          </cell>
          <cell r="C2990" t="str">
            <v>Олегович</v>
          </cell>
          <cell r="E2990" t="str">
            <v>ШкоLa Magnit (г.СПб)</v>
          </cell>
          <cell r="F2990" t="str">
            <v>E</v>
          </cell>
          <cell r="G2990" t="str">
            <v>м</v>
          </cell>
          <cell r="H2990">
            <v>40719</v>
          </cell>
          <cell r="I2990" t="str">
            <v>20110625 Кубок Лета 2011 (СПб)</v>
          </cell>
          <cell r="J2990">
            <v>1</v>
          </cell>
          <cell r="L2990">
            <v>3739</v>
          </cell>
          <cell r="O2990" t="str">
            <v>Краснов Александр Олегович</v>
          </cell>
        </row>
        <row r="2991">
          <cell r="A2991">
            <v>3740</v>
          </cell>
          <cell r="B2991" t="str">
            <v>Яблоков Павел</v>
          </cell>
          <cell r="C2991" t="str">
            <v>Вячеславович</v>
          </cell>
          <cell r="E2991" t="str">
            <v>Find Me-Style (г.СПб)</v>
          </cell>
          <cell r="F2991" t="str">
            <v>E</v>
          </cell>
          <cell r="G2991" t="str">
            <v>м</v>
          </cell>
          <cell r="H2991">
            <v>40719</v>
          </cell>
          <cell r="I2991" t="str">
            <v>20110625 Кубок Лета 2011 (СПб)</v>
          </cell>
          <cell r="J2991">
            <v>1</v>
          </cell>
          <cell r="L2991">
            <v>3740</v>
          </cell>
          <cell r="O2991" t="str">
            <v>Яблоков Павел Вячеславович</v>
          </cell>
        </row>
        <row r="2992">
          <cell r="A2992">
            <v>3742</v>
          </cell>
          <cell r="B2992" t="str">
            <v>Рочева Мария</v>
          </cell>
          <cell r="C2992" t="str">
            <v>Ивановна</v>
          </cell>
          <cell r="E2992" t="str">
            <v>Just Dance Club (г.СПб)</v>
          </cell>
          <cell r="F2992" t="str">
            <v>D</v>
          </cell>
          <cell r="G2992" t="str">
            <v>ж</v>
          </cell>
          <cell r="H2992">
            <v>40719</v>
          </cell>
          <cell r="I2992" t="str">
            <v>20110625 Кубок Лета 2011 (СПб)</v>
          </cell>
          <cell r="J2992">
            <v>1</v>
          </cell>
          <cell r="L2992">
            <v>3742</v>
          </cell>
          <cell r="O2992" t="str">
            <v>Рочева Мария Ивановна</v>
          </cell>
        </row>
        <row r="2993">
          <cell r="A2993">
            <v>3743</v>
          </cell>
          <cell r="B2993" t="str">
            <v>Дрёмина Валентина</v>
          </cell>
          <cell r="C2993" t="str">
            <v>Владимировна</v>
          </cell>
          <cell r="E2993" t="str">
            <v>Dance Drive (г.СПб)</v>
          </cell>
          <cell r="F2993" t="str">
            <v>C</v>
          </cell>
          <cell r="G2993" t="str">
            <v>ж</v>
          </cell>
          <cell r="H2993">
            <v>40719</v>
          </cell>
          <cell r="I2993" t="str">
            <v>20110625 Кубок Лета 2011 (СПб)</v>
          </cell>
          <cell r="J2993">
            <v>1</v>
          </cell>
          <cell r="L2993">
            <v>3743</v>
          </cell>
          <cell r="O2993" t="str">
            <v>Дрёмина Валентина Владимировна</v>
          </cell>
        </row>
        <row r="2994">
          <cell r="A2994">
            <v>3744</v>
          </cell>
          <cell r="B2994" t="str">
            <v>Артемьева Екатерина</v>
          </cell>
          <cell r="C2994" t="str">
            <v>Фёдоровна</v>
          </cell>
          <cell r="E2994" t="str">
            <v>Strikly (г.СПб)</v>
          </cell>
          <cell r="F2994" t="str">
            <v>D</v>
          </cell>
          <cell r="G2994" t="str">
            <v>ж</v>
          </cell>
          <cell r="H2994">
            <v>40719</v>
          </cell>
          <cell r="I2994" t="str">
            <v>20110625 Кубок Лета 2011 (СПб)</v>
          </cell>
          <cell r="J2994">
            <v>1</v>
          </cell>
          <cell r="L2994">
            <v>3744</v>
          </cell>
          <cell r="O2994" t="str">
            <v>Артемьева Екатерина Фёдоровна</v>
          </cell>
        </row>
        <row r="2995">
          <cell r="A2995">
            <v>3745</v>
          </cell>
          <cell r="B2995" t="str">
            <v>Зурина Регина</v>
          </cell>
          <cell r="C2995" t="str">
            <v>Павловна</v>
          </cell>
          <cell r="E2995" t="str">
            <v>ШкоLa Magnit (г.СПб)</v>
          </cell>
          <cell r="F2995" t="str">
            <v>E</v>
          </cell>
          <cell r="G2995" t="str">
            <v>ж</v>
          </cell>
          <cell r="H2995">
            <v>40719</v>
          </cell>
          <cell r="I2995" t="str">
            <v>20110625 Кубок Лета 2011 (СПб)</v>
          </cell>
          <cell r="J2995">
            <v>1</v>
          </cell>
          <cell r="L2995">
            <v>3745</v>
          </cell>
          <cell r="O2995" t="str">
            <v>Зурина Регина Павловна</v>
          </cell>
        </row>
        <row r="2996">
          <cell r="A2996">
            <v>3746</v>
          </cell>
          <cell r="B2996" t="str">
            <v>Романова Галина</v>
          </cell>
          <cell r="C2996" t="str">
            <v>Эдуардовна</v>
          </cell>
          <cell r="E2996" t="str">
            <v>ШкоLa Magnit (г.СПб)</v>
          </cell>
          <cell r="F2996" t="str">
            <v>E</v>
          </cell>
          <cell r="G2996" t="str">
            <v>ж</v>
          </cell>
          <cell r="H2996">
            <v>40719</v>
          </cell>
          <cell r="I2996" t="str">
            <v>20110625 Кубок Лета 2011 (СПб)</v>
          </cell>
          <cell r="J2996">
            <v>1</v>
          </cell>
          <cell r="L2996">
            <v>3746</v>
          </cell>
          <cell r="O2996" t="str">
            <v>Романова Галина Эдуардовна</v>
          </cell>
        </row>
        <row r="2997">
          <cell r="A2997">
            <v>3747</v>
          </cell>
          <cell r="B2997" t="str">
            <v>Григорьева Надежда</v>
          </cell>
          <cell r="C2997" t="str">
            <v>Викторовна</v>
          </cell>
          <cell r="E2997" t="str">
            <v>Find Me-Style (г.СПб)</v>
          </cell>
          <cell r="F2997" t="str">
            <v>E</v>
          </cell>
          <cell r="G2997" t="str">
            <v>ж</v>
          </cell>
          <cell r="H2997">
            <v>40719</v>
          </cell>
          <cell r="I2997" t="str">
            <v>20110625 Кубок Лета 2011 (СПб)</v>
          </cell>
          <cell r="J2997">
            <v>2</v>
          </cell>
          <cell r="L2997" t="str">
            <v>3747(2чел.)</v>
          </cell>
          <cell r="O2997" t="str">
            <v>Григорьева Надежда Викторовна</v>
          </cell>
        </row>
        <row r="2998">
          <cell r="A2998">
            <v>3748</v>
          </cell>
          <cell r="B2998" t="str">
            <v>Воронова Марина</v>
          </cell>
          <cell r="C2998" t="str">
            <v>Михайловна</v>
          </cell>
          <cell r="E2998" t="str">
            <v>ДНК (г.СПб)</v>
          </cell>
          <cell r="F2998" t="str">
            <v>E</v>
          </cell>
          <cell r="G2998" t="str">
            <v>ж</v>
          </cell>
          <cell r="H2998">
            <v>40719</v>
          </cell>
          <cell r="I2998" t="str">
            <v>20110625 Кубок Лета 2011 (СПб)</v>
          </cell>
          <cell r="J2998">
            <v>1</v>
          </cell>
          <cell r="L2998">
            <v>3748</v>
          </cell>
          <cell r="O2998" t="str">
            <v>Воронова Марина Михайловна</v>
          </cell>
        </row>
        <row r="2999">
          <cell r="A2999">
            <v>3749</v>
          </cell>
          <cell r="B2999" t="str">
            <v>Плисевич Юлия</v>
          </cell>
          <cell r="C2999" t="str">
            <v>Александровна</v>
          </cell>
          <cell r="E2999" t="str">
            <v>ДНК (г.СПб)</v>
          </cell>
          <cell r="F2999" t="str">
            <v>D</v>
          </cell>
          <cell r="G2999" t="str">
            <v>ж</v>
          </cell>
          <cell r="H2999">
            <v>40719</v>
          </cell>
          <cell r="I2999" t="str">
            <v>20110625 Кубок Лета 2011 (СПб)</v>
          </cell>
          <cell r="J2999">
            <v>1</v>
          </cell>
          <cell r="L2999">
            <v>3749</v>
          </cell>
          <cell r="O2999" t="str">
            <v>Плисевич Юлия Александровна</v>
          </cell>
        </row>
        <row r="3000">
          <cell r="A3000">
            <v>3750</v>
          </cell>
          <cell r="B3000" t="str">
            <v>Биянова Екатерина</v>
          </cell>
          <cell r="C3000" t="str">
            <v>Александровна</v>
          </cell>
          <cell r="E3000" t="str">
            <v>Танденс (г.СПб)</v>
          </cell>
          <cell r="F3000" t="str">
            <v>E</v>
          </cell>
          <cell r="G3000" t="str">
            <v>ж</v>
          </cell>
          <cell r="H3000">
            <v>40719</v>
          </cell>
          <cell r="I3000" t="str">
            <v>20110625 Кубок Лета 2011 (СПб)</v>
          </cell>
          <cell r="J3000">
            <v>1</v>
          </cell>
          <cell r="L3000">
            <v>3750</v>
          </cell>
          <cell r="O3000" t="str">
            <v>Биянова Екатерина Александровна</v>
          </cell>
        </row>
        <row r="3001">
          <cell r="A3001">
            <v>3741</v>
          </cell>
          <cell r="B3001" t="str">
            <v>Малахов Георгий</v>
          </cell>
          <cell r="C3001" t="str">
            <v>Викторович</v>
          </cell>
          <cell r="E3001" t="str">
            <v>Каприз (г.Энгельс)</v>
          </cell>
          <cell r="F3001" t="str">
            <v>E</v>
          </cell>
          <cell r="G3001" t="str">
            <v>м</v>
          </cell>
          <cell r="H3001">
            <v>40720</v>
          </cell>
          <cell r="I3001" t="str">
            <v>20110626 Летний Кубок (Саратов)</v>
          </cell>
          <cell r="J3001">
            <v>1</v>
          </cell>
          <cell r="L3001">
            <v>3741</v>
          </cell>
          <cell r="O3001" t="str">
            <v>Малахов Георгий Викторович</v>
          </cell>
        </row>
        <row r="3002">
          <cell r="A3002">
            <v>3751</v>
          </cell>
          <cell r="B3002" t="str">
            <v>Жуков Андрей</v>
          </cell>
          <cell r="C3002" t="str">
            <v>Михайлович</v>
          </cell>
          <cell r="E3002" t="str">
            <v>Академия Танца (г.Саратов)</v>
          </cell>
          <cell r="F3002" t="str">
            <v>E</v>
          </cell>
          <cell r="G3002" t="str">
            <v>м</v>
          </cell>
          <cell r="H3002">
            <v>40720</v>
          </cell>
          <cell r="I3002" t="str">
            <v>20110626 Летний Кубок (Саратов)</v>
          </cell>
          <cell r="J3002">
            <v>1</v>
          </cell>
          <cell r="L3002">
            <v>3751</v>
          </cell>
          <cell r="O3002" t="str">
            <v>Жуков Андрей Михайлович</v>
          </cell>
        </row>
        <row r="3003">
          <cell r="A3003">
            <v>3752</v>
          </cell>
          <cell r="B3003" t="str">
            <v>Ермаков Сергей</v>
          </cell>
          <cell r="C3003" t="str">
            <v>Александрович</v>
          </cell>
          <cell r="E3003" t="str">
            <v>Академия Танца (г.Саратов)</v>
          </cell>
          <cell r="F3003" t="str">
            <v>E</v>
          </cell>
          <cell r="G3003" t="str">
            <v>м</v>
          </cell>
          <cell r="H3003">
            <v>40720</v>
          </cell>
          <cell r="I3003" t="str">
            <v>20110626 Летний Кубок (Саратов)</v>
          </cell>
          <cell r="J3003">
            <v>1</v>
          </cell>
          <cell r="L3003">
            <v>3752</v>
          </cell>
          <cell r="O3003" t="str">
            <v>Ермаков Сергей Александрович</v>
          </cell>
        </row>
        <row r="3004">
          <cell r="A3004">
            <v>3753</v>
          </cell>
          <cell r="B3004" t="str">
            <v>Малышев Анатолий</v>
          </cell>
          <cell r="C3004" t="str">
            <v>Павлович</v>
          </cell>
          <cell r="E3004" t="str">
            <v>Академия Танца (г.Саратов)</v>
          </cell>
          <cell r="F3004" t="str">
            <v>E</v>
          </cell>
          <cell r="G3004" t="str">
            <v>м</v>
          </cell>
          <cell r="H3004">
            <v>40720</v>
          </cell>
          <cell r="I3004" t="str">
            <v>20110626 Летний Кубок (Саратов)</v>
          </cell>
          <cell r="J3004">
            <v>1</v>
          </cell>
          <cell r="L3004">
            <v>3753</v>
          </cell>
          <cell r="O3004" t="str">
            <v>Малышев Анатолий Павлович</v>
          </cell>
        </row>
        <row r="3005">
          <cell r="A3005">
            <v>3754</v>
          </cell>
          <cell r="B3005" t="str">
            <v>Белокопытов Александр</v>
          </cell>
          <cell r="C3005" t="str">
            <v>Александрович</v>
          </cell>
          <cell r="E3005" t="str">
            <v>Академия Танца (г.Саратов)</v>
          </cell>
          <cell r="F3005" t="str">
            <v>D</v>
          </cell>
          <cell r="G3005" t="str">
            <v>м</v>
          </cell>
          <cell r="H3005">
            <v>40720</v>
          </cell>
          <cell r="I3005" t="str">
            <v>20110626 Летний Кубок (Саратов)</v>
          </cell>
          <cell r="J3005">
            <v>1</v>
          </cell>
          <cell r="L3005">
            <v>3754</v>
          </cell>
          <cell r="O3005" t="str">
            <v>Белокопытов Александр Александрович</v>
          </cell>
        </row>
        <row r="3006">
          <cell r="A3006">
            <v>3755</v>
          </cell>
          <cell r="B3006" t="str">
            <v>Балов Александр</v>
          </cell>
          <cell r="C3006" t="str">
            <v>Викторович</v>
          </cell>
          <cell r="E3006" t="str">
            <v>Академия Танца (г.Саратов)</v>
          </cell>
          <cell r="F3006" t="str">
            <v>D</v>
          </cell>
          <cell r="G3006" t="str">
            <v>м</v>
          </cell>
          <cell r="H3006">
            <v>40720</v>
          </cell>
          <cell r="I3006" t="str">
            <v>20110626 Летний Кубок (Саратов)</v>
          </cell>
          <cell r="J3006">
            <v>1</v>
          </cell>
          <cell r="L3006">
            <v>3755</v>
          </cell>
          <cell r="O3006" t="str">
            <v>Балов Александр Викторович</v>
          </cell>
        </row>
        <row r="3007">
          <cell r="A3007">
            <v>3756</v>
          </cell>
          <cell r="B3007" t="str">
            <v>Панкратьев Алексей</v>
          </cell>
          <cell r="C3007" t="str">
            <v/>
          </cell>
          <cell r="E3007" t="str">
            <v>Академия Танца (г.Саратов)</v>
          </cell>
          <cell r="F3007" t="str">
            <v>E</v>
          </cell>
          <cell r="G3007" t="str">
            <v>м</v>
          </cell>
          <cell r="H3007">
            <v>40720</v>
          </cell>
          <cell r="I3007" t="str">
            <v>20110626 Летний Кубок (Саратов)</v>
          </cell>
          <cell r="J3007">
            <v>1</v>
          </cell>
          <cell r="L3007">
            <v>3756</v>
          </cell>
          <cell r="O3007" t="str">
            <v xml:space="preserve">Панкратьев Алексей </v>
          </cell>
        </row>
        <row r="3008">
          <cell r="A3008">
            <v>3757</v>
          </cell>
          <cell r="B3008" t="str">
            <v>Прохорова Юлия</v>
          </cell>
          <cell r="C3008" t="str">
            <v/>
          </cell>
          <cell r="E3008" t="str">
            <v>Академия Танца (г.Саратов)</v>
          </cell>
          <cell r="F3008" t="str">
            <v>D</v>
          </cell>
          <cell r="G3008" t="str">
            <v>ж</v>
          </cell>
          <cell r="H3008">
            <v>40720</v>
          </cell>
          <cell r="I3008" t="str">
            <v>20110626 Летний Кубок (Саратов)</v>
          </cell>
          <cell r="J3008">
            <v>1</v>
          </cell>
          <cell r="L3008">
            <v>3757</v>
          </cell>
          <cell r="O3008" t="str">
            <v xml:space="preserve">Прохорова Юлия </v>
          </cell>
        </row>
        <row r="3009">
          <cell r="A3009">
            <v>3758</v>
          </cell>
          <cell r="B3009" t="str">
            <v>Сечень Ольга</v>
          </cell>
          <cell r="C3009" t="str">
            <v>Анатольевна</v>
          </cell>
          <cell r="E3009" t="str">
            <v>Академия Танца (г.Саратов)</v>
          </cell>
          <cell r="F3009" t="str">
            <v>D</v>
          </cell>
          <cell r="G3009" t="str">
            <v>ж</v>
          </cell>
          <cell r="H3009">
            <v>40720</v>
          </cell>
          <cell r="I3009" t="str">
            <v>20110626 Летний Кубок (Саратов)</v>
          </cell>
          <cell r="J3009">
            <v>1</v>
          </cell>
          <cell r="L3009">
            <v>3758</v>
          </cell>
          <cell r="O3009" t="str">
            <v>Сечень Ольга Анатольевна</v>
          </cell>
        </row>
        <row r="3010">
          <cell r="A3010">
            <v>3759</v>
          </cell>
          <cell r="B3010" t="str">
            <v>Ишмухаметова Наиля</v>
          </cell>
          <cell r="C3010" t="str">
            <v/>
          </cell>
          <cell r="E3010" t="str">
            <v>Академия Танца (г.Саратов)</v>
          </cell>
          <cell r="F3010" t="str">
            <v>E</v>
          </cell>
          <cell r="G3010" t="str">
            <v>ж</v>
          </cell>
          <cell r="H3010">
            <v>40720</v>
          </cell>
          <cell r="I3010" t="str">
            <v>20110626 Летний Кубок (Саратов)</v>
          </cell>
          <cell r="J3010">
            <v>1</v>
          </cell>
          <cell r="L3010">
            <v>3759</v>
          </cell>
          <cell r="O3010" t="str">
            <v xml:space="preserve">Ишмухаметова Наиля </v>
          </cell>
        </row>
        <row r="3011">
          <cell r="A3011">
            <v>3760</v>
          </cell>
          <cell r="B3011" t="str">
            <v>Пронина Юлия</v>
          </cell>
          <cell r="C3011" t="str">
            <v>Григорьевна</v>
          </cell>
          <cell r="E3011" t="str">
            <v>Каприз (г.Энгельс)</v>
          </cell>
          <cell r="F3011" t="str">
            <v>E</v>
          </cell>
          <cell r="G3011" t="str">
            <v>ж</v>
          </cell>
          <cell r="H3011">
            <v>40720</v>
          </cell>
          <cell r="I3011" t="str">
            <v>20110626 Летний Кубок (Саратов)</v>
          </cell>
          <cell r="J3011">
            <v>1</v>
          </cell>
          <cell r="L3011">
            <v>3760</v>
          </cell>
          <cell r="O3011" t="str">
            <v>Пронина Юлия Григорьевна</v>
          </cell>
        </row>
        <row r="3012">
          <cell r="A3012">
            <v>3761</v>
          </cell>
          <cell r="B3012" t="str">
            <v>Тихонова Ксения</v>
          </cell>
          <cell r="C3012" t="str">
            <v/>
          </cell>
          <cell r="E3012" t="str">
            <v>Академия Танца (г.Саратов)</v>
          </cell>
          <cell r="F3012" t="str">
            <v>E</v>
          </cell>
          <cell r="G3012" t="str">
            <v>ж</v>
          </cell>
          <cell r="H3012">
            <v>40720</v>
          </cell>
          <cell r="I3012" t="str">
            <v>20110626 Летний Кубок (Саратов)</v>
          </cell>
          <cell r="J3012">
            <v>1</v>
          </cell>
          <cell r="L3012">
            <v>3761</v>
          </cell>
          <cell r="O3012" t="str">
            <v xml:space="preserve">Тихонова Ксения </v>
          </cell>
        </row>
        <row r="3013">
          <cell r="A3013">
            <v>3762</v>
          </cell>
          <cell r="B3013" t="str">
            <v>Борисенко Олеся</v>
          </cell>
          <cell r="C3013" t="str">
            <v/>
          </cell>
          <cell r="E3013" t="str">
            <v>Академия Танца (г.Саратов)</v>
          </cell>
          <cell r="F3013" t="str">
            <v>D</v>
          </cell>
          <cell r="G3013" t="str">
            <v>ж</v>
          </cell>
          <cell r="H3013">
            <v>40720</v>
          </cell>
          <cell r="I3013" t="str">
            <v>20110626 Летний Кубок (Саратов)</v>
          </cell>
          <cell r="J3013">
            <v>1</v>
          </cell>
          <cell r="L3013">
            <v>3762</v>
          </cell>
          <cell r="O3013" t="str">
            <v xml:space="preserve">Борисенко Олеся </v>
          </cell>
        </row>
        <row r="3014">
          <cell r="A3014">
            <v>3763</v>
          </cell>
          <cell r="B3014" t="str">
            <v>Королёва Ольга</v>
          </cell>
          <cell r="C3014" t="str">
            <v>Станиславовна</v>
          </cell>
          <cell r="E3014" t="str">
            <v>Академия Танца (г.Саратов)</v>
          </cell>
          <cell r="F3014" t="str">
            <v>E</v>
          </cell>
          <cell r="G3014" t="str">
            <v>ж</v>
          </cell>
          <cell r="H3014">
            <v>40720</v>
          </cell>
          <cell r="I3014" t="str">
            <v>20110626 Летний Кубок (Саратов)</v>
          </cell>
          <cell r="J3014">
            <v>1</v>
          </cell>
          <cell r="L3014">
            <v>3763</v>
          </cell>
          <cell r="O3014" t="str">
            <v>Королёва Ольга Станиславовна</v>
          </cell>
        </row>
        <row r="3015">
          <cell r="A3015">
            <v>3764</v>
          </cell>
          <cell r="B3015" t="str">
            <v>Ерёмина Татьяна</v>
          </cell>
          <cell r="C3015" t="str">
            <v/>
          </cell>
          <cell r="E3015" t="str">
            <v>Академия Танца (г.Саратов)</v>
          </cell>
          <cell r="F3015" t="str">
            <v>E</v>
          </cell>
          <cell r="G3015" t="str">
            <v>ж</v>
          </cell>
          <cell r="H3015">
            <v>40720</v>
          </cell>
          <cell r="I3015" t="str">
            <v>20110626 Летний Кубок (Саратов)</v>
          </cell>
          <cell r="J3015">
            <v>1</v>
          </cell>
          <cell r="L3015">
            <v>3764</v>
          </cell>
          <cell r="O3015" t="str">
            <v xml:space="preserve">Ерёмина Татьяна </v>
          </cell>
        </row>
        <row r="3016">
          <cell r="A3016">
            <v>3765</v>
          </cell>
          <cell r="B3016" t="str">
            <v>Суркова Светлана</v>
          </cell>
          <cell r="C3016" t="str">
            <v>Сергеевна</v>
          </cell>
          <cell r="E3016" t="str">
            <v>Академия Танца (г.Саратов)</v>
          </cell>
          <cell r="F3016" t="str">
            <v>D</v>
          </cell>
          <cell r="G3016" t="str">
            <v>ж</v>
          </cell>
          <cell r="H3016">
            <v>40720</v>
          </cell>
          <cell r="I3016" t="str">
            <v>20110626 Летний Кубок (Саратов)</v>
          </cell>
          <cell r="J3016">
            <v>1</v>
          </cell>
          <cell r="L3016">
            <v>3765</v>
          </cell>
          <cell r="O3016" t="str">
            <v>Суркова Светлана Сергеевна</v>
          </cell>
        </row>
        <row r="3017">
          <cell r="A3017">
            <v>3766</v>
          </cell>
          <cell r="B3017" t="str">
            <v>Джусупова Диляра</v>
          </cell>
          <cell r="C3017" t="str">
            <v/>
          </cell>
          <cell r="E3017" t="str">
            <v>Академия Танца (г.Саратов)</v>
          </cell>
          <cell r="F3017" t="str">
            <v>D</v>
          </cell>
          <cell r="G3017" t="str">
            <v>ж</v>
          </cell>
          <cell r="H3017">
            <v>40720</v>
          </cell>
          <cell r="I3017" t="str">
            <v>20110626 Летний Кубок (Саратов)</v>
          </cell>
          <cell r="J3017">
            <v>1</v>
          </cell>
          <cell r="L3017">
            <v>3766</v>
          </cell>
          <cell r="O3017" t="str">
            <v xml:space="preserve">Джусупова Диляра </v>
          </cell>
        </row>
        <row r="3018">
          <cell r="A3018">
            <v>3767</v>
          </cell>
          <cell r="B3018" t="str">
            <v>Глебина Марина</v>
          </cell>
          <cell r="C3018" t="str">
            <v/>
          </cell>
          <cell r="E3018" t="str">
            <v>Академия Танца (г.Саратов)</v>
          </cell>
          <cell r="F3018" t="str">
            <v>E</v>
          </cell>
          <cell r="G3018" t="str">
            <v>ж</v>
          </cell>
          <cell r="H3018">
            <v>40720</v>
          </cell>
          <cell r="I3018" t="str">
            <v>20110626 Летний Кубок (Саратов)</v>
          </cell>
          <cell r="J3018">
            <v>1</v>
          </cell>
          <cell r="L3018">
            <v>3767</v>
          </cell>
          <cell r="O3018" t="str">
            <v xml:space="preserve">Глебина Марина </v>
          </cell>
        </row>
        <row r="3019">
          <cell r="A3019">
            <v>3768</v>
          </cell>
          <cell r="B3019" t="str">
            <v>Пустовой Мирослав</v>
          </cell>
          <cell r="C3019" t="str">
            <v>Игоревич</v>
          </cell>
          <cell r="E3019" t="str">
            <v>Танцующий город (г.Ростов-на-Дону)</v>
          </cell>
          <cell r="F3019" t="str">
            <v>C</v>
          </cell>
          <cell r="G3019" t="str">
            <v>м</v>
          </cell>
          <cell r="H3019">
            <v>40720</v>
          </cell>
          <cell r="I3019" t="str">
            <v>20110626 Чемпионат Юга России (Ростов на Дону)</v>
          </cell>
          <cell r="J3019">
            <v>1</v>
          </cell>
          <cell r="L3019">
            <v>3768</v>
          </cell>
          <cell r="O3019" t="str">
            <v>Пустовой Мирослав Игоревич</v>
          </cell>
        </row>
        <row r="3020">
          <cell r="A3020">
            <v>3769</v>
          </cell>
          <cell r="B3020" t="str">
            <v>Наливайко Геннадий</v>
          </cell>
          <cell r="C3020" t="str">
            <v>Геннадьевич</v>
          </cell>
          <cell r="E3020" t="str">
            <v>Casablanca (г.Ростов-на-Дону)</v>
          </cell>
          <cell r="F3020" t="str">
            <v>D</v>
          </cell>
          <cell r="G3020" t="str">
            <v>м</v>
          </cell>
          <cell r="H3020">
            <v>40720</v>
          </cell>
          <cell r="I3020" t="str">
            <v>20110626 Чемпионат Юга России (Ростов на Дону)</v>
          </cell>
          <cell r="J3020">
            <v>1</v>
          </cell>
          <cell r="L3020">
            <v>3769</v>
          </cell>
          <cell r="O3020" t="str">
            <v>Наливайко Геннадий Геннадьевич</v>
          </cell>
        </row>
        <row r="3021">
          <cell r="A3021">
            <v>3770</v>
          </cell>
          <cell r="B3021" t="str">
            <v>Королёв Илья</v>
          </cell>
          <cell r="C3021" t="str">
            <v>Владимирович</v>
          </cell>
          <cell r="E3021" t="str">
            <v>Движение</v>
          </cell>
          <cell r="F3021" t="str">
            <v>D</v>
          </cell>
          <cell r="G3021" t="str">
            <v>м</v>
          </cell>
          <cell r="H3021">
            <v>40720</v>
          </cell>
          <cell r="I3021" t="str">
            <v>20110626 Чемпионат Юга России (Ростов на Дону)</v>
          </cell>
          <cell r="J3021">
            <v>1</v>
          </cell>
          <cell r="L3021">
            <v>3770</v>
          </cell>
          <cell r="O3021" t="str">
            <v>Королёв Илья Владимирович</v>
          </cell>
        </row>
        <row r="3022">
          <cell r="A3022">
            <v>3771</v>
          </cell>
          <cell r="B3022" t="str">
            <v>Арабаджиев Алексей</v>
          </cell>
          <cell r="C3022" t="str">
            <v>Викторович</v>
          </cell>
          <cell r="E3022" t="str">
            <v>Casablanca (г.Ростов-на-Дону)</v>
          </cell>
          <cell r="F3022" t="str">
            <v>C</v>
          </cell>
          <cell r="G3022" t="str">
            <v>м</v>
          </cell>
          <cell r="H3022">
            <v>40720</v>
          </cell>
          <cell r="I3022" t="str">
            <v>20110626 Чемпионат Юга России (Ростов на Дону)</v>
          </cell>
          <cell r="J3022">
            <v>1</v>
          </cell>
          <cell r="L3022">
            <v>3771</v>
          </cell>
          <cell r="O3022" t="str">
            <v>Арабаджиев Алексей Викторович</v>
          </cell>
        </row>
        <row r="3023">
          <cell r="A3023">
            <v>3772</v>
          </cell>
          <cell r="B3023" t="str">
            <v>Моржаков Дмитрий</v>
          </cell>
          <cell r="C3023" t="str">
            <v xml:space="preserve">Николаевич </v>
          </cell>
          <cell r="E3023" t="str">
            <v>Танцующий город (г.Ростов-на-Дону)</v>
          </cell>
          <cell r="F3023" t="str">
            <v>D</v>
          </cell>
          <cell r="G3023" t="str">
            <v>м</v>
          </cell>
          <cell r="H3023">
            <v>40720</v>
          </cell>
          <cell r="I3023" t="str">
            <v>20110626 Чемпионат Юга России (Ростов на Дону)</v>
          </cell>
          <cell r="J3023">
            <v>1</v>
          </cell>
          <cell r="L3023">
            <v>3772</v>
          </cell>
          <cell r="O3023" t="str">
            <v xml:space="preserve">Моржаков Дмитрий Николаевич </v>
          </cell>
        </row>
        <row r="3024">
          <cell r="A3024">
            <v>3773</v>
          </cell>
          <cell r="B3024" t="str">
            <v>Алимов Андрей</v>
          </cell>
          <cell r="C3024" t="str">
            <v>Игоревич</v>
          </cell>
          <cell r="E3024" t="str">
            <v>Casablanca (г.Ростов-на-Дону)</v>
          </cell>
          <cell r="F3024" t="str">
            <v>E</v>
          </cell>
          <cell r="G3024" t="str">
            <v>м</v>
          </cell>
          <cell r="H3024">
            <v>40720</v>
          </cell>
          <cell r="I3024" t="str">
            <v>20110626 Чемпионат Юга России (Ростов на Дону)</v>
          </cell>
          <cell r="J3024">
            <v>1</v>
          </cell>
          <cell r="L3024">
            <v>3773</v>
          </cell>
          <cell r="O3024" t="str">
            <v>Алимов Андрей Игоревич</v>
          </cell>
        </row>
        <row r="3025">
          <cell r="A3025">
            <v>3774</v>
          </cell>
          <cell r="B3025" t="str">
            <v>Григорьев Сергей</v>
          </cell>
          <cell r="C3025" t="str">
            <v>Николаевич</v>
          </cell>
          <cell r="E3025" t="str">
            <v>Casablanca (г.Ростов-на-Дону)</v>
          </cell>
          <cell r="F3025" t="str">
            <v>E</v>
          </cell>
          <cell r="G3025" t="str">
            <v>м</v>
          </cell>
          <cell r="H3025">
            <v>40720</v>
          </cell>
          <cell r="I3025" t="str">
            <v>20110626 Чемпионат Юга России (Ростов на Дону)</v>
          </cell>
          <cell r="J3025">
            <v>1</v>
          </cell>
          <cell r="L3025">
            <v>3774</v>
          </cell>
          <cell r="O3025" t="str">
            <v>Григорьев Сергей Николаевич</v>
          </cell>
        </row>
        <row r="3026">
          <cell r="A3026">
            <v>3775</v>
          </cell>
          <cell r="B3026" t="str">
            <v>Губачёва Александра</v>
          </cell>
          <cell r="C3026" t="str">
            <v>Александровна</v>
          </cell>
          <cell r="E3026" t="str">
            <v>Casablanca (г.Ростов-на-Дону)</v>
          </cell>
          <cell r="F3026" t="str">
            <v>D</v>
          </cell>
          <cell r="G3026" t="str">
            <v>ж</v>
          </cell>
          <cell r="H3026">
            <v>40720</v>
          </cell>
          <cell r="I3026" t="str">
            <v>20110626 Чемпионат Юга России (Ростов на Дону)</v>
          </cell>
          <cell r="J3026">
            <v>1</v>
          </cell>
          <cell r="L3026">
            <v>3775</v>
          </cell>
          <cell r="O3026" t="str">
            <v>Губачёва Александра Александровна</v>
          </cell>
        </row>
        <row r="3027">
          <cell r="A3027">
            <v>3776</v>
          </cell>
          <cell r="B3027" t="str">
            <v>Жердева Елена</v>
          </cell>
          <cell r="C3027" t="str">
            <v>Валерьевна</v>
          </cell>
          <cell r="E3027" t="str">
            <v>Casablanca (г.Ростов-на-Дону)</v>
          </cell>
          <cell r="F3027" t="str">
            <v>D</v>
          </cell>
          <cell r="G3027" t="str">
            <v>ж</v>
          </cell>
          <cell r="H3027">
            <v>40720</v>
          </cell>
          <cell r="I3027" t="str">
            <v>20110626 Чемпионат Юга России (Ростов на Дону)</v>
          </cell>
          <cell r="J3027">
            <v>1</v>
          </cell>
          <cell r="L3027">
            <v>3776</v>
          </cell>
          <cell r="O3027" t="str">
            <v>Жердева Елена Валерьевна</v>
          </cell>
        </row>
        <row r="3028">
          <cell r="A3028">
            <v>3777</v>
          </cell>
          <cell r="B3028" t="str">
            <v>Москвина Ксения</v>
          </cell>
          <cell r="C3028" t="str">
            <v>Александровна</v>
          </cell>
          <cell r="E3028" t="str">
            <v>Движение</v>
          </cell>
          <cell r="F3028" t="str">
            <v>D</v>
          </cell>
          <cell r="G3028" t="str">
            <v>ж</v>
          </cell>
          <cell r="H3028">
            <v>40720</v>
          </cell>
          <cell r="I3028" t="str">
            <v>20110626 Чемпионат Юга России (Ростов на Дону)</v>
          </cell>
          <cell r="J3028">
            <v>1</v>
          </cell>
          <cell r="L3028">
            <v>3777</v>
          </cell>
          <cell r="O3028" t="str">
            <v>Москвина Ксения Александровна</v>
          </cell>
        </row>
        <row r="3029">
          <cell r="A3029">
            <v>3778</v>
          </cell>
          <cell r="B3029" t="str">
            <v>Назарова Татьяна</v>
          </cell>
          <cell r="C3029" t="str">
            <v xml:space="preserve">Евгеньевна </v>
          </cell>
          <cell r="E3029" t="str">
            <v>Casablanca (г.Ростов-на-Дону)</v>
          </cell>
          <cell r="F3029" t="str">
            <v>E</v>
          </cell>
          <cell r="G3029" t="str">
            <v>ж</v>
          </cell>
          <cell r="H3029">
            <v>40720</v>
          </cell>
          <cell r="I3029" t="str">
            <v>20110626 Чемпионат Юга России (Ростов на Дону)</v>
          </cell>
          <cell r="J3029">
            <v>1</v>
          </cell>
          <cell r="L3029">
            <v>3778</v>
          </cell>
          <cell r="O3029" t="str">
            <v xml:space="preserve">Назарова Татьяна Евгеньевна </v>
          </cell>
        </row>
        <row r="3030">
          <cell r="A3030">
            <v>3779</v>
          </cell>
          <cell r="B3030" t="str">
            <v>Омилаева Ирина</v>
          </cell>
          <cell r="C3030" t="str">
            <v>Борисовна</v>
          </cell>
          <cell r="E3030" t="str">
            <v>Casablanca (г.Ростов-на-Дону)</v>
          </cell>
          <cell r="F3030" t="str">
            <v>D</v>
          </cell>
          <cell r="G3030" t="str">
            <v>ж</v>
          </cell>
          <cell r="H3030">
            <v>40720</v>
          </cell>
          <cell r="I3030" t="str">
            <v>20110626 Чемпионат Юга России (Ростов на Дону)</v>
          </cell>
          <cell r="J3030">
            <v>1</v>
          </cell>
          <cell r="L3030">
            <v>3779</v>
          </cell>
          <cell r="O3030" t="str">
            <v>Омилаева Ирина Борисовна</v>
          </cell>
        </row>
        <row r="3031">
          <cell r="A3031">
            <v>3780</v>
          </cell>
          <cell r="B3031" t="str">
            <v>Аракелян Лаура</v>
          </cell>
          <cell r="C3031" t="str">
            <v>Робертовна</v>
          </cell>
          <cell r="E3031" t="str">
            <v>Casablanca (г.Ростов-на-Дону)</v>
          </cell>
          <cell r="F3031" t="str">
            <v>D</v>
          </cell>
          <cell r="G3031" t="str">
            <v>ж</v>
          </cell>
          <cell r="H3031">
            <v>40720</v>
          </cell>
          <cell r="I3031" t="str">
            <v>20110626 Чемпионат Юга России (Ростов на Дону)</v>
          </cell>
          <cell r="J3031">
            <v>1</v>
          </cell>
          <cell r="L3031">
            <v>3780</v>
          </cell>
          <cell r="O3031" t="str">
            <v>Аракелян Лаура Робертовна</v>
          </cell>
        </row>
        <row r="3032">
          <cell r="A3032">
            <v>3781</v>
          </cell>
          <cell r="B3032" t="str">
            <v>Волкова Любовь</v>
          </cell>
          <cell r="C3032" t="str">
            <v>Юрьевна</v>
          </cell>
          <cell r="E3032" t="str">
            <v>Casablanca (г.Ростов-на-Дону)</v>
          </cell>
          <cell r="F3032" t="str">
            <v>D</v>
          </cell>
          <cell r="G3032" t="str">
            <v>ж</v>
          </cell>
          <cell r="H3032">
            <v>40720</v>
          </cell>
          <cell r="I3032" t="str">
            <v>20110626 Чемпионат Юга России (Ростов на Дону)</v>
          </cell>
          <cell r="J3032">
            <v>1</v>
          </cell>
          <cell r="L3032">
            <v>3781</v>
          </cell>
          <cell r="O3032" t="str">
            <v>Волкова Любовь Юрьевна</v>
          </cell>
        </row>
        <row r="3033">
          <cell r="A3033">
            <v>3782</v>
          </cell>
          <cell r="B3033" t="str">
            <v>Турченко Елена</v>
          </cell>
          <cell r="C3033" t="str">
            <v>Александровна</v>
          </cell>
          <cell r="E3033" t="str">
            <v>Casablanca (г.Ростов-на-Дону)</v>
          </cell>
          <cell r="F3033" t="str">
            <v>E</v>
          </cell>
          <cell r="G3033" t="str">
            <v>ж</v>
          </cell>
          <cell r="H3033">
            <v>40720</v>
          </cell>
          <cell r="I3033" t="str">
            <v>20110626 Чемпионат Юга России (Ростов на Дону)</v>
          </cell>
          <cell r="J3033">
            <v>1</v>
          </cell>
          <cell r="L3033">
            <v>3782</v>
          </cell>
          <cell r="O3033" t="str">
            <v>Турченко Елена Александровна</v>
          </cell>
        </row>
        <row r="3034">
          <cell r="A3034">
            <v>3783</v>
          </cell>
          <cell r="B3034" t="str">
            <v>Григорьева Марина</v>
          </cell>
          <cell r="C3034" t="str">
            <v>Владимировна</v>
          </cell>
          <cell r="E3034" t="str">
            <v>Casablanca (г.Ростов-на-Дону)</v>
          </cell>
          <cell r="F3034" t="str">
            <v>E</v>
          </cell>
          <cell r="G3034" t="str">
            <v>ж</v>
          </cell>
          <cell r="H3034">
            <v>40720</v>
          </cell>
          <cell r="I3034" t="str">
            <v>20110626 Чемпионат Юга России (Ростов на Дону)</v>
          </cell>
          <cell r="J3034">
            <v>1</v>
          </cell>
          <cell r="L3034">
            <v>3783</v>
          </cell>
          <cell r="O3034" t="str">
            <v>Григорьева Марина Владимировна</v>
          </cell>
        </row>
        <row r="3035">
          <cell r="A3035">
            <v>3784</v>
          </cell>
          <cell r="B3035" t="str">
            <v>Олифиренко Юлия</v>
          </cell>
          <cell r="C3035" t="str">
            <v>Алексеевна</v>
          </cell>
          <cell r="E3035" t="str">
            <v>Casablanca (г.Ростов-на-Дону)</v>
          </cell>
          <cell r="F3035" t="str">
            <v>E</v>
          </cell>
          <cell r="G3035" t="str">
            <v>ж</v>
          </cell>
          <cell r="H3035">
            <v>40720</v>
          </cell>
          <cell r="I3035" t="str">
            <v>20110626 Чемпионат Юга России (Ростов на Дону)</v>
          </cell>
          <cell r="J3035">
            <v>1</v>
          </cell>
          <cell r="L3035">
            <v>3784</v>
          </cell>
          <cell r="O3035" t="str">
            <v>Олифиренко Юлия Алексеевна</v>
          </cell>
        </row>
        <row r="3036">
          <cell r="A3036">
            <v>3785</v>
          </cell>
          <cell r="B3036" t="str">
            <v>Постоев Андрей</v>
          </cell>
          <cell r="C3036" t="str">
            <v>Юрьевич</v>
          </cell>
          <cell r="E3036" t="str">
            <v>Ivara</v>
          </cell>
          <cell r="F3036" t="str">
            <v>C</v>
          </cell>
          <cell r="G3036" t="str">
            <v>м</v>
          </cell>
          <cell r="H3036">
            <v>40734</v>
          </cell>
          <cell r="I3036" t="str">
            <v>20110710 Новый формат (Веста)</v>
          </cell>
          <cell r="J3036">
            <v>1</v>
          </cell>
          <cell r="L3036">
            <v>3785</v>
          </cell>
          <cell r="O3036" t="str">
            <v>Постоев Андрей Юрьевич</v>
          </cell>
        </row>
        <row r="3037">
          <cell r="A3037">
            <v>3786</v>
          </cell>
          <cell r="B3037" t="str">
            <v>Савосин Алексей</v>
          </cell>
          <cell r="C3037" t="str">
            <v>Вячеславович</v>
          </cell>
          <cell r="E3037" t="str">
            <v>Движение</v>
          </cell>
          <cell r="F3037" t="str">
            <v>C</v>
          </cell>
          <cell r="G3037" t="str">
            <v>м</v>
          </cell>
          <cell r="H3037">
            <v>40734</v>
          </cell>
          <cell r="I3037" t="str">
            <v>20110710 Новый формат (Веста)</v>
          </cell>
          <cell r="J3037">
            <v>1</v>
          </cell>
          <cell r="L3037">
            <v>3786</v>
          </cell>
          <cell r="O3037" t="str">
            <v>Савосин Алексей Вячеславович</v>
          </cell>
        </row>
        <row r="3038">
          <cell r="A3038">
            <v>3787</v>
          </cell>
          <cell r="B3038" t="str">
            <v>Дербышев Ратибор</v>
          </cell>
          <cell r="C3038" t="str">
            <v>Вячеславович</v>
          </cell>
          <cell r="E3038" t="str">
            <v>Vesta</v>
          </cell>
          <cell r="F3038" t="str">
            <v>D</v>
          </cell>
          <cell r="G3038" t="str">
            <v>м</v>
          </cell>
          <cell r="H3038">
            <v>40734</v>
          </cell>
          <cell r="I3038" t="str">
            <v>20110710 Новый формат (Веста)</v>
          </cell>
          <cell r="J3038">
            <v>1</v>
          </cell>
          <cell r="L3038">
            <v>3787</v>
          </cell>
          <cell r="O3038" t="str">
            <v>Дербышев Ратибор Вячеславович</v>
          </cell>
        </row>
        <row r="3039">
          <cell r="A3039">
            <v>3788</v>
          </cell>
          <cell r="B3039" t="str">
            <v>Глазков Дмитрий</v>
          </cell>
          <cell r="C3039" t="str">
            <v>Павлович</v>
          </cell>
          <cell r="E3039" t="str">
            <v>Априори</v>
          </cell>
          <cell r="F3039" t="str">
            <v>E</v>
          </cell>
          <cell r="G3039" t="str">
            <v>м</v>
          </cell>
          <cell r="H3039">
            <v>40734</v>
          </cell>
          <cell r="I3039" t="str">
            <v>20110710 Новый формат (Веста)</v>
          </cell>
          <cell r="J3039">
            <v>1</v>
          </cell>
          <cell r="L3039">
            <v>3788</v>
          </cell>
          <cell r="O3039" t="str">
            <v>Глазков Дмитрий Павлович</v>
          </cell>
        </row>
        <row r="3040">
          <cell r="A3040">
            <v>3789</v>
          </cell>
          <cell r="B3040" t="str">
            <v>Пушкин Александр</v>
          </cell>
          <cell r="C3040" t="str">
            <v>Сергеевич</v>
          </cell>
          <cell r="E3040" t="str">
            <v>Ivara</v>
          </cell>
          <cell r="F3040" t="str">
            <v>D</v>
          </cell>
          <cell r="G3040" t="str">
            <v>м</v>
          </cell>
          <cell r="H3040">
            <v>40734</v>
          </cell>
          <cell r="I3040" t="str">
            <v>20110710 Новый формат (Веста)</v>
          </cell>
          <cell r="J3040">
            <v>1</v>
          </cell>
          <cell r="L3040">
            <v>3789</v>
          </cell>
          <cell r="O3040" t="str">
            <v>Пушкин Александр Сергеевич</v>
          </cell>
        </row>
        <row r="3041">
          <cell r="A3041">
            <v>3790</v>
          </cell>
          <cell r="B3041" t="str">
            <v>Гаязов Марат</v>
          </cell>
          <cell r="C3041" t="str">
            <v>Ильдарович</v>
          </cell>
          <cell r="E3041" t="str">
            <v>Ivara</v>
          </cell>
          <cell r="F3041" t="str">
            <v>E</v>
          </cell>
          <cell r="G3041" t="str">
            <v>м</v>
          </cell>
          <cell r="H3041">
            <v>40734</v>
          </cell>
          <cell r="I3041" t="str">
            <v>20110710 Новый формат (Веста)</v>
          </cell>
          <cell r="J3041">
            <v>1</v>
          </cell>
          <cell r="L3041">
            <v>3790</v>
          </cell>
          <cell r="O3041" t="str">
            <v>Гаязов Марат Ильдарович</v>
          </cell>
        </row>
        <row r="3042">
          <cell r="A3042">
            <v>3791</v>
          </cell>
          <cell r="B3042" t="str">
            <v>Тимченко Алексей</v>
          </cell>
          <cell r="C3042" t="str">
            <v>Вадимович</v>
          </cell>
          <cell r="E3042" t="str">
            <v>Vesta</v>
          </cell>
          <cell r="F3042" t="str">
            <v>D</v>
          </cell>
          <cell r="G3042" t="str">
            <v>м</v>
          </cell>
          <cell r="H3042">
            <v>40734</v>
          </cell>
          <cell r="I3042" t="str">
            <v>20110710 Новый формат (Веста)</v>
          </cell>
          <cell r="J3042">
            <v>1</v>
          </cell>
          <cell r="L3042">
            <v>3791</v>
          </cell>
          <cell r="O3042" t="str">
            <v>Тимченко Алексей Вадимович</v>
          </cell>
        </row>
        <row r="3043">
          <cell r="A3043">
            <v>3792</v>
          </cell>
          <cell r="B3043" t="str">
            <v>Головинкин Алексей</v>
          </cell>
          <cell r="C3043" t="str">
            <v>Борисович</v>
          </cell>
          <cell r="E3043" t="str">
            <v>Ivara,Движение</v>
          </cell>
          <cell r="F3043" t="str">
            <v>D</v>
          </cell>
          <cell r="G3043" t="str">
            <v>м</v>
          </cell>
          <cell r="H3043">
            <v>40734</v>
          </cell>
          <cell r="I3043" t="str">
            <v>20110710 Новый формат (Веста)</v>
          </cell>
          <cell r="J3043">
            <v>1</v>
          </cell>
          <cell r="L3043">
            <v>3792</v>
          </cell>
          <cell r="O3043" t="str">
            <v>Головинкин Алексей Борисович</v>
          </cell>
        </row>
        <row r="3044">
          <cell r="A3044">
            <v>3793</v>
          </cell>
          <cell r="B3044" t="str">
            <v>Скобелев Игорь</v>
          </cell>
          <cell r="C3044" t="str">
            <v>Васильевич</v>
          </cell>
          <cell r="E3044" t="str">
            <v>Vesta</v>
          </cell>
          <cell r="F3044" t="str">
            <v>E</v>
          </cell>
          <cell r="G3044" t="str">
            <v>м</v>
          </cell>
          <cell r="H3044">
            <v>40734</v>
          </cell>
          <cell r="I3044" t="str">
            <v>20110710 Новый формат (Веста)</v>
          </cell>
          <cell r="J3044">
            <v>1</v>
          </cell>
          <cell r="L3044">
            <v>3793</v>
          </cell>
          <cell r="O3044" t="str">
            <v>Скобелев Игорь Васильевич</v>
          </cell>
        </row>
        <row r="3045">
          <cell r="A3045">
            <v>3794</v>
          </cell>
          <cell r="B3045" t="str">
            <v>Герасимов Герман</v>
          </cell>
          <cell r="C3045" t="str">
            <v>Владимирович</v>
          </cell>
          <cell r="E3045" t="str">
            <v>Vesta</v>
          </cell>
          <cell r="F3045" t="str">
            <v>D</v>
          </cell>
          <cell r="G3045" t="str">
            <v>м</v>
          </cell>
          <cell r="H3045">
            <v>40734</v>
          </cell>
          <cell r="I3045" t="str">
            <v>20110710 Новый формат (Веста)</v>
          </cell>
          <cell r="J3045">
            <v>1</v>
          </cell>
          <cell r="L3045">
            <v>3794</v>
          </cell>
          <cell r="O3045" t="str">
            <v>Герасимов Герман Владимирович</v>
          </cell>
        </row>
        <row r="3046">
          <cell r="A3046">
            <v>3795</v>
          </cell>
          <cell r="B3046" t="str">
            <v>Ситаев Алексей</v>
          </cell>
          <cell r="C3046" t="str">
            <v>Вячеславович</v>
          </cell>
          <cell r="E3046" t="str">
            <v>Ivara</v>
          </cell>
          <cell r="F3046" t="str">
            <v>D</v>
          </cell>
          <cell r="G3046" t="str">
            <v>м</v>
          </cell>
          <cell r="H3046">
            <v>40734</v>
          </cell>
          <cell r="I3046" t="str">
            <v>20110710 Новый формат (Веста)</v>
          </cell>
          <cell r="J3046">
            <v>1</v>
          </cell>
          <cell r="L3046">
            <v>3795</v>
          </cell>
          <cell r="O3046" t="str">
            <v>Ситаев Алексей Вячеславович</v>
          </cell>
        </row>
        <row r="3047">
          <cell r="A3047">
            <v>3796</v>
          </cell>
          <cell r="B3047" t="str">
            <v>Кудрявцева Мария</v>
          </cell>
          <cell r="C3047" t="str">
            <v>Александровна</v>
          </cell>
          <cell r="E3047" t="str">
            <v>Ivara</v>
          </cell>
          <cell r="F3047" t="str">
            <v>E</v>
          </cell>
          <cell r="G3047" t="str">
            <v>ж</v>
          </cell>
          <cell r="H3047">
            <v>40734</v>
          </cell>
          <cell r="I3047" t="str">
            <v>20110710 Новый формат (Веста)</v>
          </cell>
          <cell r="J3047">
            <v>2</v>
          </cell>
          <cell r="L3047" t="str">
            <v>3796(2чел.)</v>
          </cell>
          <cell r="O3047" t="str">
            <v>Кудрявцева Мария Александровна</v>
          </cell>
        </row>
        <row r="3048">
          <cell r="A3048">
            <v>3797</v>
          </cell>
          <cell r="B3048" t="str">
            <v>Савельева Анна</v>
          </cell>
          <cell r="C3048" t="str">
            <v>Юрьевна</v>
          </cell>
          <cell r="E3048" t="str">
            <v>Движение</v>
          </cell>
          <cell r="F3048" t="str">
            <v>D</v>
          </cell>
          <cell r="G3048" t="str">
            <v>ж</v>
          </cell>
          <cell r="H3048">
            <v>40734</v>
          </cell>
          <cell r="I3048" t="str">
            <v>20110710 Новый формат (Веста)</v>
          </cell>
          <cell r="J3048">
            <v>3</v>
          </cell>
          <cell r="L3048" t="str">
            <v>3797(3чел.)</v>
          </cell>
          <cell r="O3048" t="str">
            <v>Савельева Анна Юрьевна</v>
          </cell>
        </row>
        <row r="3049">
          <cell r="A3049">
            <v>3798</v>
          </cell>
          <cell r="B3049" t="str">
            <v>Фёдорова Татьяна</v>
          </cell>
          <cell r="C3049" t="str">
            <v>Владимировна</v>
          </cell>
          <cell r="E3049" t="str">
            <v>Априори</v>
          </cell>
          <cell r="F3049" t="str">
            <v>E</v>
          </cell>
          <cell r="G3049" t="str">
            <v>ж</v>
          </cell>
          <cell r="H3049">
            <v>40734</v>
          </cell>
          <cell r="I3049" t="str">
            <v>20110710 Новый формат (Веста)</v>
          </cell>
          <cell r="J3049">
            <v>1</v>
          </cell>
          <cell r="L3049">
            <v>3798</v>
          </cell>
          <cell r="O3049" t="str">
            <v>Фёдорова Татьяна Владимировна</v>
          </cell>
        </row>
        <row r="3050">
          <cell r="A3050">
            <v>3799</v>
          </cell>
          <cell r="B3050" t="str">
            <v>Савельева Анна</v>
          </cell>
          <cell r="C3050" t="str">
            <v>Алексеевна</v>
          </cell>
          <cell r="E3050" t="str">
            <v>Ivara</v>
          </cell>
          <cell r="F3050" t="str">
            <v>D</v>
          </cell>
          <cell r="G3050" t="str">
            <v>ж</v>
          </cell>
          <cell r="H3050">
            <v>40734</v>
          </cell>
          <cell r="I3050" t="str">
            <v>20110710 Новый формат (Веста)</v>
          </cell>
          <cell r="J3050">
            <v>3</v>
          </cell>
          <cell r="L3050" t="str">
            <v>3799(3чел.)</v>
          </cell>
          <cell r="O3050" t="str">
            <v>Савельева Анна Алексеевна</v>
          </cell>
        </row>
        <row r="3051">
          <cell r="A3051">
            <v>3800</v>
          </cell>
          <cell r="B3051" t="str">
            <v>Колесниченко Юлия</v>
          </cell>
          <cell r="C3051" t="str">
            <v>Михайловна</v>
          </cell>
          <cell r="E3051" t="str">
            <v>Vesta</v>
          </cell>
          <cell r="F3051" t="str">
            <v>E</v>
          </cell>
          <cell r="G3051" t="str">
            <v>ж</v>
          </cell>
          <cell r="H3051">
            <v>40734</v>
          </cell>
          <cell r="I3051" t="str">
            <v>20110710 Новый формат (Веста)</v>
          </cell>
          <cell r="J3051">
            <v>1</v>
          </cell>
          <cell r="L3051">
            <v>3800</v>
          </cell>
          <cell r="O3051" t="str">
            <v>Колесниченко Юлия Михайловна</v>
          </cell>
        </row>
        <row r="3052">
          <cell r="A3052">
            <v>3801</v>
          </cell>
          <cell r="B3052" t="str">
            <v>Войкина Анна</v>
          </cell>
          <cell r="C3052" t="str">
            <v>Викторовна</v>
          </cell>
          <cell r="E3052" t="str">
            <v>Vesta</v>
          </cell>
          <cell r="F3052" t="str">
            <v>D</v>
          </cell>
          <cell r="G3052" t="str">
            <v>ж</v>
          </cell>
          <cell r="H3052">
            <v>40734</v>
          </cell>
          <cell r="I3052" t="str">
            <v>20110710 Новый формат (Веста)</v>
          </cell>
          <cell r="J3052">
            <v>1</v>
          </cell>
          <cell r="L3052">
            <v>3801</v>
          </cell>
          <cell r="O3052" t="str">
            <v>Войкина Анна Викторовна</v>
          </cell>
        </row>
        <row r="3053">
          <cell r="A3053">
            <v>3802</v>
          </cell>
          <cell r="B3053" t="str">
            <v>Дедловская Лариса</v>
          </cell>
          <cell r="C3053" t="str">
            <v>Валерьевна</v>
          </cell>
          <cell r="E3053" t="str">
            <v>Ivara,Движение</v>
          </cell>
          <cell r="F3053" t="str">
            <v>E</v>
          </cell>
          <cell r="G3053" t="str">
            <v>ж</v>
          </cell>
          <cell r="H3053">
            <v>40734</v>
          </cell>
          <cell r="I3053" t="str">
            <v>20110710 Новый формат (Веста)</v>
          </cell>
          <cell r="J3053">
            <v>1</v>
          </cell>
          <cell r="L3053">
            <v>3802</v>
          </cell>
          <cell r="O3053" t="str">
            <v>Дедловская Лариса Валерьевна</v>
          </cell>
        </row>
        <row r="3054">
          <cell r="A3054">
            <v>3803</v>
          </cell>
          <cell r="B3054" t="str">
            <v>Власова Ксения</v>
          </cell>
          <cell r="C3054" t="str">
            <v>Вячеславовна</v>
          </cell>
          <cell r="E3054" t="str">
            <v>Vesta</v>
          </cell>
          <cell r="F3054" t="str">
            <v>E</v>
          </cell>
          <cell r="G3054" t="str">
            <v>ж</v>
          </cell>
          <cell r="H3054">
            <v>40734</v>
          </cell>
          <cell r="I3054" t="str">
            <v>20110710 Новый формат (Веста)</v>
          </cell>
          <cell r="J3054">
            <v>1</v>
          </cell>
          <cell r="L3054">
            <v>3803</v>
          </cell>
          <cell r="O3054" t="str">
            <v>Власова Ксения Вячеславовна</v>
          </cell>
        </row>
        <row r="3055">
          <cell r="A3055">
            <v>3804</v>
          </cell>
          <cell r="B3055" t="str">
            <v>Ли Дмитрий</v>
          </cell>
          <cell r="C3055" t="str">
            <v>Алексеевич</v>
          </cell>
          <cell r="E3055" t="str">
            <v>Движение</v>
          </cell>
          <cell r="F3055" t="str">
            <v>C</v>
          </cell>
          <cell r="G3055" t="str">
            <v>м</v>
          </cell>
          <cell r="H3055">
            <v>40762</v>
          </cell>
          <cell r="I3055" t="str">
            <v>20110807 Летний кубок (Веста)</v>
          </cell>
          <cell r="J3055">
            <v>1</v>
          </cell>
          <cell r="L3055">
            <v>3804</v>
          </cell>
          <cell r="O3055" t="str">
            <v>Ли Дмитрий Алексеевич</v>
          </cell>
        </row>
        <row r="3056">
          <cell r="A3056">
            <v>3805</v>
          </cell>
          <cell r="B3056" t="str">
            <v>Василенко Михаил</v>
          </cell>
          <cell r="C3056" t="str">
            <v>Юрьевич</v>
          </cell>
          <cell r="E3056" t="str">
            <v>Ivara</v>
          </cell>
          <cell r="F3056" t="str">
            <v>D</v>
          </cell>
          <cell r="G3056" t="str">
            <v>м</v>
          </cell>
          <cell r="H3056">
            <v>40762</v>
          </cell>
          <cell r="I3056" t="str">
            <v>20110807 Летний кубок (Веста)</v>
          </cell>
          <cell r="J3056">
            <v>1</v>
          </cell>
          <cell r="L3056">
            <v>3805</v>
          </cell>
          <cell r="O3056" t="str">
            <v>Василенко Михаил Юрьевич</v>
          </cell>
        </row>
        <row r="3057">
          <cell r="A3057">
            <v>3806</v>
          </cell>
          <cell r="B3057" t="str">
            <v>Кычанов Валентин</v>
          </cell>
          <cell r="C3057" t="str">
            <v/>
          </cell>
          <cell r="E3057" t="str">
            <v>Vesta</v>
          </cell>
          <cell r="F3057" t="str">
            <v>E</v>
          </cell>
          <cell r="G3057" t="str">
            <v>м</v>
          </cell>
          <cell r="H3057">
            <v>40762</v>
          </cell>
          <cell r="I3057" t="str">
            <v>20110807 Летний кубок (Веста)</v>
          </cell>
          <cell r="J3057">
            <v>1</v>
          </cell>
          <cell r="L3057">
            <v>3806</v>
          </cell>
          <cell r="O3057" t="str">
            <v xml:space="preserve">Кычанов Валентин </v>
          </cell>
        </row>
        <row r="3058">
          <cell r="A3058">
            <v>3807</v>
          </cell>
          <cell r="B3058" t="str">
            <v>Щукин Игорь</v>
          </cell>
          <cell r="C3058" t="str">
            <v>Дмитриевич</v>
          </cell>
          <cell r="E3058" t="str">
            <v>Vesta</v>
          </cell>
          <cell r="F3058" t="str">
            <v>E</v>
          </cell>
          <cell r="G3058" t="str">
            <v>м</v>
          </cell>
          <cell r="H3058">
            <v>40762</v>
          </cell>
          <cell r="I3058" t="str">
            <v>20110807 Летний кубок (Веста)</v>
          </cell>
          <cell r="J3058">
            <v>1</v>
          </cell>
          <cell r="L3058">
            <v>3807</v>
          </cell>
          <cell r="O3058" t="str">
            <v>Щукин Игорь Дмитриевич</v>
          </cell>
        </row>
        <row r="3059">
          <cell r="A3059">
            <v>3808</v>
          </cell>
          <cell r="B3059" t="str">
            <v>Уразовская Светлана</v>
          </cell>
          <cell r="C3059" t="str">
            <v>Викторовна</v>
          </cell>
          <cell r="E3059" t="str">
            <v>Движение</v>
          </cell>
          <cell r="F3059" t="str">
            <v>D</v>
          </cell>
          <cell r="G3059" t="str">
            <v>ж</v>
          </cell>
          <cell r="H3059">
            <v>40762</v>
          </cell>
          <cell r="I3059" t="str">
            <v>20110807 Летний кубок (Веста)</v>
          </cell>
          <cell r="J3059">
            <v>1</v>
          </cell>
          <cell r="L3059">
            <v>3808</v>
          </cell>
          <cell r="O3059" t="str">
            <v>Уразовская Светлана Викторовна</v>
          </cell>
        </row>
        <row r="3060">
          <cell r="A3060">
            <v>3809</v>
          </cell>
          <cell r="B3060" t="str">
            <v>Скрябина Марина</v>
          </cell>
          <cell r="C3060" t="str">
            <v>Николаевна</v>
          </cell>
          <cell r="E3060" t="str">
            <v>Ivara</v>
          </cell>
          <cell r="F3060" t="str">
            <v>D</v>
          </cell>
          <cell r="G3060" t="str">
            <v>ж</v>
          </cell>
          <cell r="H3060">
            <v>40762</v>
          </cell>
          <cell r="I3060" t="str">
            <v>20110807 Летний кубок (Веста)</v>
          </cell>
          <cell r="J3060">
            <v>1</v>
          </cell>
          <cell r="L3060">
            <v>3809</v>
          </cell>
          <cell r="O3060" t="str">
            <v>Скрябина Марина Николаевна</v>
          </cell>
        </row>
        <row r="3061">
          <cell r="A3061">
            <v>3810</v>
          </cell>
          <cell r="B3061" t="str">
            <v>Иванова Татьяна</v>
          </cell>
          <cell r="C3061" t="str">
            <v>Владимировна</v>
          </cell>
          <cell r="E3061" t="str">
            <v>Ivara</v>
          </cell>
          <cell r="F3061" t="str">
            <v>E</v>
          </cell>
          <cell r="G3061" t="str">
            <v>ж</v>
          </cell>
          <cell r="H3061">
            <v>40762</v>
          </cell>
          <cell r="I3061" t="str">
            <v>20110807 Летний кубок (Веста)</v>
          </cell>
          <cell r="J3061">
            <v>1</v>
          </cell>
          <cell r="L3061">
            <v>3810</v>
          </cell>
          <cell r="O3061" t="str">
            <v>Иванова Татьяна Владимировна</v>
          </cell>
        </row>
        <row r="3062">
          <cell r="A3062">
            <v>3811</v>
          </cell>
          <cell r="B3062" t="str">
            <v>Киселёва Милена</v>
          </cell>
          <cell r="C3062" t="str">
            <v>Анатольевна</v>
          </cell>
          <cell r="E3062" t="str">
            <v>Vesta</v>
          </cell>
          <cell r="F3062" t="str">
            <v>E</v>
          </cell>
          <cell r="G3062" t="str">
            <v>ж</v>
          </cell>
          <cell r="H3062">
            <v>40762</v>
          </cell>
          <cell r="I3062" t="str">
            <v>20110807 Летний кубок (Веста)</v>
          </cell>
          <cell r="J3062">
            <v>1</v>
          </cell>
          <cell r="L3062">
            <v>3811</v>
          </cell>
          <cell r="O3062" t="str">
            <v>Киселёва Милена Анатольевна</v>
          </cell>
        </row>
        <row r="3063">
          <cell r="A3063">
            <v>3812</v>
          </cell>
          <cell r="B3063" t="str">
            <v>Кудякова Анастасия</v>
          </cell>
          <cell r="C3063" t="str">
            <v>Олеговна</v>
          </cell>
          <cell r="E3063" t="str">
            <v>Движение</v>
          </cell>
          <cell r="F3063" t="str">
            <v>E</v>
          </cell>
          <cell r="G3063" t="str">
            <v>ж</v>
          </cell>
          <cell r="H3063">
            <v>40762</v>
          </cell>
          <cell r="I3063" t="str">
            <v>20110807 Летний кубок (Веста)</v>
          </cell>
          <cell r="J3063">
            <v>1</v>
          </cell>
          <cell r="L3063">
            <v>3812</v>
          </cell>
          <cell r="O3063" t="str">
            <v>Кудякова Анастасия Олеговна</v>
          </cell>
        </row>
        <row r="3064">
          <cell r="A3064">
            <v>3813</v>
          </cell>
          <cell r="B3064" t="str">
            <v>Рогов Денис</v>
          </cell>
          <cell r="C3064" t="str">
            <v>Сергеевич</v>
          </cell>
          <cell r="E3064" t="str">
            <v>Вираж (г.Новосибирск)</v>
          </cell>
          <cell r="F3064" t="str">
            <v>D</v>
          </cell>
          <cell r="G3064" t="str">
            <v>м</v>
          </cell>
          <cell r="H3064">
            <v>40768</v>
          </cell>
          <cell r="I3064" t="str">
            <v>20110813 Летний Кубок (г.Новосибирск)</v>
          </cell>
          <cell r="J3064">
            <v>1</v>
          </cell>
          <cell r="L3064">
            <v>3813</v>
          </cell>
          <cell r="O3064" t="str">
            <v>Рогов Денис Сергеевич</v>
          </cell>
        </row>
        <row r="3065">
          <cell r="A3065">
            <v>3814</v>
          </cell>
          <cell r="B3065" t="str">
            <v>Кротов Антон</v>
          </cell>
          <cell r="C3065" t="str">
            <v>Олегович</v>
          </cell>
          <cell r="E3065" t="str">
            <v>Ренессанс (г.Барнаул)</v>
          </cell>
          <cell r="F3065" t="str">
            <v>C</v>
          </cell>
          <cell r="G3065" t="str">
            <v>м</v>
          </cell>
          <cell r="H3065">
            <v>40768</v>
          </cell>
          <cell r="I3065" t="str">
            <v>20110813 Летний Кубок (г.Новосибирск)</v>
          </cell>
          <cell r="J3065">
            <v>1</v>
          </cell>
          <cell r="L3065">
            <v>3814</v>
          </cell>
          <cell r="O3065" t="str">
            <v>Кротов Антон Олегович</v>
          </cell>
        </row>
        <row r="3066">
          <cell r="A3066">
            <v>3815</v>
          </cell>
          <cell r="B3066" t="str">
            <v>Прокопейков Максим</v>
          </cell>
          <cell r="C3066" t="str">
            <v/>
          </cell>
          <cell r="E3066" t="str">
            <v>Ренессанс (г.Барнаул)</v>
          </cell>
          <cell r="F3066" t="str">
            <v>D</v>
          </cell>
          <cell r="G3066" t="str">
            <v>м</v>
          </cell>
          <cell r="H3066">
            <v>40768</v>
          </cell>
          <cell r="I3066" t="str">
            <v>20110813 Летний Кубок (г.Новосибирск)</v>
          </cell>
          <cell r="J3066">
            <v>1</v>
          </cell>
          <cell r="L3066">
            <v>3815</v>
          </cell>
          <cell r="O3066" t="str">
            <v xml:space="preserve">Прокопейков Максим </v>
          </cell>
        </row>
        <row r="3067">
          <cell r="A3067">
            <v>3816</v>
          </cell>
          <cell r="B3067" t="str">
            <v>Фёдоров Александр</v>
          </cell>
          <cell r="C3067" t="str">
            <v/>
          </cell>
          <cell r="E3067" t="str">
            <v>Вираж (г.Новосибирск)</v>
          </cell>
          <cell r="F3067" t="str">
            <v>D</v>
          </cell>
          <cell r="G3067" t="str">
            <v>м</v>
          </cell>
          <cell r="H3067">
            <v>40768</v>
          </cell>
          <cell r="I3067" t="str">
            <v>20110813 Летний Кубок (г.Новосибирск)</v>
          </cell>
          <cell r="J3067">
            <v>2</v>
          </cell>
          <cell r="L3067" t="str">
            <v>3816(2чел.)</v>
          </cell>
          <cell r="O3067" t="str">
            <v xml:space="preserve">Фёдоров Александр </v>
          </cell>
        </row>
        <row r="3068">
          <cell r="A3068">
            <v>3817</v>
          </cell>
          <cell r="B3068" t="str">
            <v>Единархова Наталья</v>
          </cell>
          <cell r="C3068" t="str">
            <v/>
          </cell>
          <cell r="E3068" t="str">
            <v>Вираж (г.Новосибирск)</v>
          </cell>
          <cell r="F3068" t="str">
            <v>D</v>
          </cell>
          <cell r="G3068" t="str">
            <v>ж</v>
          </cell>
          <cell r="H3068">
            <v>40768</v>
          </cell>
          <cell r="I3068" t="str">
            <v>20110813 Летний Кубок (г.Новосибирск)</v>
          </cell>
          <cell r="J3068">
            <v>1</v>
          </cell>
          <cell r="L3068">
            <v>3817</v>
          </cell>
          <cell r="O3068" t="str">
            <v xml:space="preserve">Единархова Наталья </v>
          </cell>
        </row>
        <row r="3069">
          <cell r="A3069">
            <v>3818</v>
          </cell>
          <cell r="B3069" t="str">
            <v>Пилипенко Ирина</v>
          </cell>
          <cell r="C3069" t="str">
            <v/>
          </cell>
          <cell r="E3069" t="str">
            <v>Ренессанс (г.Барнаул)</v>
          </cell>
          <cell r="F3069" t="str">
            <v>D</v>
          </cell>
          <cell r="G3069" t="str">
            <v>ж</v>
          </cell>
          <cell r="H3069">
            <v>40768</v>
          </cell>
          <cell r="I3069" t="str">
            <v>20110813 Летний Кубок (г.Новосибирск)</v>
          </cell>
          <cell r="J3069">
            <v>1</v>
          </cell>
          <cell r="L3069">
            <v>3818</v>
          </cell>
          <cell r="O3069" t="str">
            <v xml:space="preserve">Пилипенко Ирина </v>
          </cell>
        </row>
        <row r="3070">
          <cell r="A3070">
            <v>3819</v>
          </cell>
          <cell r="B3070" t="str">
            <v>Зыкова Наталья</v>
          </cell>
          <cell r="C3070" t="str">
            <v/>
          </cell>
          <cell r="E3070" t="str">
            <v>Ренессанс (г.Барнаул)</v>
          </cell>
          <cell r="F3070" t="str">
            <v>D</v>
          </cell>
          <cell r="G3070" t="str">
            <v>ж</v>
          </cell>
          <cell r="H3070">
            <v>40768</v>
          </cell>
          <cell r="I3070" t="str">
            <v>20110813 Летний Кубок (г.Новосибирск)</v>
          </cell>
          <cell r="J3070">
            <v>1</v>
          </cell>
          <cell r="L3070">
            <v>3819</v>
          </cell>
          <cell r="O3070" t="str">
            <v xml:space="preserve">Зыкова Наталья </v>
          </cell>
        </row>
        <row r="3071">
          <cell r="A3071">
            <v>3820</v>
          </cell>
          <cell r="B3071" t="str">
            <v>Пряхина Светлана</v>
          </cell>
          <cell r="C3071" t="str">
            <v/>
          </cell>
          <cell r="E3071" t="str">
            <v>Вираж (г.Новосибирск)</v>
          </cell>
          <cell r="F3071" t="str">
            <v>D</v>
          </cell>
          <cell r="G3071" t="str">
            <v>ж</v>
          </cell>
          <cell r="H3071">
            <v>40768</v>
          </cell>
          <cell r="I3071" t="str">
            <v>20110813 Летний Кубок (г.Новосибирск)</v>
          </cell>
          <cell r="J3071">
            <v>1</v>
          </cell>
          <cell r="L3071">
            <v>3820</v>
          </cell>
          <cell r="O3071" t="str">
            <v xml:space="preserve">Пряхина Светлана </v>
          </cell>
        </row>
        <row r="3072">
          <cell r="A3072">
            <v>3821</v>
          </cell>
          <cell r="B3072" t="str">
            <v>Казакова Валентина</v>
          </cell>
          <cell r="C3072" t="str">
            <v>Андреевна</v>
          </cell>
          <cell r="E3072" t="str">
            <v>Вираж (г.Новосибирск),Движение</v>
          </cell>
          <cell r="F3072" t="str">
            <v>B</v>
          </cell>
          <cell r="G3072" t="str">
            <v>ж</v>
          </cell>
          <cell r="H3072">
            <v>40768</v>
          </cell>
          <cell r="I3072" t="str">
            <v>20110813 Летний Кубок (г.Новосибирск)</v>
          </cell>
          <cell r="J3072">
            <v>1</v>
          </cell>
          <cell r="L3072">
            <v>3821</v>
          </cell>
          <cell r="O3072" t="str">
            <v>Казакова Валентина Андреевна</v>
          </cell>
        </row>
        <row r="3073">
          <cell r="A3073">
            <v>3822</v>
          </cell>
          <cell r="B3073" t="str">
            <v>Сибирцева Яна</v>
          </cell>
          <cell r="C3073" t="str">
            <v>Евгеньевна</v>
          </cell>
          <cell r="E3073" t="str">
            <v>Вираж (г.Новосибирск)</v>
          </cell>
          <cell r="F3073" t="str">
            <v>B</v>
          </cell>
          <cell r="G3073" t="str">
            <v>ж</v>
          </cell>
          <cell r="H3073">
            <v>40768</v>
          </cell>
          <cell r="I3073" t="str">
            <v>20110813 Летний Кубок (г.Новосибирск)</v>
          </cell>
          <cell r="J3073">
            <v>1</v>
          </cell>
          <cell r="L3073">
            <v>3822</v>
          </cell>
          <cell r="O3073" t="str">
            <v>Сибирцева Яна Евгеньевна</v>
          </cell>
        </row>
        <row r="3074">
          <cell r="A3074">
            <v>3823</v>
          </cell>
          <cell r="B3074" t="str">
            <v>Лемжин Владимир</v>
          </cell>
          <cell r="C3074" t="str">
            <v>Юрьевич</v>
          </cell>
          <cell r="E3074" t="str">
            <v>Динамика</v>
          </cell>
          <cell r="F3074" t="str">
            <v>D</v>
          </cell>
          <cell r="G3074" t="str">
            <v>м</v>
          </cell>
          <cell r="H3074">
            <v>40776</v>
          </cell>
          <cell r="I3074" t="str">
            <v>20110821 Динамиада (Динамика)</v>
          </cell>
          <cell r="J3074">
            <v>1</v>
          </cell>
          <cell r="L3074">
            <v>3823</v>
          </cell>
          <cell r="O3074" t="str">
            <v>Лемжин Владимир Юрьевич</v>
          </cell>
        </row>
        <row r="3075">
          <cell r="A3075">
            <v>3824</v>
          </cell>
          <cell r="B3075" t="str">
            <v>Зеленов Дмитрий</v>
          </cell>
          <cell r="C3075" t="str">
            <v>Вячеславович</v>
          </cell>
          <cell r="E3075" t="str">
            <v>Априори</v>
          </cell>
          <cell r="F3075" t="str">
            <v>E</v>
          </cell>
          <cell r="G3075" t="str">
            <v>м</v>
          </cell>
          <cell r="H3075">
            <v>40776</v>
          </cell>
          <cell r="I3075" t="str">
            <v>20110821 Динамиада (Динамика)</v>
          </cell>
          <cell r="J3075">
            <v>1</v>
          </cell>
          <cell r="L3075">
            <v>3824</v>
          </cell>
          <cell r="O3075" t="str">
            <v>Зеленов Дмитрий Вячеславович</v>
          </cell>
        </row>
        <row r="3076">
          <cell r="A3076">
            <v>3825</v>
          </cell>
          <cell r="B3076" t="str">
            <v>Макаров Глеб</v>
          </cell>
          <cell r="C3076" t="str">
            <v>Игоревич</v>
          </cell>
          <cell r="E3076" t="str">
            <v>Движение</v>
          </cell>
          <cell r="F3076" t="str">
            <v>E</v>
          </cell>
          <cell r="G3076" t="str">
            <v>м</v>
          </cell>
          <cell r="H3076">
            <v>40776</v>
          </cell>
          <cell r="I3076" t="str">
            <v>20110821 Динамиада (Динамика)</v>
          </cell>
          <cell r="J3076">
            <v>1</v>
          </cell>
          <cell r="L3076">
            <v>3825</v>
          </cell>
          <cell r="O3076" t="str">
            <v>Макаров Глеб Игоревич</v>
          </cell>
        </row>
        <row r="3077">
          <cell r="A3077">
            <v>3826</v>
          </cell>
          <cell r="B3077" t="str">
            <v>Суворов Игорь</v>
          </cell>
          <cell r="C3077" t="str">
            <v>Павлович</v>
          </cell>
          <cell r="E3077" t="str">
            <v>Движение</v>
          </cell>
          <cell r="F3077" t="str">
            <v>E</v>
          </cell>
          <cell r="G3077" t="str">
            <v>м</v>
          </cell>
          <cell r="H3077">
            <v>40776</v>
          </cell>
          <cell r="I3077" t="str">
            <v>20110821 Динамиада (Динамика)</v>
          </cell>
          <cell r="J3077">
            <v>1</v>
          </cell>
          <cell r="L3077">
            <v>3826</v>
          </cell>
          <cell r="O3077" t="str">
            <v>Суворов Игорь Павлович</v>
          </cell>
        </row>
        <row r="3078">
          <cell r="A3078">
            <v>3827</v>
          </cell>
          <cell r="B3078" t="str">
            <v>Лазаревич Александр</v>
          </cell>
          <cell r="C3078" t="str">
            <v>Георгиевич</v>
          </cell>
          <cell r="E3078" t="str">
            <v>Dance Cafe (г.Минск),ТК "Хастл" (г.Минск)</v>
          </cell>
          <cell r="F3078" t="str">
            <v>D</v>
          </cell>
          <cell r="G3078" t="str">
            <v>м</v>
          </cell>
          <cell r="H3078">
            <v>40776</v>
          </cell>
          <cell r="I3078" t="str">
            <v>20110821 Динамиада (Динамика)</v>
          </cell>
          <cell r="J3078">
            <v>1</v>
          </cell>
          <cell r="L3078">
            <v>3827</v>
          </cell>
          <cell r="O3078" t="str">
            <v>Лазаревич Александр Георгиевич</v>
          </cell>
        </row>
        <row r="3079">
          <cell r="A3079">
            <v>3828</v>
          </cell>
          <cell r="B3079" t="str">
            <v>Бурлаков Сергей</v>
          </cell>
          <cell r="C3079" t="str">
            <v>Александрович</v>
          </cell>
          <cell r="E3079" t="str">
            <v>Ivara</v>
          </cell>
          <cell r="F3079" t="str">
            <v>E</v>
          </cell>
          <cell r="G3079" t="str">
            <v>м</v>
          </cell>
          <cell r="H3079">
            <v>40776</v>
          </cell>
          <cell r="I3079" t="str">
            <v>20110821 Динамиада (Динамика)</v>
          </cell>
          <cell r="J3079">
            <v>1</v>
          </cell>
          <cell r="L3079">
            <v>3828</v>
          </cell>
          <cell r="O3079" t="str">
            <v>Бурлаков Сергей Александрович</v>
          </cell>
        </row>
        <row r="3080">
          <cell r="A3080">
            <v>3829</v>
          </cell>
          <cell r="B3080" t="str">
            <v>Великотный Павел</v>
          </cell>
          <cell r="C3080" t="str">
            <v/>
          </cell>
          <cell r="E3080" t="str">
            <v>Априори</v>
          </cell>
          <cell r="F3080" t="str">
            <v>E</v>
          </cell>
          <cell r="G3080" t="str">
            <v>м</v>
          </cell>
          <cell r="H3080">
            <v>40776</v>
          </cell>
          <cell r="I3080" t="str">
            <v>20110821 Динамиада (Динамика)</v>
          </cell>
          <cell r="J3080">
            <v>1</v>
          </cell>
          <cell r="L3080">
            <v>3829</v>
          </cell>
          <cell r="O3080" t="str">
            <v xml:space="preserve">Великотный Павел </v>
          </cell>
        </row>
        <row r="3081">
          <cell r="A3081">
            <v>3830</v>
          </cell>
          <cell r="B3081" t="str">
            <v>Соловьёв Олег</v>
          </cell>
          <cell r="C3081" t="str">
            <v/>
          </cell>
          <cell r="E3081" t="str">
            <v>Динамика</v>
          </cell>
          <cell r="F3081" t="str">
            <v>E</v>
          </cell>
          <cell r="G3081" t="str">
            <v>м</v>
          </cell>
          <cell r="H3081">
            <v>40776</v>
          </cell>
          <cell r="I3081" t="str">
            <v>20110821 Динамиада (Динамика)</v>
          </cell>
          <cell r="J3081">
            <v>1</v>
          </cell>
          <cell r="L3081">
            <v>3830</v>
          </cell>
          <cell r="O3081" t="str">
            <v xml:space="preserve">Соловьёв Олег </v>
          </cell>
        </row>
        <row r="3082">
          <cell r="A3082">
            <v>3832</v>
          </cell>
          <cell r="B3082" t="str">
            <v>Байдакова Нина</v>
          </cell>
          <cell r="C3082" t="str">
            <v>Владимировна</v>
          </cell>
          <cell r="E3082" t="str">
            <v>Динамика</v>
          </cell>
          <cell r="F3082" t="str">
            <v>D</v>
          </cell>
          <cell r="G3082" t="str">
            <v>ж</v>
          </cell>
          <cell r="H3082">
            <v>40776</v>
          </cell>
          <cell r="I3082" t="str">
            <v>20110821 Динамиада (Динамика)</v>
          </cell>
          <cell r="J3082">
            <v>1</v>
          </cell>
          <cell r="L3082">
            <v>3832</v>
          </cell>
          <cell r="O3082" t="str">
            <v>Байдакова Нина Владимировна</v>
          </cell>
        </row>
        <row r="3083">
          <cell r="A3083">
            <v>3833</v>
          </cell>
          <cell r="B3083" t="str">
            <v>Зибницкая Галина</v>
          </cell>
          <cell r="C3083" t="str">
            <v>Павловна</v>
          </cell>
          <cell r="E3083" t="str">
            <v>Априори</v>
          </cell>
          <cell r="F3083" t="str">
            <v>E</v>
          </cell>
          <cell r="G3083" t="str">
            <v>ж</v>
          </cell>
          <cell r="H3083">
            <v>40776</v>
          </cell>
          <cell r="I3083" t="str">
            <v>20110821 Динамиада (Динамика)</v>
          </cell>
          <cell r="J3083">
            <v>1</v>
          </cell>
          <cell r="L3083">
            <v>3833</v>
          </cell>
          <cell r="O3083" t="str">
            <v>Зибницкая Галина Павловна</v>
          </cell>
        </row>
        <row r="3084">
          <cell r="A3084">
            <v>3834</v>
          </cell>
          <cell r="B3084" t="str">
            <v>Зотова Софья</v>
          </cell>
          <cell r="C3084" t="str">
            <v>Дмитриевна</v>
          </cell>
          <cell r="E3084" t="str">
            <v>самост.</v>
          </cell>
          <cell r="F3084" t="str">
            <v>C</v>
          </cell>
          <cell r="G3084" t="str">
            <v>ж</v>
          </cell>
          <cell r="H3084">
            <v>40776</v>
          </cell>
          <cell r="I3084" t="str">
            <v>20110821 Динамиада (Динамика)</v>
          </cell>
          <cell r="J3084">
            <v>1</v>
          </cell>
          <cell r="L3084">
            <v>3834</v>
          </cell>
          <cell r="O3084" t="str">
            <v>Зотова Софья Дмитриевна</v>
          </cell>
        </row>
        <row r="3085">
          <cell r="A3085">
            <v>3835</v>
          </cell>
          <cell r="B3085" t="str">
            <v>Горшкова Елена</v>
          </cell>
          <cell r="C3085" t="str">
            <v>Александровна</v>
          </cell>
          <cell r="E3085" t="str">
            <v>Ivara</v>
          </cell>
          <cell r="F3085" t="str">
            <v>E</v>
          </cell>
          <cell r="G3085" t="str">
            <v>ж</v>
          </cell>
          <cell r="H3085">
            <v>40776</v>
          </cell>
          <cell r="I3085" t="str">
            <v>20110821 Динамиада (Динамика)</v>
          </cell>
          <cell r="J3085">
            <v>1</v>
          </cell>
          <cell r="L3085">
            <v>3835</v>
          </cell>
          <cell r="O3085" t="str">
            <v>Горшкова Елена Александровна</v>
          </cell>
        </row>
        <row r="3086">
          <cell r="A3086">
            <v>3836</v>
          </cell>
          <cell r="B3086" t="str">
            <v>Кончукова Татьяна</v>
          </cell>
          <cell r="C3086" t="str">
            <v>Васильевна</v>
          </cell>
          <cell r="E3086" t="str">
            <v>Движение,Априори</v>
          </cell>
          <cell r="F3086" t="str">
            <v>D</v>
          </cell>
          <cell r="G3086" t="str">
            <v>ж</v>
          </cell>
          <cell r="H3086">
            <v>40776</v>
          </cell>
          <cell r="I3086" t="str">
            <v>20110821 Динамиада (Динамика)</v>
          </cell>
          <cell r="J3086">
            <v>1</v>
          </cell>
          <cell r="L3086">
            <v>3836</v>
          </cell>
          <cell r="O3086" t="str">
            <v>Кончукова Татьяна Васильевна</v>
          </cell>
        </row>
        <row r="3087">
          <cell r="A3087">
            <v>3837</v>
          </cell>
          <cell r="B3087" t="str">
            <v>Семеняк Кристина</v>
          </cell>
          <cell r="C3087" t="str">
            <v>Сергеевна</v>
          </cell>
          <cell r="E3087" t="str">
            <v>Динамика</v>
          </cell>
          <cell r="F3087" t="str">
            <v>E</v>
          </cell>
          <cell r="G3087" t="str">
            <v>ж</v>
          </cell>
          <cell r="H3087">
            <v>40776</v>
          </cell>
          <cell r="I3087" t="str">
            <v>20110821 Динамиада (Динамика)</v>
          </cell>
          <cell r="J3087">
            <v>1</v>
          </cell>
          <cell r="L3087">
            <v>3837</v>
          </cell>
          <cell r="O3087" t="str">
            <v>Семеняк Кристина Сергеевна</v>
          </cell>
        </row>
        <row r="3088">
          <cell r="A3088">
            <v>3831</v>
          </cell>
          <cell r="B3088" t="str">
            <v>Панкратов Александр</v>
          </cell>
          <cell r="C3088" t="str">
            <v>Владимирович</v>
          </cell>
          <cell r="E3088" t="str">
            <v>Ivara</v>
          </cell>
          <cell r="F3088" t="str">
            <v>E</v>
          </cell>
          <cell r="G3088" t="str">
            <v>м</v>
          </cell>
          <cell r="H3088">
            <v>40790</v>
          </cell>
          <cell r="I3088" t="str">
            <v>20110904 Держи Ритм (Веста)</v>
          </cell>
          <cell r="J3088">
            <v>1</v>
          </cell>
          <cell r="L3088">
            <v>3831</v>
          </cell>
          <cell r="O3088" t="str">
            <v>Панкратов Александр Владимирович</v>
          </cell>
        </row>
        <row r="3089">
          <cell r="A3089">
            <v>3838</v>
          </cell>
          <cell r="B3089" t="str">
            <v>Богатырёв Владислав</v>
          </cell>
          <cell r="C3089" t="str">
            <v>Вячеславович</v>
          </cell>
          <cell r="E3089" t="str">
            <v>Движение</v>
          </cell>
          <cell r="F3089" t="str">
            <v>E</v>
          </cell>
          <cell r="G3089" t="str">
            <v>м</v>
          </cell>
          <cell r="H3089">
            <v>40790</v>
          </cell>
          <cell r="I3089" t="str">
            <v>20110904 Держи Ритм (Веста)</v>
          </cell>
          <cell r="J3089">
            <v>1</v>
          </cell>
          <cell r="L3089">
            <v>3838</v>
          </cell>
          <cell r="O3089" t="str">
            <v>Богатырёв Владислав Вячеславович</v>
          </cell>
        </row>
        <row r="3090">
          <cell r="A3090">
            <v>3839</v>
          </cell>
          <cell r="B3090" t="str">
            <v>Васильченко Олег</v>
          </cell>
          <cell r="C3090" t="str">
            <v>Владимирович</v>
          </cell>
          <cell r="E3090" t="str">
            <v>Движение,Vesta</v>
          </cell>
          <cell r="F3090" t="str">
            <v>E</v>
          </cell>
          <cell r="G3090" t="str">
            <v>м</v>
          </cell>
          <cell r="H3090">
            <v>40790</v>
          </cell>
          <cell r="I3090" t="str">
            <v>20110904 Держи Ритм (Веста)</v>
          </cell>
          <cell r="J3090">
            <v>1</v>
          </cell>
          <cell r="L3090">
            <v>3839</v>
          </cell>
          <cell r="O3090" t="str">
            <v>Васильченко Олег Владимирович</v>
          </cell>
        </row>
        <row r="3091">
          <cell r="A3091">
            <v>3840</v>
          </cell>
          <cell r="B3091" t="str">
            <v>Смирнова Анастасия</v>
          </cell>
          <cell r="C3091" t="str">
            <v>Сергеевна</v>
          </cell>
          <cell r="E3091" t="str">
            <v>Экспромт</v>
          </cell>
          <cell r="F3091" t="str">
            <v>E</v>
          </cell>
          <cell r="G3091" t="str">
            <v>ж</v>
          </cell>
          <cell r="H3091">
            <v>40790</v>
          </cell>
          <cell r="I3091" t="str">
            <v>20110904 Держи Ритм (Веста)</v>
          </cell>
          <cell r="J3091">
            <v>2</v>
          </cell>
          <cell r="L3091" t="str">
            <v>3840(2чел.)</v>
          </cell>
          <cell r="O3091" t="str">
            <v>Смирнова Анастасия Сергеевна</v>
          </cell>
        </row>
        <row r="3092">
          <cell r="A3092">
            <v>3841</v>
          </cell>
          <cell r="B3092" t="str">
            <v>Улыбина Ирина</v>
          </cell>
          <cell r="C3092" t="str">
            <v>Геннадьевна</v>
          </cell>
          <cell r="E3092" t="str">
            <v>Ivara</v>
          </cell>
          <cell r="F3092" t="str">
            <v>E</v>
          </cell>
          <cell r="G3092" t="str">
            <v>ж</v>
          </cell>
          <cell r="H3092">
            <v>40790</v>
          </cell>
          <cell r="I3092" t="str">
            <v>20110904 Держи Ритм (Веста)</v>
          </cell>
          <cell r="J3092">
            <v>1</v>
          </cell>
          <cell r="L3092">
            <v>3841</v>
          </cell>
          <cell r="O3092" t="str">
            <v>Улыбина Ирина Геннадьевна</v>
          </cell>
        </row>
        <row r="3093">
          <cell r="A3093">
            <v>3842</v>
          </cell>
          <cell r="B3093" t="str">
            <v>Хазанова Дана</v>
          </cell>
          <cell r="C3093" t="str">
            <v>Ильинична</v>
          </cell>
          <cell r="E3093" t="str">
            <v>Ivara</v>
          </cell>
          <cell r="F3093" t="str">
            <v>E</v>
          </cell>
          <cell r="G3093" t="str">
            <v>ж</v>
          </cell>
          <cell r="H3093">
            <v>40790</v>
          </cell>
          <cell r="I3093" t="str">
            <v>20110904 Держи Ритм (Веста)</v>
          </cell>
          <cell r="J3093">
            <v>1</v>
          </cell>
          <cell r="L3093">
            <v>3842</v>
          </cell>
          <cell r="O3093" t="str">
            <v>Хазанова Дана Ильинична</v>
          </cell>
        </row>
        <row r="3094">
          <cell r="A3094">
            <v>3843</v>
          </cell>
          <cell r="B3094" t="str">
            <v>Агеева Мария</v>
          </cell>
          <cell r="C3094" t="str">
            <v>Александровна</v>
          </cell>
          <cell r="E3094" t="str">
            <v>Ivara,Альтернатива</v>
          </cell>
          <cell r="F3094" t="str">
            <v>C</v>
          </cell>
          <cell r="G3094" t="str">
            <v>ж</v>
          </cell>
          <cell r="H3094">
            <v>40790</v>
          </cell>
          <cell r="I3094" t="str">
            <v>20110904 Держи Ритм (Веста)</v>
          </cell>
          <cell r="J3094">
            <v>1</v>
          </cell>
          <cell r="L3094">
            <v>3843</v>
          </cell>
          <cell r="O3094" t="str">
            <v>Агеева Мария Александровна</v>
          </cell>
        </row>
        <row r="3095">
          <cell r="A3095">
            <v>3844</v>
          </cell>
          <cell r="B3095" t="str">
            <v>Ковалёв Виталий</v>
          </cell>
          <cell r="C3095" t="str">
            <v>Андреевич</v>
          </cell>
          <cell r="E3095" t="str">
            <v>Движение</v>
          </cell>
          <cell r="F3095" t="str">
            <v>E</v>
          </cell>
          <cell r="G3095" t="str">
            <v>м</v>
          </cell>
          <cell r="H3095">
            <v>40796</v>
          </cell>
          <cell r="I3095" t="str">
            <v>20110910 Открытие сезона (ХЦ)</v>
          </cell>
          <cell r="J3095">
            <v>1</v>
          </cell>
          <cell r="L3095">
            <v>3844</v>
          </cell>
          <cell r="O3095" t="str">
            <v>Ковалёв Виталий Андреевич</v>
          </cell>
        </row>
        <row r="3096">
          <cell r="A3096">
            <v>3845</v>
          </cell>
          <cell r="B3096" t="str">
            <v>Герасимов Антон</v>
          </cell>
          <cell r="C3096" t="str">
            <v>Валерьевич</v>
          </cell>
          <cell r="E3096" t="str">
            <v>Ivara</v>
          </cell>
          <cell r="F3096" t="str">
            <v>E</v>
          </cell>
          <cell r="G3096" t="str">
            <v>м</v>
          </cell>
          <cell r="H3096">
            <v>40796</v>
          </cell>
          <cell r="I3096" t="str">
            <v>20110910 Открытие сезона (ХЦ)</v>
          </cell>
          <cell r="J3096">
            <v>1</v>
          </cell>
          <cell r="L3096">
            <v>3845</v>
          </cell>
          <cell r="O3096" t="str">
            <v>Герасимов Антон Валерьевич</v>
          </cell>
        </row>
        <row r="3097">
          <cell r="A3097">
            <v>3846</v>
          </cell>
          <cell r="B3097" t="str">
            <v>Кутишевский Дмитрий</v>
          </cell>
          <cell r="C3097" t="str">
            <v>Александрович</v>
          </cell>
          <cell r="E3097" t="str">
            <v>Академия Танца (г.Саратов)</v>
          </cell>
          <cell r="F3097" t="str">
            <v>E</v>
          </cell>
          <cell r="G3097" t="str">
            <v>м</v>
          </cell>
          <cell r="H3097">
            <v>40796</v>
          </cell>
          <cell r="I3097" t="str">
            <v>20110910 Открытие сезона (ХЦ)</v>
          </cell>
          <cell r="J3097">
            <v>1</v>
          </cell>
          <cell r="L3097">
            <v>3846</v>
          </cell>
          <cell r="O3097" t="str">
            <v>Кутишевский Дмитрий Александрович</v>
          </cell>
        </row>
        <row r="3098">
          <cell r="A3098">
            <v>3847</v>
          </cell>
          <cell r="B3098" t="str">
            <v>Байков Александр</v>
          </cell>
          <cell r="C3098" t="str">
            <v>Сергеевич</v>
          </cell>
          <cell r="E3098" t="str">
            <v>Движение</v>
          </cell>
          <cell r="F3098" t="str">
            <v>C</v>
          </cell>
          <cell r="G3098" t="str">
            <v>м</v>
          </cell>
          <cell r="H3098">
            <v>40796</v>
          </cell>
          <cell r="I3098" t="str">
            <v>20110910 Открытие сезона (ХЦ)</v>
          </cell>
          <cell r="J3098">
            <v>1</v>
          </cell>
          <cell r="L3098">
            <v>3847</v>
          </cell>
          <cell r="O3098" t="str">
            <v>Байков Александр Сергеевич</v>
          </cell>
        </row>
        <row r="3099">
          <cell r="A3099">
            <v>3848</v>
          </cell>
          <cell r="B3099" t="str">
            <v>Высокоморный Владимир</v>
          </cell>
          <cell r="C3099" t="str">
            <v>Александрович</v>
          </cell>
          <cell r="E3099" t="str">
            <v>Движение</v>
          </cell>
          <cell r="F3099" t="str">
            <v>B</v>
          </cell>
          <cell r="G3099" t="str">
            <v>м</v>
          </cell>
          <cell r="H3099">
            <v>40796</v>
          </cell>
          <cell r="I3099" t="str">
            <v>20110910 Открытие сезона (ХЦ)</v>
          </cell>
          <cell r="J3099">
            <v>1</v>
          </cell>
          <cell r="L3099">
            <v>3848</v>
          </cell>
          <cell r="O3099" t="str">
            <v>Высокоморный Владимир Александрович</v>
          </cell>
        </row>
        <row r="3100">
          <cell r="A3100">
            <v>3849</v>
          </cell>
          <cell r="B3100" t="str">
            <v>Базаров Евгений</v>
          </cell>
          <cell r="C3100" t="str">
            <v>Борисович</v>
          </cell>
          <cell r="E3100" t="str">
            <v>Движение</v>
          </cell>
          <cell r="F3100" t="str">
            <v>D</v>
          </cell>
          <cell r="G3100" t="str">
            <v>м</v>
          </cell>
          <cell r="H3100">
            <v>40796</v>
          </cell>
          <cell r="I3100" t="str">
            <v>20110910 Открытие сезона (ХЦ)</v>
          </cell>
          <cell r="J3100">
            <v>1</v>
          </cell>
          <cell r="L3100">
            <v>3849</v>
          </cell>
          <cell r="O3100" t="str">
            <v>Базаров Евгений Борисович</v>
          </cell>
        </row>
        <row r="3101">
          <cell r="A3101">
            <v>3850</v>
          </cell>
          <cell r="B3101" t="str">
            <v>Позднева Наталия</v>
          </cell>
          <cell r="C3101" t="str">
            <v>Андреевна</v>
          </cell>
          <cell r="E3101" t="str">
            <v>Движение</v>
          </cell>
          <cell r="F3101" t="str">
            <v>E</v>
          </cell>
          <cell r="G3101" t="str">
            <v>ж</v>
          </cell>
          <cell r="H3101">
            <v>40796</v>
          </cell>
          <cell r="I3101" t="str">
            <v>20110910 Открытие сезона (ХЦ)</v>
          </cell>
          <cell r="J3101">
            <v>1</v>
          </cell>
          <cell r="L3101">
            <v>3850</v>
          </cell>
          <cell r="O3101" t="str">
            <v>Позднева Наталия Андреевна</v>
          </cell>
        </row>
        <row r="3102">
          <cell r="A3102">
            <v>3851</v>
          </cell>
          <cell r="B3102" t="str">
            <v>Хартман Марина</v>
          </cell>
          <cell r="C3102" t="str">
            <v>Александровна</v>
          </cell>
          <cell r="E3102" t="str">
            <v>Ivara</v>
          </cell>
          <cell r="F3102" t="str">
            <v>E</v>
          </cell>
          <cell r="G3102" t="str">
            <v>ж</v>
          </cell>
          <cell r="H3102">
            <v>40796</v>
          </cell>
          <cell r="I3102" t="str">
            <v>20110910 Открытие сезона (ХЦ)</v>
          </cell>
          <cell r="J3102">
            <v>1</v>
          </cell>
          <cell r="L3102">
            <v>3851</v>
          </cell>
          <cell r="O3102" t="str">
            <v>Хартман Марина Александровна</v>
          </cell>
        </row>
        <row r="3103">
          <cell r="A3103">
            <v>3852</v>
          </cell>
          <cell r="B3103" t="str">
            <v>Фёдорова Юлия</v>
          </cell>
          <cell r="C3103" t="str">
            <v>Павловна</v>
          </cell>
          <cell r="E3103" t="str">
            <v>Smile</v>
          </cell>
          <cell r="F3103" t="str">
            <v>B</v>
          </cell>
          <cell r="G3103" t="str">
            <v>ж</v>
          </cell>
          <cell r="H3103">
            <v>40796</v>
          </cell>
          <cell r="I3103" t="str">
            <v>20110910 Открытие сезона (ХЦ)</v>
          </cell>
          <cell r="J3103">
            <v>1</v>
          </cell>
          <cell r="L3103">
            <v>3852</v>
          </cell>
          <cell r="O3103" t="str">
            <v>Фёдорова Юлия Павловна</v>
          </cell>
        </row>
        <row r="3104">
          <cell r="A3104">
            <v>3853</v>
          </cell>
          <cell r="B3104" t="str">
            <v>Лузина Елена</v>
          </cell>
          <cell r="C3104" t="str">
            <v>Игоревна</v>
          </cell>
          <cell r="E3104" t="str">
            <v>Академия Танца (г.Саратов)</v>
          </cell>
          <cell r="F3104" t="str">
            <v>E</v>
          </cell>
          <cell r="G3104" t="str">
            <v>ж</v>
          </cell>
          <cell r="H3104">
            <v>40796</v>
          </cell>
          <cell r="I3104" t="str">
            <v>20110910 Открытие сезона (ХЦ)</v>
          </cell>
          <cell r="J3104">
            <v>1</v>
          </cell>
          <cell r="L3104">
            <v>3853</v>
          </cell>
          <cell r="O3104" t="str">
            <v>Лузина Елена Игоревна</v>
          </cell>
        </row>
        <row r="3105">
          <cell r="A3105">
            <v>3854</v>
          </cell>
          <cell r="B3105" t="str">
            <v>Игнатова Анастасия</v>
          </cell>
          <cell r="C3105" t="str">
            <v>Сергеевна</v>
          </cell>
          <cell r="E3105" t="str">
            <v>Движение</v>
          </cell>
          <cell r="F3105" t="str">
            <v>C</v>
          </cell>
          <cell r="G3105" t="str">
            <v>ж</v>
          </cell>
          <cell r="H3105">
            <v>40796</v>
          </cell>
          <cell r="I3105" t="str">
            <v>20110910 Открытие сезона (ХЦ)</v>
          </cell>
          <cell r="J3105">
            <v>1</v>
          </cell>
          <cell r="L3105">
            <v>3854</v>
          </cell>
          <cell r="O3105" t="str">
            <v>Игнатова Анастасия Сергеевна</v>
          </cell>
        </row>
        <row r="3106">
          <cell r="A3106">
            <v>3855</v>
          </cell>
          <cell r="B3106" t="str">
            <v>Крушанова Алёна</v>
          </cell>
          <cell r="C3106" t="str">
            <v>Александровна</v>
          </cell>
          <cell r="E3106" t="str">
            <v>Движение</v>
          </cell>
          <cell r="F3106" t="str">
            <v>C</v>
          </cell>
          <cell r="G3106" t="str">
            <v>ж</v>
          </cell>
          <cell r="H3106">
            <v>40796</v>
          </cell>
          <cell r="I3106" t="str">
            <v>20110910 Открытие сезона (ХЦ)</v>
          </cell>
          <cell r="J3106">
            <v>1</v>
          </cell>
          <cell r="L3106">
            <v>3855</v>
          </cell>
          <cell r="O3106" t="str">
            <v>Крушанова Алёна Александровна</v>
          </cell>
        </row>
        <row r="3107">
          <cell r="A3107">
            <v>3856</v>
          </cell>
          <cell r="B3107" t="str">
            <v>Гриднев Михаил</v>
          </cell>
          <cell r="C3107" t="str">
            <v>Ильич</v>
          </cell>
          <cell r="E3107" t="str">
            <v>Smile</v>
          </cell>
          <cell r="F3107" t="str">
            <v>E</v>
          </cell>
          <cell r="G3107" t="str">
            <v>м</v>
          </cell>
          <cell r="H3107">
            <v>40804</v>
          </cell>
          <cell r="I3107" t="str">
            <v>20110918 Динамиада (Динамика)</v>
          </cell>
          <cell r="J3107">
            <v>1</v>
          </cell>
          <cell r="L3107">
            <v>3856</v>
          </cell>
          <cell r="O3107" t="str">
            <v>Гриднев Михаил Ильич</v>
          </cell>
        </row>
        <row r="3108">
          <cell r="A3108">
            <v>3857</v>
          </cell>
          <cell r="B3108" t="str">
            <v>Дербизов Андрей</v>
          </cell>
          <cell r="C3108" t="str">
            <v>Владимирович</v>
          </cell>
          <cell r="E3108" t="str">
            <v>Динамика</v>
          </cell>
          <cell r="F3108" t="str">
            <v>E</v>
          </cell>
          <cell r="G3108" t="str">
            <v>м</v>
          </cell>
          <cell r="H3108">
            <v>40804</v>
          </cell>
          <cell r="I3108" t="str">
            <v>20110918 Динамиада (Динамика)</v>
          </cell>
          <cell r="J3108">
            <v>1</v>
          </cell>
          <cell r="L3108">
            <v>3857</v>
          </cell>
          <cell r="O3108" t="str">
            <v>Дербизов Андрей Владимирович</v>
          </cell>
        </row>
        <row r="3109">
          <cell r="A3109">
            <v>3858</v>
          </cell>
          <cell r="B3109" t="str">
            <v>Сагайдак Владимир</v>
          </cell>
          <cell r="C3109" t="str">
            <v>Александрович</v>
          </cell>
          <cell r="E3109" t="str">
            <v>Движение</v>
          </cell>
          <cell r="F3109" t="str">
            <v>C</v>
          </cell>
          <cell r="G3109" t="str">
            <v>м</v>
          </cell>
          <cell r="H3109">
            <v>40804</v>
          </cell>
          <cell r="I3109" t="str">
            <v>20110918 Динамиада (Динамика)</v>
          </cell>
          <cell r="J3109">
            <v>1</v>
          </cell>
          <cell r="L3109">
            <v>3858</v>
          </cell>
          <cell r="O3109" t="str">
            <v>Сагайдак Владимир Александрович</v>
          </cell>
        </row>
        <row r="3110">
          <cell r="A3110">
            <v>3859</v>
          </cell>
          <cell r="B3110" t="str">
            <v>Чекмарёва Татьяна</v>
          </cell>
          <cell r="C3110" t="str">
            <v>Андреевна</v>
          </cell>
          <cell r="E3110" t="str">
            <v>Движение</v>
          </cell>
          <cell r="F3110" t="str">
            <v>E</v>
          </cell>
          <cell r="G3110" t="str">
            <v>ж</v>
          </cell>
          <cell r="H3110">
            <v>40804</v>
          </cell>
          <cell r="I3110" t="str">
            <v>20110918 Динамиада (Динамика)</v>
          </cell>
          <cell r="J3110">
            <v>1</v>
          </cell>
          <cell r="L3110">
            <v>3859</v>
          </cell>
          <cell r="O3110" t="str">
            <v>Чекмарёва Татьяна Андреевна</v>
          </cell>
        </row>
        <row r="3111">
          <cell r="A3111">
            <v>3860</v>
          </cell>
          <cell r="B3111" t="str">
            <v>Конокотина Ирина</v>
          </cell>
          <cell r="C3111" t="str">
            <v>Владиславовна</v>
          </cell>
          <cell r="E3111" t="str">
            <v>Smile</v>
          </cell>
          <cell r="F3111" t="str">
            <v>E</v>
          </cell>
          <cell r="G3111" t="str">
            <v>ж</v>
          </cell>
          <cell r="H3111">
            <v>40804</v>
          </cell>
          <cell r="I3111" t="str">
            <v>20110918 Динамиада (Динамика)</v>
          </cell>
          <cell r="J3111">
            <v>1</v>
          </cell>
          <cell r="L3111">
            <v>3860</v>
          </cell>
          <cell r="O3111" t="str">
            <v>Конокотина Ирина Владиславовна</v>
          </cell>
        </row>
        <row r="3112">
          <cell r="A3112">
            <v>3861</v>
          </cell>
          <cell r="B3112" t="str">
            <v>Ускова Софья</v>
          </cell>
          <cell r="C3112" t="str">
            <v>Андреевна</v>
          </cell>
          <cell r="E3112" t="str">
            <v>самост.</v>
          </cell>
          <cell r="F3112" t="str">
            <v>E</v>
          </cell>
          <cell r="G3112" t="str">
            <v>ж</v>
          </cell>
          <cell r="H3112">
            <v>40804</v>
          </cell>
          <cell r="I3112" t="str">
            <v>20110918 Динамиада (Динамика)</v>
          </cell>
          <cell r="J3112">
            <v>1</v>
          </cell>
          <cell r="L3112">
            <v>3861</v>
          </cell>
          <cell r="O3112" t="str">
            <v>Ускова Софья Андреевна</v>
          </cell>
        </row>
        <row r="3113">
          <cell r="A3113">
            <v>3862</v>
          </cell>
          <cell r="B3113" t="str">
            <v>Гринько Александр</v>
          </cell>
          <cell r="C3113" t="str">
            <v>Александрович</v>
          </cell>
          <cell r="E3113" t="str">
            <v>Академия Танца (г.Саратов)</v>
          </cell>
          <cell r="F3113" t="str">
            <v>E</v>
          </cell>
          <cell r="G3113" t="str">
            <v>м</v>
          </cell>
          <cell r="H3113">
            <v>40811</v>
          </cell>
          <cell r="I3113" t="str">
            <v>20110925 Чемпионат Поволжья  (Саратов)</v>
          </cell>
          <cell r="J3113">
            <v>1</v>
          </cell>
          <cell r="L3113">
            <v>3862</v>
          </cell>
          <cell r="O3113" t="str">
            <v>Гринько Александр Александрович</v>
          </cell>
        </row>
        <row r="3114">
          <cell r="A3114">
            <v>3863</v>
          </cell>
          <cell r="B3114" t="str">
            <v>Троцко Сергей</v>
          </cell>
          <cell r="C3114" t="str">
            <v>Сергеевич</v>
          </cell>
          <cell r="E3114" t="str">
            <v>Академия Танца (г.Саратов)</v>
          </cell>
          <cell r="F3114" t="str">
            <v>D</v>
          </cell>
          <cell r="G3114" t="str">
            <v>м</v>
          </cell>
          <cell r="H3114">
            <v>40811</v>
          </cell>
          <cell r="I3114" t="str">
            <v>20110925 Чемпионат Поволжья  (Саратов)</v>
          </cell>
          <cell r="J3114">
            <v>1</v>
          </cell>
          <cell r="L3114">
            <v>3863</v>
          </cell>
          <cell r="O3114" t="str">
            <v>Троцко Сергей Сергеевич</v>
          </cell>
        </row>
        <row r="3115">
          <cell r="A3115">
            <v>3864</v>
          </cell>
          <cell r="B3115" t="str">
            <v>Ляльков Алексей</v>
          </cell>
          <cell r="C3115" t="str">
            <v>Геннадьевич</v>
          </cell>
          <cell r="E3115" t="str">
            <v>Академия Танца (г.Саратов)</v>
          </cell>
          <cell r="F3115" t="str">
            <v>E</v>
          </cell>
          <cell r="G3115" t="str">
            <v>м</v>
          </cell>
          <cell r="H3115">
            <v>40811</v>
          </cell>
          <cell r="I3115" t="str">
            <v>20110925 Чемпионат Поволжья  (Саратов)</v>
          </cell>
          <cell r="J3115">
            <v>1</v>
          </cell>
          <cell r="L3115">
            <v>3864</v>
          </cell>
          <cell r="O3115" t="str">
            <v>Ляльков Алексей Геннадьевич</v>
          </cell>
        </row>
        <row r="3116">
          <cell r="A3116">
            <v>3865</v>
          </cell>
          <cell r="B3116" t="str">
            <v>Орлов Владимир</v>
          </cell>
          <cell r="C3116" t="str">
            <v>Александрович</v>
          </cell>
          <cell r="E3116" t="str">
            <v>Альтернатива (г.Саратов)</v>
          </cell>
          <cell r="F3116" t="str">
            <v>C</v>
          </cell>
          <cell r="G3116" t="str">
            <v>м</v>
          </cell>
          <cell r="H3116">
            <v>40811</v>
          </cell>
          <cell r="I3116" t="str">
            <v>20110925 Чемпионат Поволжья  (Саратов)</v>
          </cell>
          <cell r="J3116">
            <v>2</v>
          </cell>
          <cell r="L3116" t="str">
            <v>3865(2чел.)</v>
          </cell>
          <cell r="O3116" t="str">
            <v>Орлов Владимир Александрович</v>
          </cell>
        </row>
        <row r="3117">
          <cell r="A3117">
            <v>3866</v>
          </cell>
          <cell r="B3117" t="str">
            <v>Яковлев Дмитрий</v>
          </cell>
          <cell r="C3117" t="str">
            <v>Михайлович</v>
          </cell>
          <cell r="E3117" t="str">
            <v>Академия Танца (г.Саратов)</v>
          </cell>
          <cell r="F3117" t="str">
            <v>E</v>
          </cell>
          <cell r="G3117" t="str">
            <v>м</v>
          </cell>
          <cell r="H3117">
            <v>40811</v>
          </cell>
          <cell r="I3117" t="str">
            <v>20110925 Чемпионат Поволжья  (Саратов)</v>
          </cell>
          <cell r="J3117">
            <v>1</v>
          </cell>
          <cell r="L3117">
            <v>3866</v>
          </cell>
          <cell r="O3117" t="str">
            <v>Яковлев Дмитрий Михайлович</v>
          </cell>
        </row>
        <row r="3118">
          <cell r="A3118">
            <v>3867</v>
          </cell>
          <cell r="B3118" t="str">
            <v>Носов Алексей</v>
          </cell>
          <cell r="C3118" t="str">
            <v>Юрьевич</v>
          </cell>
          <cell r="E3118" t="str">
            <v>Академия Танца (г.Саратов)</v>
          </cell>
          <cell r="F3118" t="str">
            <v>D</v>
          </cell>
          <cell r="G3118" t="str">
            <v>м</v>
          </cell>
          <cell r="H3118">
            <v>40811</v>
          </cell>
          <cell r="I3118" t="str">
            <v>20110925 Чемпионат Поволжья  (Саратов)</v>
          </cell>
          <cell r="J3118">
            <v>1</v>
          </cell>
          <cell r="L3118">
            <v>3867</v>
          </cell>
          <cell r="O3118" t="str">
            <v>Носов Алексей Юрьевич</v>
          </cell>
        </row>
        <row r="3119">
          <cell r="A3119">
            <v>3868</v>
          </cell>
          <cell r="B3119" t="str">
            <v>Ракова Мария</v>
          </cell>
          <cell r="C3119" t="str">
            <v>Владимировна</v>
          </cell>
          <cell r="E3119" t="str">
            <v>Альтернатива (г.Саратов)</v>
          </cell>
          <cell r="F3119" t="str">
            <v>E</v>
          </cell>
          <cell r="G3119" t="str">
            <v>ж</v>
          </cell>
          <cell r="H3119">
            <v>40811</v>
          </cell>
          <cell r="I3119" t="str">
            <v>20110925 Чемпионат Поволжья  (Саратов)</v>
          </cell>
          <cell r="J3119">
            <v>1</v>
          </cell>
          <cell r="L3119">
            <v>3868</v>
          </cell>
          <cell r="O3119" t="str">
            <v>Ракова Мария Владимировна</v>
          </cell>
        </row>
        <row r="3120">
          <cell r="A3120">
            <v>3869</v>
          </cell>
          <cell r="B3120" t="str">
            <v>Лапкина Ольга</v>
          </cell>
          <cell r="C3120" t="str">
            <v>Анатольевна</v>
          </cell>
          <cell r="E3120" t="str">
            <v>Альтернатива (г.Саратов)</v>
          </cell>
          <cell r="F3120" t="str">
            <v>C</v>
          </cell>
          <cell r="G3120" t="str">
            <v>ж</v>
          </cell>
          <cell r="H3120">
            <v>40811</v>
          </cell>
          <cell r="I3120" t="str">
            <v>20110925 Чемпионат Поволжья  (Саратов)</v>
          </cell>
          <cell r="J3120">
            <v>1</v>
          </cell>
          <cell r="L3120">
            <v>3869</v>
          </cell>
          <cell r="O3120" t="str">
            <v>Лапкина Ольга Анатольевна</v>
          </cell>
        </row>
        <row r="3121">
          <cell r="A3121">
            <v>3870</v>
          </cell>
          <cell r="B3121" t="str">
            <v>Кудинова Юлия</v>
          </cell>
          <cell r="C3121" t="str">
            <v>Валерьевна</v>
          </cell>
          <cell r="E3121" t="str">
            <v>Академия Танца (г.Саратов)</v>
          </cell>
          <cell r="F3121" t="str">
            <v>D</v>
          </cell>
          <cell r="G3121" t="str">
            <v>ж</v>
          </cell>
          <cell r="H3121">
            <v>40811</v>
          </cell>
          <cell r="I3121" t="str">
            <v>20110925 Чемпионат Поволжья  (Саратов)</v>
          </cell>
          <cell r="J3121">
            <v>1</v>
          </cell>
          <cell r="L3121">
            <v>3870</v>
          </cell>
          <cell r="O3121" t="str">
            <v>Кудинова Юлия Валерьевна</v>
          </cell>
        </row>
        <row r="3122">
          <cell r="A3122">
            <v>3871</v>
          </cell>
          <cell r="B3122" t="str">
            <v>Жумаханов Максим</v>
          </cell>
          <cell r="C3122" t="str">
            <v>Сагингалиевич</v>
          </cell>
          <cell r="E3122" t="str">
            <v>Strikly (г.СПб)</v>
          </cell>
          <cell r="F3122" t="str">
            <v>E</v>
          </cell>
          <cell r="G3122" t="str">
            <v>м</v>
          </cell>
          <cell r="H3122">
            <v>40818</v>
          </cell>
          <cell r="I3122" t="str">
            <v>20111002 Золото Осени (СПб)</v>
          </cell>
          <cell r="J3122">
            <v>1</v>
          </cell>
          <cell r="L3122">
            <v>3871</v>
          </cell>
          <cell r="O3122" t="str">
            <v>Жумаханов Максим Сагингалиевич</v>
          </cell>
        </row>
        <row r="3123">
          <cell r="A3123">
            <v>3872</v>
          </cell>
          <cell r="B3123" t="str">
            <v>Попов Михаил</v>
          </cell>
          <cell r="C3123" t="str">
            <v>Вениаминович</v>
          </cell>
          <cell r="E3123" t="str">
            <v>Strikly (г.СПб)</v>
          </cell>
          <cell r="F3123" t="str">
            <v>C</v>
          </cell>
          <cell r="G3123" t="str">
            <v>м</v>
          </cell>
          <cell r="H3123">
            <v>40818</v>
          </cell>
          <cell r="I3123" t="str">
            <v>20111002 Золото Осени (СПб)</v>
          </cell>
          <cell r="J3123">
            <v>1</v>
          </cell>
          <cell r="L3123">
            <v>3872</v>
          </cell>
          <cell r="O3123" t="str">
            <v>Попов Михаил Вениаминович</v>
          </cell>
        </row>
        <row r="3124">
          <cell r="A3124">
            <v>3873</v>
          </cell>
          <cell r="B3124" t="str">
            <v>Бырса Феодосия</v>
          </cell>
          <cell r="C3124" t="str">
            <v>Ивановна</v>
          </cell>
          <cell r="E3124" t="str">
            <v>Каприз (г.Энгельс)</v>
          </cell>
          <cell r="F3124" t="str">
            <v>D</v>
          </cell>
          <cell r="G3124" t="str">
            <v>ж</v>
          </cell>
          <cell r="H3124">
            <v>40818</v>
          </cell>
          <cell r="I3124" t="str">
            <v>20111002 Золото Осени (СПб)</v>
          </cell>
          <cell r="J3124">
            <v>1</v>
          </cell>
          <cell r="L3124">
            <v>3873</v>
          </cell>
          <cell r="O3124" t="str">
            <v>Бырса Феодосия Ивановна</v>
          </cell>
        </row>
        <row r="3125">
          <cell r="A3125">
            <v>3874</v>
          </cell>
          <cell r="B3125" t="str">
            <v>Трегулова Александра</v>
          </cell>
          <cell r="C3125" t="str">
            <v>Вадимовна</v>
          </cell>
          <cell r="E3125" t="str">
            <v>Dance Drive (г.СПб)</v>
          </cell>
          <cell r="F3125" t="str">
            <v>D</v>
          </cell>
          <cell r="G3125" t="str">
            <v>ж</v>
          </cell>
          <cell r="H3125">
            <v>40818</v>
          </cell>
          <cell r="I3125" t="str">
            <v>20111002 Золото Осени (СПб)</v>
          </cell>
          <cell r="J3125">
            <v>1</v>
          </cell>
          <cell r="L3125">
            <v>3874</v>
          </cell>
          <cell r="O3125" t="str">
            <v>Трегулова Александра Вадимовна</v>
          </cell>
        </row>
        <row r="3126">
          <cell r="A3126">
            <v>3875</v>
          </cell>
          <cell r="B3126" t="str">
            <v>Хозяшева Наталья</v>
          </cell>
          <cell r="C3126" t="str">
            <v>Павловна</v>
          </cell>
          <cell r="E3126" t="str">
            <v>Strikly (г.СПб)</v>
          </cell>
          <cell r="F3126" t="str">
            <v>D</v>
          </cell>
          <cell r="G3126" t="str">
            <v>ж</v>
          </cell>
          <cell r="H3126">
            <v>40818</v>
          </cell>
          <cell r="I3126" t="str">
            <v>20111002 Золото Осени (СПб)</v>
          </cell>
          <cell r="J3126">
            <v>1</v>
          </cell>
          <cell r="L3126">
            <v>3875</v>
          </cell>
          <cell r="O3126" t="str">
            <v>Хозяшева Наталья Павловна</v>
          </cell>
        </row>
        <row r="3127">
          <cell r="A3127">
            <v>3876</v>
          </cell>
          <cell r="B3127" t="str">
            <v>Коныгина Людмила</v>
          </cell>
          <cell r="C3127" t="str">
            <v>Николаевна</v>
          </cell>
          <cell r="E3127" t="str">
            <v>Мегаполис (г.СПб)</v>
          </cell>
          <cell r="F3127" t="str">
            <v>B</v>
          </cell>
          <cell r="G3127" t="str">
            <v>ж</v>
          </cell>
          <cell r="H3127">
            <v>40818</v>
          </cell>
          <cell r="I3127" t="str">
            <v>20111002 Золото Осени (СПб)</v>
          </cell>
          <cell r="J3127">
            <v>1</v>
          </cell>
          <cell r="L3127">
            <v>3876</v>
          </cell>
          <cell r="O3127" t="str">
            <v>Коныгина Людмила Николаевна</v>
          </cell>
        </row>
        <row r="3128">
          <cell r="A3128">
            <v>3877</v>
          </cell>
          <cell r="B3128" t="str">
            <v>Андреева Юлия</v>
          </cell>
          <cell r="C3128" t="str">
            <v>Борисовна</v>
          </cell>
          <cell r="E3128" t="str">
            <v>Strikly (г.СПб)</v>
          </cell>
          <cell r="F3128" t="str">
            <v>D</v>
          </cell>
          <cell r="G3128" t="str">
            <v>ж</v>
          </cell>
          <cell r="H3128">
            <v>40818</v>
          </cell>
          <cell r="I3128" t="str">
            <v>20111002 Золото Осени (СПб)</v>
          </cell>
          <cell r="J3128">
            <v>1</v>
          </cell>
          <cell r="L3128">
            <v>3877</v>
          </cell>
          <cell r="O3128" t="str">
            <v>Андреева Юлия Борисовна</v>
          </cell>
        </row>
        <row r="3129">
          <cell r="A3129">
            <v>3878</v>
          </cell>
          <cell r="B3129" t="str">
            <v>Сухарева Ирина</v>
          </cell>
          <cell r="C3129" t="str">
            <v>Сергеевна</v>
          </cell>
          <cell r="E3129" t="str">
            <v>Мегаполис (г.СПб)</v>
          </cell>
          <cell r="F3129" t="str">
            <v>C</v>
          </cell>
          <cell r="G3129" t="str">
            <v>ж</v>
          </cell>
          <cell r="H3129">
            <v>40818</v>
          </cell>
          <cell r="I3129" t="str">
            <v>20111002 Золото Осени (СПб)</v>
          </cell>
          <cell r="J3129">
            <v>1</v>
          </cell>
          <cell r="L3129">
            <v>3878</v>
          </cell>
          <cell r="O3129" t="str">
            <v>Сухарева Ирина Сергеевна</v>
          </cell>
        </row>
        <row r="3130">
          <cell r="A3130">
            <v>3879</v>
          </cell>
          <cell r="B3130" t="str">
            <v>Шарапов Станислав</v>
          </cell>
          <cell r="C3130" t="str">
            <v>Николаевич</v>
          </cell>
          <cell r="E3130" t="str">
            <v>Движение</v>
          </cell>
          <cell r="F3130" t="str">
            <v>D</v>
          </cell>
          <cell r="G3130" t="str">
            <v>м</v>
          </cell>
          <cell r="H3130">
            <v>40818</v>
          </cell>
          <cell r="I3130" t="str">
            <v>20111002 Пламя Осени (Веста)</v>
          </cell>
          <cell r="J3130">
            <v>1</v>
          </cell>
          <cell r="L3130">
            <v>3879</v>
          </cell>
          <cell r="O3130" t="str">
            <v>Шарапов Станислав Николаевич</v>
          </cell>
        </row>
        <row r="3131">
          <cell r="A3131">
            <v>3880</v>
          </cell>
          <cell r="B3131" t="str">
            <v>Скоринов Дмитрий</v>
          </cell>
          <cell r="C3131" t="str">
            <v>Александрович</v>
          </cell>
          <cell r="E3131" t="str">
            <v>Альтернатива</v>
          </cell>
          <cell r="F3131" t="str">
            <v>E</v>
          </cell>
          <cell r="G3131" t="str">
            <v>м</v>
          </cell>
          <cell r="H3131">
            <v>40818</v>
          </cell>
          <cell r="I3131" t="str">
            <v>20111002 Пламя Осени (Веста)</v>
          </cell>
          <cell r="J3131">
            <v>1</v>
          </cell>
          <cell r="L3131">
            <v>3880</v>
          </cell>
          <cell r="O3131" t="str">
            <v>Скоринов Дмитрий Александрович</v>
          </cell>
        </row>
        <row r="3132">
          <cell r="A3132">
            <v>3881</v>
          </cell>
          <cell r="B3132" t="str">
            <v>Шевченко Александр</v>
          </cell>
          <cell r="C3132" t="str">
            <v>Сергеевич</v>
          </cell>
          <cell r="E3132" t="str">
            <v>Альтернатива</v>
          </cell>
          <cell r="F3132" t="str">
            <v>E</v>
          </cell>
          <cell r="G3132" t="str">
            <v>м</v>
          </cell>
          <cell r="H3132">
            <v>40818</v>
          </cell>
          <cell r="I3132" t="str">
            <v>20111002 Пламя Осени (Веста)</v>
          </cell>
          <cell r="J3132">
            <v>1</v>
          </cell>
          <cell r="L3132">
            <v>3881</v>
          </cell>
          <cell r="O3132" t="str">
            <v>Шевченко Александр Сергеевич</v>
          </cell>
        </row>
        <row r="3133">
          <cell r="A3133">
            <v>3882</v>
          </cell>
          <cell r="B3133" t="str">
            <v>Капитонов Алексей</v>
          </cell>
          <cell r="C3133" t="str">
            <v>Валентинович</v>
          </cell>
          <cell r="E3133" t="str">
            <v>Альтернатива</v>
          </cell>
          <cell r="F3133" t="str">
            <v>E</v>
          </cell>
          <cell r="G3133" t="str">
            <v>м</v>
          </cell>
          <cell r="H3133">
            <v>40818</v>
          </cell>
          <cell r="I3133" t="str">
            <v>20111002 Пламя Осени (Веста)</v>
          </cell>
          <cell r="J3133">
            <v>1</v>
          </cell>
          <cell r="L3133">
            <v>3882</v>
          </cell>
          <cell r="O3133" t="str">
            <v>Капитонов Алексей Валентинович</v>
          </cell>
        </row>
        <row r="3134">
          <cell r="A3134">
            <v>3883</v>
          </cell>
          <cell r="B3134" t="str">
            <v>Сорокин Николай</v>
          </cell>
          <cell r="C3134" t="str">
            <v>Владимирович</v>
          </cell>
          <cell r="E3134" t="str">
            <v>Ivara</v>
          </cell>
          <cell r="F3134" t="str">
            <v>D</v>
          </cell>
          <cell r="G3134" t="str">
            <v>м</v>
          </cell>
          <cell r="H3134">
            <v>40818</v>
          </cell>
          <cell r="I3134" t="str">
            <v>20111002 Пламя Осени (Веста)</v>
          </cell>
          <cell r="J3134">
            <v>1</v>
          </cell>
          <cell r="L3134">
            <v>3883</v>
          </cell>
          <cell r="O3134" t="str">
            <v>Сорокин Николай Владимирович</v>
          </cell>
        </row>
        <row r="3135">
          <cell r="A3135">
            <v>3884</v>
          </cell>
          <cell r="B3135" t="str">
            <v>Карасёв Александр</v>
          </cell>
          <cell r="C3135" t="str">
            <v>Анатольевич</v>
          </cell>
          <cell r="E3135" t="str">
            <v>Альтернатива</v>
          </cell>
          <cell r="F3135" t="str">
            <v>D</v>
          </cell>
          <cell r="G3135" t="str">
            <v>м</v>
          </cell>
          <cell r="H3135">
            <v>40818</v>
          </cell>
          <cell r="I3135" t="str">
            <v>20111002 Пламя Осени (Веста)</v>
          </cell>
          <cell r="J3135">
            <v>1</v>
          </cell>
          <cell r="L3135">
            <v>3884</v>
          </cell>
          <cell r="O3135" t="str">
            <v>Карасёв Александр Анатольевич</v>
          </cell>
        </row>
        <row r="3136">
          <cell r="A3136">
            <v>3885</v>
          </cell>
          <cell r="B3136" t="str">
            <v>Шишев Вадим</v>
          </cell>
          <cell r="C3136" t="str">
            <v>Алексеевич</v>
          </cell>
          <cell r="E3136" t="str">
            <v>Мегаполис</v>
          </cell>
          <cell r="F3136" t="str">
            <v>D</v>
          </cell>
          <cell r="G3136" t="str">
            <v>м</v>
          </cell>
          <cell r="H3136">
            <v>40818</v>
          </cell>
          <cell r="I3136" t="str">
            <v>20111002 Пламя Осени (Веста)</v>
          </cell>
          <cell r="J3136">
            <v>1</v>
          </cell>
          <cell r="L3136">
            <v>3885</v>
          </cell>
          <cell r="O3136" t="str">
            <v>Шишев Вадим Алексеевич</v>
          </cell>
        </row>
        <row r="3137">
          <cell r="A3137">
            <v>3886</v>
          </cell>
          <cell r="B3137" t="str">
            <v>Грох Мария</v>
          </cell>
          <cell r="C3137" t="str">
            <v>Александровна</v>
          </cell>
          <cell r="E3137" t="str">
            <v>ТВИКS,Движение</v>
          </cell>
          <cell r="F3137" t="str">
            <v>E</v>
          </cell>
          <cell r="G3137" t="str">
            <v>ж</v>
          </cell>
          <cell r="H3137">
            <v>40818</v>
          </cell>
          <cell r="I3137" t="str">
            <v>20111002 Пламя Осени (Веста)</v>
          </cell>
          <cell r="J3137">
            <v>1</v>
          </cell>
          <cell r="L3137">
            <v>3886</v>
          </cell>
          <cell r="O3137" t="str">
            <v>Грох Мария Александровна</v>
          </cell>
        </row>
        <row r="3138">
          <cell r="A3138">
            <v>3887</v>
          </cell>
          <cell r="B3138" t="str">
            <v>Горюнова Анна</v>
          </cell>
          <cell r="C3138" t="str">
            <v>Михайловна</v>
          </cell>
          <cell r="E3138" t="str">
            <v>Альтернатива</v>
          </cell>
          <cell r="F3138" t="str">
            <v>E</v>
          </cell>
          <cell r="G3138" t="str">
            <v>ж</v>
          </cell>
          <cell r="H3138">
            <v>40818</v>
          </cell>
          <cell r="I3138" t="str">
            <v>20111002 Пламя Осени (Веста)</v>
          </cell>
          <cell r="J3138">
            <v>1</v>
          </cell>
          <cell r="L3138">
            <v>3887</v>
          </cell>
          <cell r="O3138" t="str">
            <v>Горюнова Анна Михайловна</v>
          </cell>
        </row>
        <row r="3139">
          <cell r="A3139">
            <v>3888</v>
          </cell>
          <cell r="B3139" t="str">
            <v>Лукашова Марина</v>
          </cell>
          <cell r="C3139" t="str">
            <v>Евгеньевна</v>
          </cell>
          <cell r="E3139" t="str">
            <v>Альтернатива</v>
          </cell>
          <cell r="F3139" t="str">
            <v>E</v>
          </cell>
          <cell r="G3139" t="str">
            <v>ж</v>
          </cell>
          <cell r="H3139">
            <v>40818</v>
          </cell>
          <cell r="I3139" t="str">
            <v>20111002 Пламя Осени (Веста)</v>
          </cell>
          <cell r="J3139">
            <v>1</v>
          </cell>
          <cell r="L3139">
            <v>3888</v>
          </cell>
          <cell r="O3139" t="str">
            <v>Лукашова Марина Евгеньевна</v>
          </cell>
        </row>
        <row r="3140">
          <cell r="A3140">
            <v>3889</v>
          </cell>
          <cell r="B3140" t="str">
            <v>Белая Ольга</v>
          </cell>
          <cell r="C3140" t="str">
            <v>Викторовна</v>
          </cell>
          <cell r="E3140" t="str">
            <v>Альтернатива</v>
          </cell>
          <cell r="F3140" t="str">
            <v>E</v>
          </cell>
          <cell r="G3140" t="str">
            <v>ж</v>
          </cell>
          <cell r="H3140">
            <v>40818</v>
          </cell>
          <cell r="I3140" t="str">
            <v>20111002 Пламя Осени (Веста)</v>
          </cell>
          <cell r="J3140">
            <v>1</v>
          </cell>
          <cell r="L3140">
            <v>3889</v>
          </cell>
          <cell r="O3140" t="str">
            <v>Белая Ольга Викторовна</v>
          </cell>
        </row>
        <row r="3141">
          <cell r="A3141">
            <v>3890</v>
          </cell>
          <cell r="B3141" t="str">
            <v>Герасимова Елена</v>
          </cell>
          <cell r="C3141" t="str">
            <v>Олеговна</v>
          </cell>
          <cell r="E3141" t="str">
            <v>Smile</v>
          </cell>
          <cell r="F3141" t="str">
            <v>D</v>
          </cell>
          <cell r="G3141" t="str">
            <v>ж</v>
          </cell>
          <cell r="H3141">
            <v>40818</v>
          </cell>
          <cell r="I3141" t="str">
            <v>20111002 Пламя Осени (Веста)</v>
          </cell>
          <cell r="J3141">
            <v>1</v>
          </cell>
          <cell r="L3141">
            <v>3890</v>
          </cell>
          <cell r="O3141" t="str">
            <v>Герасимова Елена Олеговна</v>
          </cell>
        </row>
        <row r="3142">
          <cell r="A3142">
            <v>3891</v>
          </cell>
          <cell r="B3142" t="str">
            <v>Кузина Марина</v>
          </cell>
          <cell r="C3142" t="str">
            <v>Александровна</v>
          </cell>
          <cell r="E3142" t="str">
            <v>Альтернатива</v>
          </cell>
          <cell r="F3142" t="str">
            <v>E</v>
          </cell>
          <cell r="G3142" t="str">
            <v>ж</v>
          </cell>
          <cell r="H3142">
            <v>40818</v>
          </cell>
          <cell r="I3142" t="str">
            <v>20111002 Пламя Осени (Веста)</v>
          </cell>
          <cell r="J3142">
            <v>2</v>
          </cell>
          <cell r="L3142" t="str">
            <v>3891(2чел.)</v>
          </cell>
          <cell r="O3142" t="str">
            <v>Кузина Марина Александровна</v>
          </cell>
        </row>
        <row r="3143">
          <cell r="A3143">
            <v>3892</v>
          </cell>
          <cell r="B3143" t="str">
            <v>Веркина Алла</v>
          </cell>
          <cell r="C3143" t="str">
            <v>Сергеевна</v>
          </cell>
          <cell r="E3143" t="str">
            <v>Альтернатива</v>
          </cell>
          <cell r="F3143" t="str">
            <v>E</v>
          </cell>
          <cell r="G3143" t="str">
            <v>ж</v>
          </cell>
          <cell r="H3143">
            <v>40818</v>
          </cell>
          <cell r="I3143" t="str">
            <v>20111002 Пламя Осени (Веста)</v>
          </cell>
          <cell r="J3143">
            <v>1</v>
          </cell>
          <cell r="L3143">
            <v>3892</v>
          </cell>
          <cell r="O3143" t="str">
            <v>Веркина Алла Сергеевна</v>
          </cell>
        </row>
        <row r="3144">
          <cell r="A3144">
            <v>3893</v>
          </cell>
          <cell r="B3144" t="str">
            <v>Давлетшина Елена</v>
          </cell>
          <cell r="C3144" t="str">
            <v>Ильхамовна</v>
          </cell>
          <cell r="E3144" t="str">
            <v>Альтернатива</v>
          </cell>
          <cell r="F3144" t="str">
            <v>D</v>
          </cell>
          <cell r="G3144" t="str">
            <v>ж</v>
          </cell>
          <cell r="H3144">
            <v>40818</v>
          </cell>
          <cell r="I3144" t="str">
            <v>20111002 Пламя Осени (Веста)</v>
          </cell>
          <cell r="J3144">
            <v>1</v>
          </cell>
          <cell r="L3144">
            <v>3893</v>
          </cell>
          <cell r="O3144" t="str">
            <v>Давлетшина Елена Ильхамовна</v>
          </cell>
        </row>
        <row r="3145">
          <cell r="A3145">
            <v>3894</v>
          </cell>
          <cell r="B3145" t="str">
            <v>Плетнёв Алексей</v>
          </cell>
          <cell r="C3145" t="str">
            <v>Витальевич</v>
          </cell>
          <cell r="E3145" t="str">
            <v>Ivara,Стиль</v>
          </cell>
          <cell r="F3145" t="str">
            <v>D</v>
          </cell>
          <cell r="G3145" t="str">
            <v>м</v>
          </cell>
          <cell r="H3145">
            <v>40824</v>
          </cell>
          <cell r="I3145" t="str">
            <v>20111008 Надежды России (Динамика)</v>
          </cell>
          <cell r="J3145">
            <v>1</v>
          </cell>
          <cell r="L3145">
            <v>3894</v>
          </cell>
          <cell r="O3145" t="str">
            <v>Плетнёв Алексей Витальевич</v>
          </cell>
        </row>
        <row r="3146">
          <cell r="A3146">
            <v>3895</v>
          </cell>
          <cell r="B3146" t="str">
            <v>Шаврин Андрей</v>
          </cell>
          <cell r="C3146" t="str">
            <v>Сергеевич</v>
          </cell>
          <cell r="E3146" t="str">
            <v>Движение</v>
          </cell>
          <cell r="F3146" t="str">
            <v>D</v>
          </cell>
          <cell r="G3146" t="str">
            <v>м</v>
          </cell>
          <cell r="H3146">
            <v>40824</v>
          </cell>
          <cell r="I3146" t="str">
            <v>20111008 Надежды России (Динамика)</v>
          </cell>
          <cell r="J3146">
            <v>1</v>
          </cell>
          <cell r="L3146">
            <v>3895</v>
          </cell>
          <cell r="O3146" t="str">
            <v>Шаврин Андрей Сергеевич</v>
          </cell>
        </row>
        <row r="3147">
          <cell r="A3147">
            <v>3896</v>
          </cell>
          <cell r="B3147" t="str">
            <v>Латиш Владислав</v>
          </cell>
          <cell r="C3147" t="str">
            <v>Юрьевич</v>
          </cell>
          <cell r="E3147" t="str">
            <v>Движение</v>
          </cell>
          <cell r="F3147" t="str">
            <v>D</v>
          </cell>
          <cell r="G3147" t="str">
            <v>м</v>
          </cell>
          <cell r="H3147">
            <v>40824</v>
          </cell>
          <cell r="I3147" t="str">
            <v>20111008 Надежды России (Динамика)</v>
          </cell>
          <cell r="J3147">
            <v>1</v>
          </cell>
          <cell r="L3147">
            <v>3896</v>
          </cell>
          <cell r="O3147" t="str">
            <v>Латиш Владислав Юрьевич</v>
          </cell>
        </row>
        <row r="3148">
          <cell r="A3148">
            <v>3897</v>
          </cell>
          <cell r="B3148" t="str">
            <v>Матвеев Василий</v>
          </cell>
          <cell r="C3148" t="str">
            <v>Игоревич</v>
          </cell>
          <cell r="E3148" t="str">
            <v>Альтернатива</v>
          </cell>
          <cell r="F3148" t="str">
            <v>C</v>
          </cell>
          <cell r="G3148" t="str">
            <v>м</v>
          </cell>
          <cell r="H3148">
            <v>40824</v>
          </cell>
          <cell r="I3148" t="str">
            <v>20111008 Надежды России (Динамика)</v>
          </cell>
          <cell r="J3148">
            <v>1</v>
          </cell>
          <cell r="L3148">
            <v>3897</v>
          </cell>
          <cell r="O3148" t="str">
            <v>Матвеев Василий Игоревич</v>
          </cell>
        </row>
        <row r="3149">
          <cell r="A3149">
            <v>3898</v>
          </cell>
          <cell r="B3149" t="str">
            <v>Смирнов Артём</v>
          </cell>
          <cell r="C3149" t="str">
            <v>Сергеевич</v>
          </cell>
          <cell r="E3149" t="str">
            <v>Альтернатива</v>
          </cell>
          <cell r="F3149" t="str">
            <v>C</v>
          </cell>
          <cell r="G3149" t="str">
            <v>м</v>
          </cell>
          <cell r="H3149">
            <v>40824</v>
          </cell>
          <cell r="I3149" t="str">
            <v>20111008 Надежды России (Динамика)</v>
          </cell>
          <cell r="J3149">
            <v>2</v>
          </cell>
          <cell r="L3149" t="str">
            <v>3898(2чел.)</v>
          </cell>
          <cell r="O3149" t="str">
            <v>Смирнов Артём Сергеевич</v>
          </cell>
        </row>
        <row r="3150">
          <cell r="A3150">
            <v>3899</v>
          </cell>
          <cell r="B3150" t="str">
            <v>Воробьёв Александр</v>
          </cell>
          <cell r="C3150" t="str">
            <v>Юрьевич</v>
          </cell>
          <cell r="E3150" t="str">
            <v>Динамика</v>
          </cell>
          <cell r="F3150" t="str">
            <v>D</v>
          </cell>
          <cell r="G3150" t="str">
            <v>м</v>
          </cell>
          <cell r="H3150">
            <v>40824</v>
          </cell>
          <cell r="I3150" t="str">
            <v>20111008 Надежды России (Динамика)</v>
          </cell>
          <cell r="J3150">
            <v>1</v>
          </cell>
          <cell r="L3150">
            <v>3899</v>
          </cell>
          <cell r="O3150" t="str">
            <v>Воробьёв Александр Юрьевич</v>
          </cell>
        </row>
        <row r="3151">
          <cell r="A3151">
            <v>3900</v>
          </cell>
          <cell r="B3151" t="str">
            <v>Набережнев Яков</v>
          </cell>
          <cell r="C3151" t="str">
            <v xml:space="preserve">Александрович </v>
          </cell>
          <cell r="E3151" t="str">
            <v>Динамика</v>
          </cell>
          <cell r="F3151" t="str">
            <v>E</v>
          </cell>
          <cell r="G3151" t="str">
            <v>м</v>
          </cell>
          <cell r="H3151">
            <v>40824</v>
          </cell>
          <cell r="I3151" t="str">
            <v>20111008 Надежды России (Динамика)</v>
          </cell>
          <cell r="J3151">
            <v>1</v>
          </cell>
          <cell r="L3151">
            <v>3900</v>
          </cell>
          <cell r="O3151" t="str">
            <v xml:space="preserve">Набережнев Яков Александрович </v>
          </cell>
        </row>
        <row r="3152">
          <cell r="A3152">
            <v>3901</v>
          </cell>
          <cell r="B3152" t="str">
            <v>Веселов Александр</v>
          </cell>
          <cell r="C3152" t="str">
            <v>Васильевич</v>
          </cell>
          <cell r="E3152" t="str">
            <v>Динамика</v>
          </cell>
          <cell r="F3152" t="str">
            <v>D</v>
          </cell>
          <cell r="G3152" t="str">
            <v>м</v>
          </cell>
          <cell r="H3152">
            <v>40824</v>
          </cell>
          <cell r="I3152" t="str">
            <v>20111008 Надежды России (Динамика)</v>
          </cell>
          <cell r="J3152">
            <v>1</v>
          </cell>
          <cell r="L3152">
            <v>3901</v>
          </cell>
          <cell r="O3152" t="str">
            <v>Веселов Александр Васильевич</v>
          </cell>
        </row>
        <row r="3153">
          <cell r="A3153">
            <v>3902</v>
          </cell>
          <cell r="B3153" t="str">
            <v>Смирнов Юрий</v>
          </cell>
          <cell r="C3153" t="str">
            <v>Владимирович</v>
          </cell>
          <cell r="E3153" t="str">
            <v>Мегаполис</v>
          </cell>
          <cell r="F3153" t="str">
            <v>D</v>
          </cell>
          <cell r="G3153" t="str">
            <v>м</v>
          </cell>
          <cell r="H3153">
            <v>40824</v>
          </cell>
          <cell r="I3153" t="str">
            <v>20111008 Надежды России (Динамика)</v>
          </cell>
          <cell r="J3153">
            <v>1</v>
          </cell>
          <cell r="L3153">
            <v>3902</v>
          </cell>
          <cell r="O3153" t="str">
            <v>Смирнов Юрий Владимирович</v>
          </cell>
        </row>
        <row r="3154">
          <cell r="A3154">
            <v>3903</v>
          </cell>
          <cell r="B3154" t="str">
            <v>Синицын Александр</v>
          </cell>
          <cell r="C3154" t="str">
            <v>Васильевич</v>
          </cell>
          <cell r="E3154" t="str">
            <v>Альтернатива</v>
          </cell>
          <cell r="F3154" t="str">
            <v>E</v>
          </cell>
          <cell r="G3154" t="str">
            <v>м</v>
          </cell>
          <cell r="H3154">
            <v>40824</v>
          </cell>
          <cell r="I3154" t="str">
            <v>20111008 Надежды России (Динамика)</v>
          </cell>
          <cell r="J3154">
            <v>1</v>
          </cell>
          <cell r="L3154">
            <v>3903</v>
          </cell>
          <cell r="O3154" t="str">
            <v>Синицын Александр Васильевич</v>
          </cell>
        </row>
        <row r="3155">
          <cell r="A3155">
            <v>3904</v>
          </cell>
          <cell r="B3155" t="str">
            <v>Кальянова Мария</v>
          </cell>
          <cell r="C3155" t="str">
            <v>Александровна</v>
          </cell>
          <cell r="E3155" t="str">
            <v>Динамика</v>
          </cell>
          <cell r="F3155" t="str">
            <v>D</v>
          </cell>
          <cell r="G3155" t="str">
            <v>ж</v>
          </cell>
          <cell r="H3155">
            <v>40824</v>
          </cell>
          <cell r="I3155" t="str">
            <v>20111008 Надежды России (Динамика)</v>
          </cell>
          <cell r="J3155">
            <v>1</v>
          </cell>
          <cell r="L3155">
            <v>3904</v>
          </cell>
          <cell r="O3155" t="str">
            <v>Кальянова Мария Александровна</v>
          </cell>
        </row>
        <row r="3156">
          <cell r="A3156">
            <v>3905</v>
          </cell>
          <cell r="B3156" t="str">
            <v>Гуссак Надежда</v>
          </cell>
          <cell r="C3156" t="str">
            <v>Яковлевна</v>
          </cell>
          <cell r="E3156" t="str">
            <v>Ivara,Движение</v>
          </cell>
          <cell r="F3156" t="str">
            <v>D</v>
          </cell>
          <cell r="G3156" t="str">
            <v>ж</v>
          </cell>
          <cell r="H3156">
            <v>40824</v>
          </cell>
          <cell r="I3156" t="str">
            <v>20111008 Надежды России (Динамика)</v>
          </cell>
          <cell r="J3156">
            <v>1</v>
          </cell>
          <cell r="L3156">
            <v>3905</v>
          </cell>
          <cell r="O3156" t="str">
            <v>Гуссак Надежда Яковлевна</v>
          </cell>
        </row>
        <row r="3157">
          <cell r="A3157">
            <v>3906</v>
          </cell>
          <cell r="B3157" t="str">
            <v>Поплавская Ольга</v>
          </cell>
          <cell r="C3157" t="str">
            <v>Викторовна</v>
          </cell>
          <cell r="E3157" t="str">
            <v>Ivara</v>
          </cell>
          <cell r="F3157" t="str">
            <v>D</v>
          </cell>
          <cell r="G3157" t="str">
            <v>ж</v>
          </cell>
          <cell r="H3157">
            <v>40824</v>
          </cell>
          <cell r="I3157" t="str">
            <v>20111008 Надежды России (Динамика)</v>
          </cell>
          <cell r="J3157">
            <v>2</v>
          </cell>
          <cell r="L3157" t="str">
            <v>3906(2чел.)</v>
          </cell>
          <cell r="O3157" t="str">
            <v>Поплавская Ольга Викторовна</v>
          </cell>
        </row>
        <row r="3158">
          <cell r="A3158">
            <v>3907</v>
          </cell>
          <cell r="B3158" t="str">
            <v>Соболева Александра</v>
          </cell>
          <cell r="C3158" t="str">
            <v>Андреевна</v>
          </cell>
          <cell r="E3158" t="str">
            <v>Динамика</v>
          </cell>
          <cell r="F3158" t="str">
            <v>D</v>
          </cell>
          <cell r="G3158" t="str">
            <v>ж</v>
          </cell>
          <cell r="H3158">
            <v>40824</v>
          </cell>
          <cell r="I3158" t="str">
            <v>20111008 Надежды России (Динамика)</v>
          </cell>
          <cell r="J3158">
            <v>1</v>
          </cell>
          <cell r="L3158">
            <v>3907</v>
          </cell>
          <cell r="O3158" t="str">
            <v>Соболева Александра Андреевна</v>
          </cell>
        </row>
        <row r="3159">
          <cell r="A3159">
            <v>3908</v>
          </cell>
          <cell r="B3159" t="str">
            <v>Данилова Марина</v>
          </cell>
          <cell r="C3159" t="str">
            <v>Юрьевна</v>
          </cell>
          <cell r="E3159" t="str">
            <v>Движение</v>
          </cell>
          <cell r="F3159" t="str">
            <v>D</v>
          </cell>
          <cell r="G3159" t="str">
            <v>ж</v>
          </cell>
          <cell r="H3159">
            <v>40824</v>
          </cell>
          <cell r="I3159" t="str">
            <v>20111008 Надежды России (Динамика)</v>
          </cell>
          <cell r="J3159">
            <v>1</v>
          </cell>
          <cell r="L3159">
            <v>3908</v>
          </cell>
          <cell r="O3159" t="str">
            <v>Данилова Марина Юрьевна</v>
          </cell>
        </row>
        <row r="3160">
          <cell r="A3160">
            <v>3909</v>
          </cell>
          <cell r="B3160" t="str">
            <v>Ребрей Олеся</v>
          </cell>
          <cell r="C3160" t="str">
            <v>Васильевна</v>
          </cell>
          <cell r="E3160" t="str">
            <v>Движение</v>
          </cell>
          <cell r="F3160" t="str">
            <v>D</v>
          </cell>
          <cell r="G3160" t="str">
            <v>ж</v>
          </cell>
          <cell r="H3160">
            <v>40824</v>
          </cell>
          <cell r="I3160" t="str">
            <v>20111008 Надежды России (Динамика)</v>
          </cell>
          <cell r="J3160">
            <v>1</v>
          </cell>
          <cell r="L3160">
            <v>3909</v>
          </cell>
          <cell r="O3160" t="str">
            <v>Ребрей Олеся Васильевна</v>
          </cell>
        </row>
        <row r="3161">
          <cell r="A3161">
            <v>3910</v>
          </cell>
          <cell r="B3161" t="str">
            <v>Еремеева Юлия</v>
          </cell>
          <cell r="C3161" t="str">
            <v>Александровна</v>
          </cell>
          <cell r="E3161" t="str">
            <v>Альтернатива</v>
          </cell>
          <cell r="F3161" t="str">
            <v>D</v>
          </cell>
          <cell r="G3161" t="str">
            <v>ж</v>
          </cell>
          <cell r="H3161">
            <v>40824</v>
          </cell>
          <cell r="I3161" t="str">
            <v>20111008 Надежды России (Динамика)</v>
          </cell>
          <cell r="J3161">
            <v>1</v>
          </cell>
          <cell r="L3161">
            <v>3910</v>
          </cell>
          <cell r="O3161" t="str">
            <v>Еремеева Юлия Александровна</v>
          </cell>
        </row>
        <row r="3162">
          <cell r="A3162">
            <v>3911</v>
          </cell>
          <cell r="B3162" t="str">
            <v>Черданцева Екатерина</v>
          </cell>
          <cell r="C3162" t="str">
            <v>Андреевна</v>
          </cell>
          <cell r="D3162" t="str">
            <v>Занина</v>
          </cell>
          <cell r="E3162" t="str">
            <v>Движение</v>
          </cell>
          <cell r="F3162" t="str">
            <v>D</v>
          </cell>
          <cell r="G3162" t="str">
            <v>ж</v>
          </cell>
          <cell r="H3162">
            <v>40824</v>
          </cell>
          <cell r="I3162" t="str">
            <v>20111008 Надежды России (Динамика)</v>
          </cell>
          <cell r="J3162">
            <v>1</v>
          </cell>
          <cell r="L3162">
            <v>3911</v>
          </cell>
          <cell r="O3162" t="str">
            <v>Черданцева Екатерина Андреевна</v>
          </cell>
        </row>
        <row r="3163">
          <cell r="A3163">
            <v>3912</v>
          </cell>
          <cell r="B3163" t="str">
            <v>Гурочкина Екатерина</v>
          </cell>
          <cell r="C3163" t="str">
            <v>Петровна</v>
          </cell>
          <cell r="E3163" t="str">
            <v>Альтернатива</v>
          </cell>
          <cell r="F3163" t="str">
            <v>D</v>
          </cell>
          <cell r="G3163" t="str">
            <v>ж</v>
          </cell>
          <cell r="H3163">
            <v>40824</v>
          </cell>
          <cell r="I3163" t="str">
            <v>20111008 Надежды России (Динамика)</v>
          </cell>
          <cell r="J3163">
            <v>1</v>
          </cell>
          <cell r="L3163">
            <v>3912</v>
          </cell>
          <cell r="O3163" t="str">
            <v>Гурочкина Екатерина Петровна</v>
          </cell>
        </row>
        <row r="3164">
          <cell r="A3164">
            <v>3913</v>
          </cell>
          <cell r="B3164" t="str">
            <v>Беляева Анна</v>
          </cell>
          <cell r="C3164" t="str">
            <v>Сергеевна</v>
          </cell>
          <cell r="E3164" t="str">
            <v>Альтернатива</v>
          </cell>
          <cell r="F3164" t="str">
            <v>D</v>
          </cell>
          <cell r="G3164" t="str">
            <v>ж</v>
          </cell>
          <cell r="H3164">
            <v>40824</v>
          </cell>
          <cell r="I3164" t="str">
            <v>20111008 Надежды России (Динамика)</v>
          </cell>
          <cell r="J3164">
            <v>1</v>
          </cell>
          <cell r="L3164">
            <v>3913</v>
          </cell>
          <cell r="O3164" t="str">
            <v>Беляева Анна Сергеевна</v>
          </cell>
        </row>
        <row r="3165">
          <cell r="A3165">
            <v>3914</v>
          </cell>
          <cell r="B3165" t="str">
            <v>Василец Елена</v>
          </cell>
          <cell r="C3165" t="str">
            <v>Александровна</v>
          </cell>
          <cell r="E3165" t="str">
            <v>Динамика</v>
          </cell>
          <cell r="F3165" t="str">
            <v>D</v>
          </cell>
          <cell r="G3165" t="str">
            <v>ж</v>
          </cell>
          <cell r="H3165">
            <v>40824</v>
          </cell>
          <cell r="I3165" t="str">
            <v>20111008 Надежды России (Динамика)</v>
          </cell>
          <cell r="J3165">
            <v>1</v>
          </cell>
          <cell r="L3165">
            <v>3914</v>
          </cell>
          <cell r="O3165" t="str">
            <v>Василец Елена Александровна</v>
          </cell>
        </row>
        <row r="3166">
          <cell r="A3166">
            <v>3915</v>
          </cell>
          <cell r="B3166" t="str">
            <v>Башкирева Наталья</v>
          </cell>
          <cell r="C3166" t="str">
            <v>Евгеньевна</v>
          </cell>
          <cell r="E3166" t="str">
            <v>Динамика</v>
          </cell>
          <cell r="F3166" t="str">
            <v>E</v>
          </cell>
          <cell r="G3166" t="str">
            <v>ж</v>
          </cell>
          <cell r="H3166">
            <v>40824</v>
          </cell>
          <cell r="I3166" t="str">
            <v>20111008 Надежды России (Динамика)</v>
          </cell>
          <cell r="J3166">
            <v>1</v>
          </cell>
          <cell r="L3166">
            <v>3915</v>
          </cell>
          <cell r="O3166" t="str">
            <v>Башкирева Наталья Евгеньевна</v>
          </cell>
        </row>
        <row r="3167">
          <cell r="A3167">
            <v>3916</v>
          </cell>
          <cell r="B3167" t="str">
            <v>Терешова Юлия</v>
          </cell>
          <cell r="C3167" t="str">
            <v>Вячеславовна</v>
          </cell>
          <cell r="E3167" t="str">
            <v>Динамика</v>
          </cell>
          <cell r="F3167" t="str">
            <v>D</v>
          </cell>
          <cell r="G3167" t="str">
            <v>ж</v>
          </cell>
          <cell r="H3167">
            <v>40824</v>
          </cell>
          <cell r="I3167" t="str">
            <v>20111008 Надежды России (Динамика)</v>
          </cell>
          <cell r="J3167">
            <v>1</v>
          </cell>
          <cell r="L3167">
            <v>3916</v>
          </cell>
          <cell r="O3167" t="str">
            <v>Терешова Юлия Вячеславовна</v>
          </cell>
        </row>
        <row r="3168">
          <cell r="A3168">
            <v>3917</v>
          </cell>
          <cell r="B3168" t="str">
            <v>Коданёва Анна</v>
          </cell>
          <cell r="C3168" t="str">
            <v>Андреевна</v>
          </cell>
          <cell r="E3168" t="str">
            <v>Альтернатива</v>
          </cell>
          <cell r="F3168" t="str">
            <v>E</v>
          </cell>
          <cell r="G3168" t="str">
            <v>ж</v>
          </cell>
          <cell r="H3168">
            <v>40824</v>
          </cell>
          <cell r="I3168" t="str">
            <v>20111008 Надежды России (Динамика)</v>
          </cell>
          <cell r="J3168">
            <v>1</v>
          </cell>
          <cell r="L3168">
            <v>3917</v>
          </cell>
          <cell r="O3168" t="str">
            <v>Коданёва Анна Андреевна</v>
          </cell>
        </row>
        <row r="3169">
          <cell r="A3169">
            <v>3918</v>
          </cell>
          <cell r="B3169" t="str">
            <v>Мажидов Тимур</v>
          </cell>
          <cell r="C3169" t="str">
            <v>Каримович</v>
          </cell>
          <cell r="E3169" t="str">
            <v>Динамика</v>
          </cell>
          <cell r="F3169" t="str">
            <v>C</v>
          </cell>
          <cell r="G3169" t="str">
            <v>м</v>
          </cell>
          <cell r="H3169">
            <v>40824</v>
          </cell>
          <cell r="I3169" t="str">
            <v>20111008 Надежды России (Динамика)</v>
          </cell>
          <cell r="J3169">
            <v>1</v>
          </cell>
          <cell r="L3169">
            <v>3918</v>
          </cell>
          <cell r="O3169" t="str">
            <v>Мажидов Тимур Каримович</v>
          </cell>
        </row>
        <row r="3170">
          <cell r="A3170">
            <v>3919</v>
          </cell>
          <cell r="B3170" t="str">
            <v>Соломатин Илья</v>
          </cell>
          <cell r="C3170" t="str">
            <v>Петрович</v>
          </cell>
          <cell r="E3170" t="str">
            <v>Strikly (г.СПб)</v>
          </cell>
          <cell r="F3170" t="str">
            <v>E</v>
          </cell>
          <cell r="G3170" t="str">
            <v>м</v>
          </cell>
          <cell r="H3170">
            <v>40831</v>
          </cell>
          <cell r="I3170" t="str">
            <v>20111015 Танцевальный Weekend (CПб)</v>
          </cell>
          <cell r="J3170">
            <v>1</v>
          </cell>
          <cell r="L3170">
            <v>3919</v>
          </cell>
          <cell r="O3170" t="str">
            <v>Соломатин Илья Петрович</v>
          </cell>
        </row>
        <row r="3171">
          <cell r="A3171">
            <v>3920</v>
          </cell>
          <cell r="B3171" t="str">
            <v>Скоров Дмитрий</v>
          </cell>
          <cell r="C3171" t="str">
            <v>Александрович</v>
          </cell>
          <cell r="E3171" t="str">
            <v>Ivara</v>
          </cell>
          <cell r="F3171" t="str">
            <v>E</v>
          </cell>
          <cell r="G3171" t="str">
            <v>м</v>
          </cell>
          <cell r="H3171">
            <v>40831</v>
          </cell>
          <cell r="I3171" t="str">
            <v>20111015 Танцевальный Weekend (CПб)</v>
          </cell>
          <cell r="J3171">
            <v>1</v>
          </cell>
          <cell r="L3171">
            <v>3920</v>
          </cell>
          <cell r="O3171" t="str">
            <v>Скоров Дмитрий Александрович</v>
          </cell>
        </row>
        <row r="3172">
          <cell r="A3172">
            <v>3921</v>
          </cell>
          <cell r="B3172" t="str">
            <v>Гревцов Максим</v>
          </cell>
          <cell r="C3172" t="str">
            <v>Эдуардович</v>
          </cell>
          <cell r="E3172" t="str">
            <v>ДНК (г.СПб)</v>
          </cell>
          <cell r="F3172" t="str">
            <v>D</v>
          </cell>
          <cell r="G3172" t="str">
            <v>м</v>
          </cell>
          <cell r="H3172">
            <v>40831</v>
          </cell>
          <cell r="I3172" t="str">
            <v>20111015 Танцевальный Weekend (CПб)</v>
          </cell>
          <cell r="J3172">
            <v>1</v>
          </cell>
          <cell r="L3172">
            <v>3921</v>
          </cell>
          <cell r="O3172" t="str">
            <v>Гревцов Максим Эдуардович</v>
          </cell>
        </row>
        <row r="3173">
          <cell r="A3173">
            <v>3922</v>
          </cell>
          <cell r="B3173" t="str">
            <v>Варфоломеев Артур</v>
          </cell>
          <cell r="C3173" t="str">
            <v>Михайлович</v>
          </cell>
          <cell r="E3173" t="str">
            <v>ДНК (г.СПб)</v>
          </cell>
          <cell r="F3173" t="str">
            <v>E</v>
          </cell>
          <cell r="G3173" t="str">
            <v>м</v>
          </cell>
          <cell r="H3173">
            <v>40831</v>
          </cell>
          <cell r="I3173" t="str">
            <v>20111015 Танцевальный Weekend (CПб)</v>
          </cell>
          <cell r="J3173">
            <v>1</v>
          </cell>
          <cell r="L3173">
            <v>3922</v>
          </cell>
          <cell r="O3173" t="str">
            <v>Варфоломеев Артур Михайлович</v>
          </cell>
        </row>
        <row r="3174">
          <cell r="A3174">
            <v>3923</v>
          </cell>
          <cell r="B3174" t="str">
            <v>Орлов Антон</v>
          </cell>
          <cell r="C3174" t="str">
            <v>Вячеславович</v>
          </cell>
          <cell r="E3174" t="str">
            <v>Strikly (г.СПб)</v>
          </cell>
          <cell r="F3174" t="str">
            <v>D</v>
          </cell>
          <cell r="G3174" t="str">
            <v>м</v>
          </cell>
          <cell r="H3174">
            <v>40831</v>
          </cell>
          <cell r="I3174" t="str">
            <v>20111015 Танцевальный Weekend (CПб)</v>
          </cell>
          <cell r="J3174">
            <v>1</v>
          </cell>
          <cell r="L3174">
            <v>3923</v>
          </cell>
          <cell r="O3174" t="str">
            <v>Орлов Антон Вячеславович</v>
          </cell>
        </row>
        <row r="3175">
          <cell r="A3175">
            <v>3924</v>
          </cell>
          <cell r="B3175" t="str">
            <v>Оболонский Антон</v>
          </cell>
          <cell r="C3175" t="str">
            <v>Владимирович</v>
          </cell>
          <cell r="E3175" t="str">
            <v>Strikly (г.СПб)</v>
          </cell>
          <cell r="F3175" t="str">
            <v>D</v>
          </cell>
          <cell r="G3175" t="str">
            <v>м</v>
          </cell>
          <cell r="H3175">
            <v>40831</v>
          </cell>
          <cell r="I3175" t="str">
            <v>20111015 Танцевальный Weekend (CПб)</v>
          </cell>
          <cell r="J3175">
            <v>1</v>
          </cell>
          <cell r="L3175">
            <v>3924</v>
          </cell>
          <cell r="O3175" t="str">
            <v>Оболонский Антон Владимирович</v>
          </cell>
        </row>
        <row r="3176">
          <cell r="A3176">
            <v>3925</v>
          </cell>
          <cell r="B3176" t="str">
            <v>Гричишкина Виктория</v>
          </cell>
          <cell r="C3176" t="str">
            <v>Валерьевна</v>
          </cell>
          <cell r="E3176" t="str">
            <v>ДНК (г.СПб),Джайв-Стрит (г.СПб)</v>
          </cell>
          <cell r="F3176" t="str">
            <v>D</v>
          </cell>
          <cell r="G3176" t="str">
            <v>ж</v>
          </cell>
          <cell r="H3176">
            <v>40831</v>
          </cell>
          <cell r="I3176" t="str">
            <v>20111015 Танцевальный Weekend (CПб)</v>
          </cell>
          <cell r="J3176">
            <v>1</v>
          </cell>
          <cell r="L3176">
            <v>3925</v>
          </cell>
          <cell r="O3176" t="str">
            <v>Гричишкина Виктория Валерьевна</v>
          </cell>
        </row>
        <row r="3177">
          <cell r="A3177">
            <v>3926</v>
          </cell>
          <cell r="B3177" t="str">
            <v>Петрова Антонина</v>
          </cell>
          <cell r="C3177" t="str">
            <v>Петровна</v>
          </cell>
          <cell r="E3177" t="str">
            <v>Strikly (г.СПб)</v>
          </cell>
          <cell r="F3177" t="str">
            <v>E</v>
          </cell>
          <cell r="G3177" t="str">
            <v>ж</v>
          </cell>
          <cell r="H3177">
            <v>40831</v>
          </cell>
          <cell r="I3177" t="str">
            <v>20111015 Танцевальный Weekend (CПб)</v>
          </cell>
          <cell r="J3177">
            <v>1</v>
          </cell>
          <cell r="L3177">
            <v>3926</v>
          </cell>
          <cell r="O3177" t="str">
            <v>Петрова Антонина Петровна</v>
          </cell>
        </row>
        <row r="3178">
          <cell r="A3178">
            <v>3927</v>
          </cell>
          <cell r="B3178" t="str">
            <v>Дмитриева Юлия</v>
          </cell>
          <cell r="C3178" t="str">
            <v>Владимировна</v>
          </cell>
          <cell r="E3178" t="str">
            <v>ДНК (г.СПб)</v>
          </cell>
          <cell r="F3178" t="str">
            <v>D</v>
          </cell>
          <cell r="G3178" t="str">
            <v>ж</v>
          </cell>
          <cell r="H3178">
            <v>40831</v>
          </cell>
          <cell r="I3178" t="str">
            <v>20111015 Танцевальный Weekend (CПб)</v>
          </cell>
          <cell r="J3178">
            <v>1</v>
          </cell>
          <cell r="L3178">
            <v>3927</v>
          </cell>
          <cell r="O3178" t="str">
            <v>Дмитриева Юлия Владимировна</v>
          </cell>
        </row>
        <row r="3179">
          <cell r="A3179">
            <v>3928</v>
          </cell>
          <cell r="B3179" t="str">
            <v>Исаенкова Евгения</v>
          </cell>
          <cell r="C3179" t="str">
            <v>Андреевна</v>
          </cell>
          <cell r="E3179" t="str">
            <v>ДНК (г.СПб)</v>
          </cell>
          <cell r="F3179" t="str">
            <v>E</v>
          </cell>
          <cell r="G3179" t="str">
            <v>ж</v>
          </cell>
          <cell r="H3179">
            <v>40831</v>
          </cell>
          <cell r="I3179" t="str">
            <v>20111015 Танцевальный Weekend (CПб)</v>
          </cell>
          <cell r="J3179">
            <v>1</v>
          </cell>
          <cell r="L3179">
            <v>3928</v>
          </cell>
          <cell r="O3179" t="str">
            <v>Исаенкова Евгения Андреевна</v>
          </cell>
        </row>
        <row r="3180">
          <cell r="A3180">
            <v>3929</v>
          </cell>
          <cell r="B3180" t="str">
            <v>Медведева Юлия</v>
          </cell>
          <cell r="C3180" t="str">
            <v>Владимировна</v>
          </cell>
          <cell r="E3180" t="str">
            <v>ДНК (г.СПб)</v>
          </cell>
          <cell r="F3180" t="str">
            <v>D</v>
          </cell>
          <cell r="G3180" t="str">
            <v>ж</v>
          </cell>
          <cell r="H3180">
            <v>40831</v>
          </cell>
          <cell r="I3180" t="str">
            <v>20111015 Танцевальный Weekend (CПб)</v>
          </cell>
          <cell r="J3180">
            <v>1</v>
          </cell>
          <cell r="L3180">
            <v>3929</v>
          </cell>
          <cell r="O3180" t="str">
            <v>Медведева Юлия Владимировна</v>
          </cell>
        </row>
        <row r="3181">
          <cell r="A3181">
            <v>3930</v>
          </cell>
          <cell r="B3181" t="str">
            <v>Пак Юлия</v>
          </cell>
          <cell r="C3181" t="str">
            <v>Викторовна</v>
          </cell>
          <cell r="E3181" t="str">
            <v>ДНК (г.СПб)</v>
          </cell>
          <cell r="F3181" t="str">
            <v>E</v>
          </cell>
          <cell r="G3181" t="str">
            <v>ж</v>
          </cell>
          <cell r="H3181">
            <v>40831</v>
          </cell>
          <cell r="I3181" t="str">
            <v>20111015 Танцевальный Weekend (CПб)</v>
          </cell>
          <cell r="J3181">
            <v>1</v>
          </cell>
          <cell r="L3181">
            <v>3930</v>
          </cell>
          <cell r="O3181" t="str">
            <v>Пак Юлия Викторовна</v>
          </cell>
        </row>
        <row r="3182">
          <cell r="A3182">
            <v>3931</v>
          </cell>
          <cell r="B3182" t="str">
            <v>Обидко Екатерина</v>
          </cell>
          <cell r="C3182" t="str">
            <v>Николаевна</v>
          </cell>
          <cell r="E3182" t="str">
            <v>Strikly (г.СПб)</v>
          </cell>
          <cell r="F3182" t="str">
            <v>D</v>
          </cell>
          <cell r="G3182" t="str">
            <v>ж</v>
          </cell>
          <cell r="H3182">
            <v>40831</v>
          </cell>
          <cell r="I3182" t="str">
            <v>20111015 Танцевальный Weekend (CПб)</v>
          </cell>
          <cell r="J3182">
            <v>1</v>
          </cell>
          <cell r="L3182">
            <v>3931</v>
          </cell>
          <cell r="O3182" t="str">
            <v>Обидко Екатерина Николаевна</v>
          </cell>
        </row>
        <row r="3183">
          <cell r="A3183">
            <v>3932</v>
          </cell>
          <cell r="B3183" t="str">
            <v>Подгорная Олеся</v>
          </cell>
          <cell r="C3183" t="str">
            <v>Сергеевна</v>
          </cell>
          <cell r="E3183" t="str">
            <v>Strikly (г.СПб)</v>
          </cell>
          <cell r="F3183" t="str">
            <v>D</v>
          </cell>
          <cell r="G3183" t="str">
            <v>ж</v>
          </cell>
          <cell r="H3183">
            <v>40831</v>
          </cell>
          <cell r="I3183" t="str">
            <v>20111015 Танцевальный Weekend (CПб)</v>
          </cell>
          <cell r="J3183">
            <v>1</v>
          </cell>
          <cell r="L3183">
            <v>3932</v>
          </cell>
          <cell r="O3183" t="str">
            <v>Подгорная Олеся Сергеевна</v>
          </cell>
        </row>
        <row r="3184">
          <cell r="A3184">
            <v>3933</v>
          </cell>
          <cell r="B3184" t="str">
            <v>Ярошевич Никита</v>
          </cell>
          <cell r="C3184" t="str">
            <v>Олегович</v>
          </cell>
          <cell r="E3184" t="str">
            <v>ТК "Хастл" (г.Минск)</v>
          </cell>
          <cell r="F3184" t="str">
            <v>C</v>
          </cell>
          <cell r="G3184" t="str">
            <v>м</v>
          </cell>
          <cell r="H3184">
            <v>40832</v>
          </cell>
          <cell r="I3184" t="str">
            <v>20111016 Танцевальный Weekend (CПб)</v>
          </cell>
          <cell r="J3184">
            <v>1</v>
          </cell>
          <cell r="L3184">
            <v>3933</v>
          </cell>
          <cell r="O3184" t="str">
            <v>Ярошевич Никита Олегович</v>
          </cell>
        </row>
        <row r="3185">
          <cell r="A3185">
            <v>3934</v>
          </cell>
          <cell r="B3185" t="str">
            <v>Ермакович Лидия</v>
          </cell>
          <cell r="C3185" t="str">
            <v>Владимировна</v>
          </cell>
          <cell r="E3185" t="str">
            <v>ТК "Хастл" (г.Минск)</v>
          </cell>
          <cell r="F3185" t="str">
            <v>C</v>
          </cell>
          <cell r="G3185" t="str">
            <v>ж</v>
          </cell>
          <cell r="H3185">
            <v>40832</v>
          </cell>
          <cell r="I3185" t="str">
            <v>20111016 Танцевальный Weekend (CПб)</v>
          </cell>
          <cell r="J3185">
            <v>1</v>
          </cell>
          <cell r="L3185">
            <v>3934</v>
          </cell>
          <cell r="O3185" t="str">
            <v>Ермакович Лидия Владимировна</v>
          </cell>
        </row>
        <row r="3186">
          <cell r="A3186">
            <v>3935</v>
          </cell>
          <cell r="B3186" t="str">
            <v>Малышевская Наталья</v>
          </cell>
          <cell r="C3186" t="str">
            <v>Николаевна</v>
          </cell>
          <cell r="E3186" t="str">
            <v>ТК "Хастл" (г.Минск)</v>
          </cell>
          <cell r="F3186" t="str">
            <v>C</v>
          </cell>
          <cell r="G3186" t="str">
            <v>ж</v>
          </cell>
          <cell r="H3186">
            <v>40832</v>
          </cell>
          <cell r="I3186" t="str">
            <v>20111016 Танцевальный Weekend (CПб)</v>
          </cell>
          <cell r="J3186">
            <v>1</v>
          </cell>
          <cell r="L3186">
            <v>3935</v>
          </cell>
          <cell r="O3186" t="str">
            <v>Малышевская Наталья Николаевна</v>
          </cell>
        </row>
        <row r="3187">
          <cell r="A3187">
            <v>3936</v>
          </cell>
          <cell r="B3187" t="str">
            <v>Иванов Дмитрий</v>
          </cell>
          <cell r="C3187" t="str">
            <v>Владимирович</v>
          </cell>
          <cell r="E3187" t="str">
            <v>Движение (г.Красноярск)</v>
          </cell>
          <cell r="F3187" t="str">
            <v>D</v>
          </cell>
          <cell r="G3187" t="str">
            <v>м</v>
          </cell>
          <cell r="H3187">
            <v>40832</v>
          </cell>
          <cell r="I3187" t="str">
            <v>20111016 Открытый турнир (Красноярск)</v>
          </cell>
          <cell r="J3187">
            <v>6</v>
          </cell>
          <cell r="L3187" t="str">
            <v>3936(6чел.)</v>
          </cell>
          <cell r="O3187" t="str">
            <v>Иванов Дмитрий Владимирович</v>
          </cell>
        </row>
        <row r="3188">
          <cell r="A3188">
            <v>3937</v>
          </cell>
          <cell r="B3188" t="str">
            <v>Мартоник Дмитрий</v>
          </cell>
          <cell r="C3188" t="str">
            <v/>
          </cell>
          <cell r="E3188" t="str">
            <v>Движение (г.Красноярск)</v>
          </cell>
          <cell r="F3188" t="str">
            <v>E</v>
          </cell>
          <cell r="G3188" t="str">
            <v>м</v>
          </cell>
          <cell r="H3188">
            <v>40832</v>
          </cell>
          <cell r="I3188" t="str">
            <v>20111016 Открытый турнир (Красноярск)</v>
          </cell>
          <cell r="J3188">
            <v>1</v>
          </cell>
          <cell r="L3188">
            <v>3937</v>
          </cell>
          <cell r="O3188" t="str">
            <v xml:space="preserve">Мартоник Дмитрий </v>
          </cell>
        </row>
        <row r="3189">
          <cell r="A3189">
            <v>3938</v>
          </cell>
          <cell r="B3189" t="str">
            <v>Истомин Александр</v>
          </cell>
          <cell r="C3189" t="str">
            <v>Михайлович</v>
          </cell>
          <cell r="E3189" t="str">
            <v>Движение (г.Красноярск)</v>
          </cell>
          <cell r="F3189" t="str">
            <v>C</v>
          </cell>
          <cell r="G3189" t="str">
            <v>м</v>
          </cell>
          <cell r="H3189">
            <v>40832</v>
          </cell>
          <cell r="I3189" t="str">
            <v>20111016 Открытый турнир (Красноярск)</v>
          </cell>
          <cell r="J3189">
            <v>1</v>
          </cell>
          <cell r="L3189">
            <v>3938</v>
          </cell>
          <cell r="O3189" t="str">
            <v>Истомин Александр Михайлович</v>
          </cell>
        </row>
        <row r="3190">
          <cell r="A3190">
            <v>3939</v>
          </cell>
          <cell r="B3190" t="str">
            <v>Дергачёв Геннадий</v>
          </cell>
          <cell r="C3190" t="str">
            <v/>
          </cell>
          <cell r="E3190" t="str">
            <v>Движение (г.Красноярск)</v>
          </cell>
          <cell r="F3190" t="str">
            <v>D</v>
          </cell>
          <cell r="G3190" t="str">
            <v>м</v>
          </cell>
          <cell r="H3190">
            <v>40832</v>
          </cell>
          <cell r="I3190" t="str">
            <v>20111016 Открытый турнир (Красноярск)</v>
          </cell>
          <cell r="J3190">
            <v>1</v>
          </cell>
          <cell r="L3190">
            <v>3939</v>
          </cell>
          <cell r="O3190" t="str">
            <v xml:space="preserve">Дергачёв Геннадий </v>
          </cell>
        </row>
        <row r="3191">
          <cell r="A3191">
            <v>3940</v>
          </cell>
          <cell r="B3191" t="str">
            <v>Романов Александр</v>
          </cell>
          <cell r="C3191" t="str">
            <v/>
          </cell>
          <cell r="E3191" t="str">
            <v>Движение (г.Красноярск)</v>
          </cell>
          <cell r="F3191" t="str">
            <v>E</v>
          </cell>
          <cell r="G3191" t="str">
            <v>м</v>
          </cell>
          <cell r="H3191">
            <v>40832</v>
          </cell>
          <cell r="I3191" t="str">
            <v>20111016 Открытый турнир (Красноярск)</v>
          </cell>
          <cell r="J3191">
            <v>1</v>
          </cell>
          <cell r="L3191">
            <v>3940</v>
          </cell>
          <cell r="O3191" t="str">
            <v xml:space="preserve">Романов Александр </v>
          </cell>
        </row>
        <row r="3192">
          <cell r="A3192">
            <v>3941</v>
          </cell>
          <cell r="B3192" t="str">
            <v>Лахтин Андрей</v>
          </cell>
          <cell r="C3192" t="str">
            <v/>
          </cell>
          <cell r="E3192" t="str">
            <v>Движение (г.Красноярск)</v>
          </cell>
          <cell r="F3192" t="str">
            <v>E</v>
          </cell>
          <cell r="G3192" t="str">
            <v>м</v>
          </cell>
          <cell r="H3192">
            <v>40832</v>
          </cell>
          <cell r="I3192" t="str">
            <v>20111016 Открытый турнир (Красноярск)</v>
          </cell>
          <cell r="J3192">
            <v>1</v>
          </cell>
          <cell r="L3192">
            <v>3941</v>
          </cell>
          <cell r="O3192" t="str">
            <v xml:space="preserve">Лахтин Андрей </v>
          </cell>
        </row>
        <row r="3193">
          <cell r="A3193">
            <v>3942</v>
          </cell>
          <cell r="B3193" t="str">
            <v>Леонтьев Дмитрий</v>
          </cell>
          <cell r="C3193" t="str">
            <v/>
          </cell>
          <cell r="E3193" t="str">
            <v>Движение (г.Красноярск)</v>
          </cell>
          <cell r="F3193" t="str">
            <v>E</v>
          </cell>
          <cell r="G3193" t="str">
            <v>м</v>
          </cell>
          <cell r="H3193">
            <v>40832</v>
          </cell>
          <cell r="I3193" t="str">
            <v>20111016 Открытый турнир (Красноярск)</v>
          </cell>
          <cell r="J3193">
            <v>2</v>
          </cell>
          <cell r="L3193" t="str">
            <v>3942(2чел.)</v>
          </cell>
          <cell r="O3193" t="str">
            <v xml:space="preserve">Леонтьев Дмитрий </v>
          </cell>
        </row>
        <row r="3194">
          <cell r="A3194">
            <v>3943</v>
          </cell>
          <cell r="B3194" t="str">
            <v>Калашников Виктор</v>
          </cell>
          <cell r="C3194" t="str">
            <v>Николаевич</v>
          </cell>
          <cell r="E3194" t="str">
            <v>Движение (г.Красноярск)</v>
          </cell>
          <cell r="F3194" t="str">
            <v>C</v>
          </cell>
          <cell r="G3194" t="str">
            <v>м</v>
          </cell>
          <cell r="H3194">
            <v>40832</v>
          </cell>
          <cell r="I3194" t="str">
            <v>20111016 Открытый турнир (Красноярск)</v>
          </cell>
          <cell r="J3194">
            <v>1</v>
          </cell>
          <cell r="L3194">
            <v>3943</v>
          </cell>
          <cell r="O3194" t="str">
            <v>Калашников Виктор Николаевич</v>
          </cell>
        </row>
        <row r="3195">
          <cell r="A3195">
            <v>3944</v>
          </cell>
          <cell r="B3195" t="str">
            <v>Тараканов Алексей</v>
          </cell>
          <cell r="C3195" t="str">
            <v/>
          </cell>
          <cell r="E3195" t="str">
            <v>Движение (г.Красноярск)</v>
          </cell>
          <cell r="F3195" t="str">
            <v>D</v>
          </cell>
          <cell r="G3195" t="str">
            <v>м</v>
          </cell>
          <cell r="H3195">
            <v>40832</v>
          </cell>
          <cell r="I3195" t="str">
            <v>20111016 Открытый турнир (Красноярск)</v>
          </cell>
          <cell r="J3195">
            <v>1</v>
          </cell>
          <cell r="L3195">
            <v>3944</v>
          </cell>
          <cell r="O3195" t="str">
            <v xml:space="preserve">Тараканов Алексей </v>
          </cell>
        </row>
        <row r="3196">
          <cell r="A3196">
            <v>3945</v>
          </cell>
          <cell r="B3196" t="str">
            <v>Торбич Евгений</v>
          </cell>
          <cell r="C3196" t="str">
            <v>Дмитриевич</v>
          </cell>
          <cell r="E3196" t="str">
            <v>Движение (г.Красноярск)</v>
          </cell>
          <cell r="F3196" t="str">
            <v>D</v>
          </cell>
          <cell r="G3196" t="str">
            <v>м</v>
          </cell>
          <cell r="H3196">
            <v>40832</v>
          </cell>
          <cell r="I3196" t="str">
            <v>20111016 Открытый турнир (Красноярск)</v>
          </cell>
          <cell r="J3196">
            <v>1</v>
          </cell>
          <cell r="L3196">
            <v>3945</v>
          </cell>
          <cell r="O3196" t="str">
            <v>Торбич Евгений Дмитриевич</v>
          </cell>
        </row>
        <row r="3197">
          <cell r="A3197">
            <v>3946</v>
          </cell>
          <cell r="B3197" t="str">
            <v>Мезько Василий</v>
          </cell>
          <cell r="C3197" t="str">
            <v>Сергеевич</v>
          </cell>
          <cell r="E3197" t="str">
            <v>Движение (г.Красноярск)</v>
          </cell>
          <cell r="F3197" t="str">
            <v>D</v>
          </cell>
          <cell r="G3197" t="str">
            <v>м</v>
          </cell>
          <cell r="H3197">
            <v>40832</v>
          </cell>
          <cell r="I3197" t="str">
            <v>20111016 Открытый турнир (Красноярск)</v>
          </cell>
          <cell r="J3197">
            <v>1</v>
          </cell>
          <cell r="L3197">
            <v>3946</v>
          </cell>
          <cell r="O3197" t="str">
            <v>Мезько Василий Сергеевич</v>
          </cell>
        </row>
        <row r="3198">
          <cell r="A3198">
            <v>3947</v>
          </cell>
          <cell r="B3198" t="str">
            <v>Назарова Наталья</v>
          </cell>
          <cell r="C3198" t="str">
            <v/>
          </cell>
          <cell r="E3198" t="str">
            <v>Движение (г.Красноярск)</v>
          </cell>
          <cell r="F3198" t="str">
            <v>E</v>
          </cell>
          <cell r="G3198" t="str">
            <v>ж</v>
          </cell>
          <cell r="H3198">
            <v>40832</v>
          </cell>
          <cell r="I3198" t="str">
            <v>20111016 Открытый турнир (Красноярск)</v>
          </cell>
          <cell r="J3198">
            <v>2</v>
          </cell>
          <cell r="L3198" t="str">
            <v>3947(2чел.)</v>
          </cell>
          <cell r="O3198" t="str">
            <v xml:space="preserve">Назарова Наталья </v>
          </cell>
        </row>
        <row r="3199">
          <cell r="A3199">
            <v>3948</v>
          </cell>
          <cell r="B3199" t="str">
            <v>Тихонова Елена</v>
          </cell>
          <cell r="C3199" t="str">
            <v>Александровна</v>
          </cell>
          <cell r="E3199" t="str">
            <v>Движение (г.Красноярск)</v>
          </cell>
          <cell r="F3199" t="str">
            <v>E</v>
          </cell>
          <cell r="G3199" t="str">
            <v>ж</v>
          </cell>
          <cell r="H3199">
            <v>40832</v>
          </cell>
          <cell r="I3199" t="str">
            <v>20111016 Открытый турнир (Красноярск)</v>
          </cell>
          <cell r="J3199">
            <v>1</v>
          </cell>
          <cell r="L3199">
            <v>3948</v>
          </cell>
          <cell r="O3199" t="str">
            <v>Тихонова Елена Александровна</v>
          </cell>
        </row>
        <row r="3200">
          <cell r="A3200">
            <v>3949</v>
          </cell>
          <cell r="B3200" t="str">
            <v>Овечкина Олеся</v>
          </cell>
          <cell r="C3200" t="str">
            <v/>
          </cell>
          <cell r="E3200" t="str">
            <v>Движение (г.Красноярск)</v>
          </cell>
          <cell r="F3200" t="str">
            <v>E</v>
          </cell>
          <cell r="G3200" t="str">
            <v>ж</v>
          </cell>
          <cell r="H3200">
            <v>40832</v>
          </cell>
          <cell r="I3200" t="str">
            <v>20111016 Открытый турнир (Красноярск)</v>
          </cell>
          <cell r="J3200">
            <v>1</v>
          </cell>
          <cell r="L3200">
            <v>3949</v>
          </cell>
          <cell r="O3200" t="str">
            <v xml:space="preserve">Овечкина Олеся </v>
          </cell>
        </row>
        <row r="3201">
          <cell r="A3201">
            <v>3950</v>
          </cell>
          <cell r="B3201" t="str">
            <v>Арбатская Любовь</v>
          </cell>
          <cell r="C3201" t="str">
            <v/>
          </cell>
          <cell r="E3201" t="str">
            <v>Движение (г.Красноярск)</v>
          </cell>
          <cell r="F3201" t="str">
            <v>E</v>
          </cell>
          <cell r="G3201" t="str">
            <v>ж</v>
          </cell>
          <cell r="H3201">
            <v>40832</v>
          </cell>
          <cell r="I3201" t="str">
            <v>20111016 Открытый турнир (Красноярск)</v>
          </cell>
          <cell r="J3201">
            <v>1</v>
          </cell>
          <cell r="L3201">
            <v>3950</v>
          </cell>
          <cell r="O3201" t="str">
            <v xml:space="preserve">Арбатская Любовь </v>
          </cell>
        </row>
        <row r="3202">
          <cell r="A3202">
            <v>3951</v>
          </cell>
          <cell r="B3202" t="str">
            <v>Казанцева Александра</v>
          </cell>
          <cell r="C3202" t="str">
            <v>Сергеевна</v>
          </cell>
          <cell r="E3202" t="str">
            <v>Бродвей (г.Красноярск),Чердак (г.Красноярск)</v>
          </cell>
          <cell r="F3202" t="str">
            <v>C</v>
          </cell>
          <cell r="G3202" t="str">
            <v>ж</v>
          </cell>
          <cell r="H3202">
            <v>40832</v>
          </cell>
          <cell r="I3202" t="str">
            <v>20111016 Открытый турнир (Красноярск)</v>
          </cell>
          <cell r="J3202">
            <v>1</v>
          </cell>
          <cell r="L3202">
            <v>3951</v>
          </cell>
          <cell r="O3202" t="str">
            <v>Казанцева Александра Сергеевна</v>
          </cell>
        </row>
        <row r="3203">
          <cell r="A3203">
            <v>3952</v>
          </cell>
          <cell r="B3203" t="str">
            <v>Замай Галина</v>
          </cell>
          <cell r="C3203" t="str">
            <v>Сергеевна</v>
          </cell>
          <cell r="E3203" t="str">
            <v>Движение (г.Красноярск)</v>
          </cell>
          <cell r="F3203" t="str">
            <v>D</v>
          </cell>
          <cell r="G3203" t="str">
            <v>ж</v>
          </cell>
          <cell r="H3203">
            <v>40832</v>
          </cell>
          <cell r="I3203" t="str">
            <v>20111016 Открытый турнир (Красноярск)</v>
          </cell>
          <cell r="J3203">
            <v>1</v>
          </cell>
          <cell r="L3203">
            <v>3952</v>
          </cell>
          <cell r="O3203" t="str">
            <v>Замай Галина Сергеевна</v>
          </cell>
        </row>
        <row r="3204">
          <cell r="A3204">
            <v>3953</v>
          </cell>
          <cell r="B3204" t="str">
            <v>Кенес Алмас</v>
          </cell>
          <cell r="C3204" t="str">
            <v/>
          </cell>
          <cell r="E3204" t="str">
            <v>Вираж (г.Новосибирск)</v>
          </cell>
          <cell r="F3204" t="str">
            <v>D</v>
          </cell>
          <cell r="G3204" t="str">
            <v>м</v>
          </cell>
          <cell r="H3204">
            <v>40838</v>
          </cell>
          <cell r="I3204" t="str">
            <v>20111022 Осенний Кубок Ренессанса (г.Барнаул)</v>
          </cell>
          <cell r="J3204">
            <v>1</v>
          </cell>
          <cell r="L3204">
            <v>3953</v>
          </cell>
          <cell r="O3204" t="str">
            <v xml:space="preserve">Кенес Алмас </v>
          </cell>
        </row>
        <row r="3205">
          <cell r="A3205">
            <v>3954</v>
          </cell>
          <cell r="B3205" t="str">
            <v>Мензоров Алексей</v>
          </cell>
          <cell r="C3205" t="str">
            <v>Гавриилович</v>
          </cell>
          <cell r="E3205" t="str">
            <v>Вираж (г.Новосибирск)</v>
          </cell>
          <cell r="F3205" t="str">
            <v>D</v>
          </cell>
          <cell r="G3205" t="str">
            <v>м</v>
          </cell>
          <cell r="H3205">
            <v>40838</v>
          </cell>
          <cell r="I3205" t="str">
            <v>20111022 Осенний Кубок Ренессанса (г.Барнаул)</v>
          </cell>
          <cell r="J3205">
            <v>1</v>
          </cell>
          <cell r="L3205">
            <v>3954</v>
          </cell>
          <cell r="O3205" t="str">
            <v>Мензоров Алексей Гавриилович</v>
          </cell>
        </row>
        <row r="3206">
          <cell r="A3206">
            <v>3955</v>
          </cell>
          <cell r="B3206" t="str">
            <v>Козлов Павел</v>
          </cell>
          <cell r="C3206" t="str">
            <v>Сергеевич</v>
          </cell>
          <cell r="E3206" t="str">
            <v>Ренессанс (г.Барнаул)</v>
          </cell>
          <cell r="F3206" t="str">
            <v>C</v>
          </cell>
          <cell r="G3206" t="str">
            <v>м</v>
          </cell>
          <cell r="H3206">
            <v>40838</v>
          </cell>
          <cell r="I3206" t="str">
            <v>20111022 Осенний Кубок Ренессанса (г.Барнаул)</v>
          </cell>
          <cell r="J3206">
            <v>2</v>
          </cell>
          <cell r="L3206" t="str">
            <v>3955(2чел.)</v>
          </cell>
          <cell r="O3206" t="str">
            <v>Козлов Павел Сергеевич</v>
          </cell>
        </row>
        <row r="3207">
          <cell r="A3207">
            <v>3956</v>
          </cell>
          <cell r="B3207" t="str">
            <v>Стагис Роман</v>
          </cell>
          <cell r="C3207" t="str">
            <v/>
          </cell>
          <cell r="E3207" t="str">
            <v>Альтернатива (г.Барнаул)</v>
          </cell>
          <cell r="F3207" t="str">
            <v>E</v>
          </cell>
          <cell r="G3207" t="str">
            <v>м</v>
          </cell>
          <cell r="H3207">
            <v>40838</v>
          </cell>
          <cell r="I3207" t="str">
            <v>20111022 Осенний Кубок Ренессанса (г.Барнаул)</v>
          </cell>
          <cell r="J3207">
            <v>1</v>
          </cell>
          <cell r="L3207">
            <v>3956</v>
          </cell>
          <cell r="O3207" t="str">
            <v xml:space="preserve">Стагис Роман </v>
          </cell>
        </row>
        <row r="3208">
          <cell r="A3208">
            <v>3957</v>
          </cell>
          <cell r="B3208" t="str">
            <v>Аньшаков Юрий</v>
          </cell>
          <cell r="C3208" t="str">
            <v/>
          </cell>
          <cell r="E3208" t="str">
            <v>Альтернатива (г.Барнаул)</v>
          </cell>
          <cell r="F3208" t="str">
            <v>E</v>
          </cell>
          <cell r="G3208" t="str">
            <v>м</v>
          </cell>
          <cell r="H3208">
            <v>40838</v>
          </cell>
          <cell r="I3208" t="str">
            <v>20111022 Осенний Кубок Ренессанса (г.Барнаул)</v>
          </cell>
          <cell r="J3208">
            <v>1</v>
          </cell>
          <cell r="L3208">
            <v>3957</v>
          </cell>
          <cell r="O3208" t="str">
            <v xml:space="preserve">Аньшаков Юрий </v>
          </cell>
        </row>
        <row r="3209">
          <cell r="A3209">
            <v>3958</v>
          </cell>
          <cell r="B3209" t="str">
            <v>Слепченко Сергей</v>
          </cell>
          <cell r="C3209" t="str">
            <v>Викторович</v>
          </cell>
          <cell r="E3209" t="str">
            <v>Ренессанс (г.Барнаул)</v>
          </cell>
          <cell r="F3209" t="str">
            <v>D</v>
          </cell>
          <cell r="G3209" t="str">
            <v>м</v>
          </cell>
          <cell r="H3209">
            <v>40838</v>
          </cell>
          <cell r="I3209" t="str">
            <v>20111022 Осенний Кубок Ренессанса (г.Барнаул)</v>
          </cell>
          <cell r="J3209">
            <v>1</v>
          </cell>
          <cell r="L3209">
            <v>3958</v>
          </cell>
          <cell r="O3209" t="str">
            <v>Слепченко Сергей Викторович</v>
          </cell>
        </row>
        <row r="3210">
          <cell r="A3210">
            <v>3959</v>
          </cell>
          <cell r="B3210" t="str">
            <v>Меркер Олег</v>
          </cell>
          <cell r="C3210" t="str">
            <v/>
          </cell>
          <cell r="E3210" t="str">
            <v>Ренессанс (г.Барнаул)</v>
          </cell>
          <cell r="F3210" t="str">
            <v>D</v>
          </cell>
          <cell r="G3210" t="str">
            <v>м</v>
          </cell>
          <cell r="H3210">
            <v>40838</v>
          </cell>
          <cell r="I3210" t="str">
            <v>20111022 Осенний Кубок Ренессанса (г.Барнаул)</v>
          </cell>
          <cell r="J3210">
            <v>1</v>
          </cell>
          <cell r="L3210">
            <v>3959</v>
          </cell>
          <cell r="O3210" t="str">
            <v xml:space="preserve">Меркер Олег </v>
          </cell>
        </row>
        <row r="3211">
          <cell r="A3211">
            <v>3960</v>
          </cell>
          <cell r="B3211" t="str">
            <v>Соловьёва Екатерина</v>
          </cell>
          <cell r="C3211" t="str">
            <v/>
          </cell>
          <cell r="E3211" t="str">
            <v>Вираж (г.Новосибирск)</v>
          </cell>
          <cell r="F3211" t="str">
            <v>D</v>
          </cell>
          <cell r="G3211" t="str">
            <v>ж</v>
          </cell>
          <cell r="H3211">
            <v>40838</v>
          </cell>
          <cell r="I3211" t="str">
            <v>20111022 Осенний Кубок Ренессанса (г.Барнаул)</v>
          </cell>
          <cell r="J3211">
            <v>1</v>
          </cell>
          <cell r="L3211">
            <v>3960</v>
          </cell>
          <cell r="O3211" t="str">
            <v xml:space="preserve">Соловьёва Екатерина </v>
          </cell>
        </row>
        <row r="3212">
          <cell r="A3212">
            <v>3961</v>
          </cell>
          <cell r="B3212" t="str">
            <v>Быкова Мария</v>
          </cell>
          <cell r="C3212" t="str">
            <v>Валерьевна</v>
          </cell>
          <cell r="E3212" t="str">
            <v>Вираж (г.Новосибирск)</v>
          </cell>
          <cell r="F3212" t="str">
            <v>D</v>
          </cell>
          <cell r="G3212" t="str">
            <v>ж</v>
          </cell>
          <cell r="H3212">
            <v>40838</v>
          </cell>
          <cell r="I3212" t="str">
            <v>20111022 Осенний Кубок Ренессанса (г.Барнаул)</v>
          </cell>
          <cell r="J3212">
            <v>1</v>
          </cell>
          <cell r="L3212">
            <v>3961</v>
          </cell>
          <cell r="O3212" t="str">
            <v>Быкова Мария Валерьевна</v>
          </cell>
        </row>
        <row r="3213">
          <cell r="A3213">
            <v>3962</v>
          </cell>
          <cell r="B3213" t="str">
            <v>Владимирова Надежда</v>
          </cell>
          <cell r="C3213" t="str">
            <v>Александровна</v>
          </cell>
          <cell r="E3213" t="str">
            <v>Движение (г.Новосибирск),Альтернатива (г.Барнаул)</v>
          </cell>
          <cell r="F3213" t="str">
            <v>D</v>
          </cell>
          <cell r="G3213" t="str">
            <v>ж</v>
          </cell>
          <cell r="H3213">
            <v>40838</v>
          </cell>
          <cell r="I3213" t="str">
            <v>20111022 Осенний Кубок Ренессанса (г.Барнаул)</v>
          </cell>
          <cell r="J3213">
            <v>1</v>
          </cell>
          <cell r="L3213">
            <v>3962</v>
          </cell>
          <cell r="O3213" t="str">
            <v>Владимирова Надежда Александровна</v>
          </cell>
        </row>
        <row r="3214">
          <cell r="A3214">
            <v>3963</v>
          </cell>
          <cell r="B3214" t="str">
            <v>Дудкина Лидия</v>
          </cell>
          <cell r="C3214" t="str">
            <v/>
          </cell>
          <cell r="E3214" t="str">
            <v>Альтернатива (г.Барнаул)</v>
          </cell>
          <cell r="F3214" t="str">
            <v>E</v>
          </cell>
          <cell r="G3214" t="str">
            <v>ж</v>
          </cell>
          <cell r="H3214">
            <v>40838</v>
          </cell>
          <cell r="I3214" t="str">
            <v>20111022 Осенний Кубок Ренессанса (г.Барнаул)</v>
          </cell>
          <cell r="J3214">
            <v>1</v>
          </cell>
          <cell r="L3214">
            <v>3963</v>
          </cell>
          <cell r="O3214" t="str">
            <v xml:space="preserve">Дудкина Лидия </v>
          </cell>
        </row>
        <row r="3215">
          <cell r="A3215">
            <v>3964</v>
          </cell>
          <cell r="B3215" t="str">
            <v>Кухтоякова Юлия</v>
          </cell>
          <cell r="C3215" t="str">
            <v/>
          </cell>
          <cell r="E3215" t="str">
            <v>Альтернатива (г.Барнаул)</v>
          </cell>
          <cell r="F3215" t="str">
            <v>E</v>
          </cell>
          <cell r="G3215" t="str">
            <v>ж</v>
          </cell>
          <cell r="H3215">
            <v>40838</v>
          </cell>
          <cell r="I3215" t="str">
            <v>20111022 Осенний Кубок Ренессанса (г.Барнаул)</v>
          </cell>
          <cell r="J3215">
            <v>1</v>
          </cell>
          <cell r="L3215">
            <v>3964</v>
          </cell>
          <cell r="O3215" t="str">
            <v xml:space="preserve">Кухтоякова Юлия </v>
          </cell>
        </row>
        <row r="3216">
          <cell r="A3216">
            <v>3965</v>
          </cell>
          <cell r="B3216" t="str">
            <v>Слепченко Ирина</v>
          </cell>
          <cell r="C3216" t="str">
            <v>Анатольевна</v>
          </cell>
          <cell r="E3216" t="str">
            <v>Ренессанс (г.Барнаул)</v>
          </cell>
          <cell r="F3216" t="str">
            <v>D</v>
          </cell>
          <cell r="G3216" t="str">
            <v>ж</v>
          </cell>
          <cell r="H3216">
            <v>40838</v>
          </cell>
          <cell r="I3216" t="str">
            <v>20111022 Осенний Кубок Ренессанса (г.Барнаул)</v>
          </cell>
          <cell r="J3216">
            <v>1</v>
          </cell>
          <cell r="L3216">
            <v>3965</v>
          </cell>
          <cell r="O3216" t="str">
            <v>Слепченко Ирина Анатольевна</v>
          </cell>
        </row>
        <row r="3217">
          <cell r="A3217">
            <v>3966</v>
          </cell>
          <cell r="B3217" t="str">
            <v>Бочило Анна</v>
          </cell>
          <cell r="C3217" t="str">
            <v>Евгеньевна</v>
          </cell>
          <cell r="E3217" t="str">
            <v>Ренессанс (г.Барнаул)</v>
          </cell>
          <cell r="F3217" t="str">
            <v>D</v>
          </cell>
          <cell r="G3217" t="str">
            <v>ж</v>
          </cell>
          <cell r="H3217">
            <v>40838</v>
          </cell>
          <cell r="I3217" t="str">
            <v>20111022 Осенний Кубок Ренессанса (г.Барнаул)</v>
          </cell>
          <cell r="J3217">
            <v>1</v>
          </cell>
          <cell r="L3217">
            <v>3966</v>
          </cell>
          <cell r="O3217" t="str">
            <v>Бочило Анна Евгеньевна</v>
          </cell>
        </row>
        <row r="3218">
          <cell r="A3218">
            <v>3967</v>
          </cell>
          <cell r="B3218" t="str">
            <v>Мишутин Михаил</v>
          </cell>
          <cell r="C3218" t="str">
            <v>Юрьевич</v>
          </cell>
          <cell r="E3218" t="str">
            <v>Strikly (г.СПб)</v>
          </cell>
          <cell r="F3218" t="str">
            <v>E</v>
          </cell>
          <cell r="G3218" t="str">
            <v>м</v>
          </cell>
          <cell r="H3218">
            <v>40846</v>
          </cell>
          <cell r="I3218" t="str">
            <v>20111030 Кубок Морской Славы (г.Кронштадт)</v>
          </cell>
          <cell r="J3218">
            <v>1</v>
          </cell>
          <cell r="L3218">
            <v>3967</v>
          </cell>
          <cell r="O3218" t="str">
            <v>Мишутин Михаил Юрьевич</v>
          </cell>
        </row>
        <row r="3219">
          <cell r="A3219">
            <v>3968</v>
          </cell>
          <cell r="B3219" t="str">
            <v>Мезенин Сергей</v>
          </cell>
          <cell r="C3219" t="str">
            <v>Григорьевич</v>
          </cell>
          <cell r="E3219" t="str">
            <v>Strikly (г.СПб)</v>
          </cell>
          <cell r="F3219" t="str">
            <v>E</v>
          </cell>
          <cell r="G3219" t="str">
            <v>м</v>
          </cell>
          <cell r="H3219">
            <v>40846</v>
          </cell>
          <cell r="I3219" t="str">
            <v>20111030 Кубок Морской Славы (г.Кронштадт)</v>
          </cell>
          <cell r="J3219">
            <v>1</v>
          </cell>
          <cell r="L3219">
            <v>3968</v>
          </cell>
          <cell r="O3219" t="str">
            <v>Мезенин Сергей Григорьевич</v>
          </cell>
        </row>
        <row r="3220">
          <cell r="A3220">
            <v>3969</v>
          </cell>
          <cell r="B3220" t="str">
            <v>Савин Леонид</v>
          </cell>
          <cell r="C3220" t="str">
            <v>Алексеевич</v>
          </cell>
          <cell r="E3220" t="str">
            <v>Ivara,Движение</v>
          </cell>
          <cell r="F3220" t="str">
            <v>D</v>
          </cell>
          <cell r="G3220" t="str">
            <v>м</v>
          </cell>
          <cell r="H3220">
            <v>40846</v>
          </cell>
          <cell r="I3220" t="str">
            <v>20111030 Кубок Морской Славы (г.Кронштадт)</v>
          </cell>
          <cell r="J3220">
            <v>1</v>
          </cell>
          <cell r="L3220">
            <v>3969</v>
          </cell>
          <cell r="O3220" t="str">
            <v>Савин Леонид Алексеевич</v>
          </cell>
        </row>
        <row r="3221">
          <cell r="A3221">
            <v>3970</v>
          </cell>
          <cell r="B3221" t="str">
            <v>Пелепелин Константин</v>
          </cell>
          <cell r="C3221" t="str">
            <v>Александрович</v>
          </cell>
          <cell r="E3221" t="str">
            <v>Созвездие (г.СПб),ДНК (г.СПб)</v>
          </cell>
          <cell r="F3221" t="str">
            <v>E</v>
          </cell>
          <cell r="G3221" t="str">
            <v>м</v>
          </cell>
          <cell r="H3221">
            <v>40846</v>
          </cell>
          <cell r="I3221" t="str">
            <v>20111030 Кубок Морской Славы (г.Кронштадт)</v>
          </cell>
          <cell r="J3221">
            <v>1</v>
          </cell>
          <cell r="L3221">
            <v>3970</v>
          </cell>
          <cell r="O3221" t="str">
            <v>Пелепелин Константин Александрович</v>
          </cell>
        </row>
        <row r="3222">
          <cell r="A3222">
            <v>3971</v>
          </cell>
          <cell r="B3222" t="str">
            <v>Мозырчук Александр</v>
          </cell>
          <cell r="C3222" t="str">
            <v>Евгеньевич</v>
          </cell>
          <cell r="E3222" t="str">
            <v>ДНК (г.СПб)</v>
          </cell>
          <cell r="F3222" t="str">
            <v>E</v>
          </cell>
          <cell r="G3222" t="str">
            <v>м</v>
          </cell>
          <cell r="H3222">
            <v>40846</v>
          </cell>
          <cell r="I3222" t="str">
            <v>20111030 Кубок Морской Славы (г.Кронштадт)</v>
          </cell>
          <cell r="J3222">
            <v>1</v>
          </cell>
          <cell r="L3222">
            <v>3971</v>
          </cell>
          <cell r="O3222" t="str">
            <v>Мозырчук Александр Евгеньевич</v>
          </cell>
        </row>
        <row r="3223">
          <cell r="A3223">
            <v>3972</v>
          </cell>
          <cell r="B3223" t="str">
            <v>Феоктистов Александр</v>
          </cell>
          <cell r="C3223" t="str">
            <v>Владимирович</v>
          </cell>
          <cell r="E3223" t="str">
            <v>ДНК (г.СПб)</v>
          </cell>
          <cell r="F3223" t="str">
            <v>D</v>
          </cell>
          <cell r="G3223" t="str">
            <v>м</v>
          </cell>
          <cell r="H3223">
            <v>40846</v>
          </cell>
          <cell r="I3223" t="str">
            <v>20111030 Кубок Морской Славы (г.Кронштадт)</v>
          </cell>
          <cell r="J3223">
            <v>1</v>
          </cell>
          <cell r="L3223">
            <v>3972</v>
          </cell>
          <cell r="O3223" t="str">
            <v>Феоктистов Александр Владимирович</v>
          </cell>
        </row>
        <row r="3224">
          <cell r="A3224">
            <v>3973</v>
          </cell>
          <cell r="B3224" t="str">
            <v>Сергеев Мурат</v>
          </cell>
          <cell r="C3224" t="str">
            <v>Александрович</v>
          </cell>
          <cell r="E3224" t="str">
            <v>Strikly (г.СПб)</v>
          </cell>
          <cell r="F3224" t="str">
            <v>E</v>
          </cell>
          <cell r="G3224" t="str">
            <v>м</v>
          </cell>
          <cell r="H3224">
            <v>40846</v>
          </cell>
          <cell r="I3224" t="str">
            <v>20111030 Кубок Морской Славы (г.Кронштадт)</v>
          </cell>
          <cell r="J3224">
            <v>1</v>
          </cell>
          <cell r="L3224">
            <v>3973</v>
          </cell>
          <cell r="O3224" t="str">
            <v>Сергеев Мурат Александрович</v>
          </cell>
        </row>
        <row r="3225">
          <cell r="A3225">
            <v>3974</v>
          </cell>
          <cell r="B3225" t="str">
            <v>Лапин Сергей</v>
          </cell>
          <cell r="C3225" t="str">
            <v>Владимирович</v>
          </cell>
          <cell r="E3225" t="str">
            <v>Strikly (г.СПб)</v>
          </cell>
          <cell r="F3225" t="str">
            <v>E</v>
          </cell>
          <cell r="G3225" t="str">
            <v>м</v>
          </cell>
          <cell r="H3225">
            <v>40846</v>
          </cell>
          <cell r="I3225" t="str">
            <v>20111030 Кубок Морской Славы (г.Кронштадт)</v>
          </cell>
          <cell r="J3225">
            <v>2</v>
          </cell>
          <cell r="L3225" t="str">
            <v>3974(2чел.)</v>
          </cell>
          <cell r="O3225" t="str">
            <v>Лапин Сергей Владимирович</v>
          </cell>
        </row>
        <row r="3226">
          <cell r="A3226">
            <v>3975</v>
          </cell>
          <cell r="B3226" t="str">
            <v>Плеханов Андрей</v>
          </cell>
          <cell r="C3226" t="str">
            <v>Станиславович</v>
          </cell>
          <cell r="E3226" t="str">
            <v>ДНК (г.СПб)</v>
          </cell>
          <cell r="F3226" t="str">
            <v>E</v>
          </cell>
          <cell r="G3226" t="str">
            <v>м</v>
          </cell>
          <cell r="H3226">
            <v>40846</v>
          </cell>
          <cell r="I3226" t="str">
            <v>20111030 Кубок Морской Славы (г.Кронштадт)</v>
          </cell>
          <cell r="J3226">
            <v>1</v>
          </cell>
          <cell r="L3226">
            <v>3975</v>
          </cell>
          <cell r="O3226" t="str">
            <v>Плеханов Андрей Станиславович</v>
          </cell>
        </row>
        <row r="3227">
          <cell r="A3227">
            <v>3976</v>
          </cell>
          <cell r="B3227" t="str">
            <v>Струпович Дмитрий</v>
          </cell>
          <cell r="C3227" t="str">
            <v>Борисович</v>
          </cell>
          <cell r="E3227" t="str">
            <v>ДНК (г.СПб)</v>
          </cell>
          <cell r="F3227" t="str">
            <v>E</v>
          </cell>
          <cell r="G3227" t="str">
            <v>м</v>
          </cell>
          <cell r="H3227">
            <v>40846</v>
          </cell>
          <cell r="I3227" t="str">
            <v>20111030 Кубок Морской Славы (г.Кронштадт)</v>
          </cell>
          <cell r="J3227">
            <v>1</v>
          </cell>
          <cell r="L3227">
            <v>3976</v>
          </cell>
          <cell r="O3227" t="str">
            <v>Струпович Дмитрий Борисович</v>
          </cell>
        </row>
        <row r="3228">
          <cell r="A3228">
            <v>3977</v>
          </cell>
          <cell r="B3228" t="str">
            <v>Ивбуль Алексей</v>
          </cell>
          <cell r="C3228" t="str">
            <v>Александрович</v>
          </cell>
          <cell r="E3228" t="str">
            <v>Strikly (г.СПб)</v>
          </cell>
          <cell r="F3228" t="str">
            <v>E</v>
          </cell>
          <cell r="G3228" t="str">
            <v>м</v>
          </cell>
          <cell r="H3228">
            <v>40846</v>
          </cell>
          <cell r="I3228" t="str">
            <v>20111030 Кубок Морской Славы (г.Кронштадт)</v>
          </cell>
          <cell r="J3228">
            <v>1</v>
          </cell>
          <cell r="L3228">
            <v>3977</v>
          </cell>
          <cell r="O3228" t="str">
            <v>Ивбуль Алексей Александрович</v>
          </cell>
        </row>
        <row r="3229">
          <cell r="A3229">
            <v>3978</v>
          </cell>
          <cell r="B3229" t="str">
            <v>Уваров Алексей</v>
          </cell>
          <cell r="C3229" t="str">
            <v>Львович</v>
          </cell>
          <cell r="E3229" t="str">
            <v>MixStep (г.СПб)</v>
          </cell>
          <cell r="F3229" t="str">
            <v>D</v>
          </cell>
          <cell r="G3229" t="str">
            <v>м</v>
          </cell>
          <cell r="H3229">
            <v>40846</v>
          </cell>
          <cell r="I3229" t="str">
            <v>20111030 Кубок Морской Славы (г.Кронштадт)</v>
          </cell>
          <cell r="J3229">
            <v>1</v>
          </cell>
          <cell r="L3229">
            <v>3978</v>
          </cell>
          <cell r="O3229" t="str">
            <v>Уваров Алексей Львович</v>
          </cell>
        </row>
        <row r="3230">
          <cell r="A3230">
            <v>3979</v>
          </cell>
          <cell r="B3230" t="str">
            <v>Репников Александр</v>
          </cell>
          <cell r="C3230" t="str">
            <v>Владимирович</v>
          </cell>
          <cell r="E3230" t="str">
            <v>MixStep (г.СПб)</v>
          </cell>
          <cell r="F3230" t="str">
            <v>D</v>
          </cell>
          <cell r="G3230" t="str">
            <v>м</v>
          </cell>
          <cell r="H3230">
            <v>40846</v>
          </cell>
          <cell r="I3230" t="str">
            <v>20111030 Кубок Морской Славы (г.Кронштадт)</v>
          </cell>
          <cell r="J3230">
            <v>1</v>
          </cell>
          <cell r="L3230">
            <v>3979</v>
          </cell>
          <cell r="O3230" t="str">
            <v>Репников Александр Владимирович</v>
          </cell>
        </row>
        <row r="3231">
          <cell r="A3231">
            <v>3980</v>
          </cell>
          <cell r="B3231" t="str">
            <v>Просвирнин Евгений</v>
          </cell>
          <cell r="C3231" t="str">
            <v>Викторович</v>
          </cell>
          <cell r="E3231" t="str">
            <v>MixStep (г.СПб)</v>
          </cell>
          <cell r="F3231" t="str">
            <v>D</v>
          </cell>
          <cell r="G3231" t="str">
            <v>м</v>
          </cell>
          <cell r="H3231">
            <v>40846</v>
          </cell>
          <cell r="I3231" t="str">
            <v>20111030 Кубок Морской Славы (г.Кронштадт)</v>
          </cell>
          <cell r="J3231">
            <v>1</v>
          </cell>
          <cell r="L3231">
            <v>3980</v>
          </cell>
          <cell r="O3231" t="str">
            <v>Просвирнин Евгений Викторович</v>
          </cell>
        </row>
        <row r="3232">
          <cell r="A3232">
            <v>3981</v>
          </cell>
          <cell r="B3232" t="str">
            <v>Смирнов Максим</v>
          </cell>
          <cell r="C3232" t="str">
            <v>Игоревич</v>
          </cell>
          <cell r="E3232" t="str">
            <v>Искра (г.СПб)</v>
          </cell>
          <cell r="F3232" t="str">
            <v>E</v>
          </cell>
          <cell r="G3232" t="str">
            <v>м</v>
          </cell>
          <cell r="H3232">
            <v>40846</v>
          </cell>
          <cell r="I3232" t="str">
            <v>20111030 Кубок Морской Славы (г.Кронштадт)</v>
          </cell>
          <cell r="J3232">
            <v>1</v>
          </cell>
          <cell r="L3232">
            <v>3981</v>
          </cell>
          <cell r="O3232" t="str">
            <v>Смирнов Максим Игоревич</v>
          </cell>
        </row>
        <row r="3233">
          <cell r="A3233">
            <v>3982</v>
          </cell>
          <cell r="B3233" t="str">
            <v>Баркарова Альбина</v>
          </cell>
          <cell r="C3233" t="str">
            <v>Александровна</v>
          </cell>
          <cell r="E3233" t="str">
            <v>Strikly (г.СПб)</v>
          </cell>
          <cell r="F3233" t="str">
            <v>E</v>
          </cell>
          <cell r="G3233" t="str">
            <v>ж</v>
          </cell>
          <cell r="H3233">
            <v>40846</v>
          </cell>
          <cell r="I3233" t="str">
            <v>20111030 Кубок Морской Славы (г.Кронштадт)</v>
          </cell>
          <cell r="J3233">
            <v>1</v>
          </cell>
          <cell r="L3233">
            <v>3982</v>
          </cell>
          <cell r="O3233" t="str">
            <v>Баркарова Альбина Александровна</v>
          </cell>
        </row>
        <row r="3234">
          <cell r="A3234">
            <v>3983</v>
          </cell>
          <cell r="B3234" t="str">
            <v>Александрович Оксана</v>
          </cell>
          <cell r="C3234" t="str">
            <v>Сергеевна</v>
          </cell>
          <cell r="E3234" t="str">
            <v>Мегаполис (г.СПб)</v>
          </cell>
          <cell r="F3234" t="str">
            <v>A</v>
          </cell>
          <cell r="G3234" t="str">
            <v>ж</v>
          </cell>
          <cell r="H3234">
            <v>40846</v>
          </cell>
          <cell r="I3234" t="str">
            <v>20111030 Кубок Морской Славы (г.Кронштадт)</v>
          </cell>
          <cell r="J3234">
            <v>1</v>
          </cell>
          <cell r="L3234">
            <v>3983</v>
          </cell>
          <cell r="O3234" t="str">
            <v>Александрович Оксана Сергеевна</v>
          </cell>
        </row>
        <row r="3235">
          <cell r="A3235">
            <v>3984</v>
          </cell>
          <cell r="B3235" t="str">
            <v>Мезенина Инна</v>
          </cell>
          <cell r="C3235" t="str">
            <v>Валерьевна</v>
          </cell>
          <cell r="E3235" t="str">
            <v>Strikly (г.СПб)</v>
          </cell>
          <cell r="F3235" t="str">
            <v>E</v>
          </cell>
          <cell r="G3235" t="str">
            <v>ж</v>
          </cell>
          <cell r="H3235">
            <v>40846</v>
          </cell>
          <cell r="I3235" t="str">
            <v>20111030 Кубок Морской Славы (г.Кронштадт)</v>
          </cell>
          <cell r="J3235">
            <v>1</v>
          </cell>
          <cell r="L3235">
            <v>3984</v>
          </cell>
          <cell r="O3235" t="str">
            <v>Мезенина Инна Валерьевна</v>
          </cell>
        </row>
        <row r="3236">
          <cell r="A3236">
            <v>3985</v>
          </cell>
          <cell r="B3236" t="str">
            <v>Борисова Наталия</v>
          </cell>
          <cell r="C3236" t="str">
            <v>Михайловна</v>
          </cell>
          <cell r="E3236" t="str">
            <v>Strikly (г.СПб)</v>
          </cell>
          <cell r="F3236" t="str">
            <v>D</v>
          </cell>
          <cell r="G3236" t="str">
            <v>ж</v>
          </cell>
          <cell r="H3236">
            <v>40846</v>
          </cell>
          <cell r="I3236" t="str">
            <v>20111030 Кубок Морской Славы (г.Кронштадт)</v>
          </cell>
          <cell r="J3236">
            <v>1</v>
          </cell>
          <cell r="L3236">
            <v>3985</v>
          </cell>
          <cell r="O3236" t="str">
            <v>Борисова Наталия Михайловна</v>
          </cell>
        </row>
        <row r="3237">
          <cell r="A3237">
            <v>3986</v>
          </cell>
          <cell r="B3237" t="str">
            <v>Золотоверхая Татьяна</v>
          </cell>
          <cell r="C3237" t="str">
            <v>Петровна</v>
          </cell>
          <cell r="E3237" t="str">
            <v>ДНК (г.СПб)</v>
          </cell>
          <cell r="F3237" t="str">
            <v>E</v>
          </cell>
          <cell r="G3237" t="str">
            <v>ж</v>
          </cell>
          <cell r="H3237">
            <v>40846</v>
          </cell>
          <cell r="I3237" t="str">
            <v>20111030 Кубок Морской Славы (г.Кронштадт)</v>
          </cell>
          <cell r="J3237">
            <v>1</v>
          </cell>
          <cell r="L3237">
            <v>3986</v>
          </cell>
          <cell r="O3237" t="str">
            <v>Золотоверхая Татьяна Петровна</v>
          </cell>
        </row>
        <row r="3238">
          <cell r="A3238">
            <v>3987</v>
          </cell>
          <cell r="B3238" t="str">
            <v>Чернобровкина Алла</v>
          </cell>
          <cell r="C3238" t="str">
            <v>Андреевна</v>
          </cell>
          <cell r="E3238" t="str">
            <v>Ivara</v>
          </cell>
          <cell r="F3238" t="str">
            <v>E</v>
          </cell>
          <cell r="G3238" t="str">
            <v>ж</v>
          </cell>
          <cell r="H3238">
            <v>40846</v>
          </cell>
          <cell r="I3238" t="str">
            <v>20111030 Кубок Морской Славы (г.Кронштадт)</v>
          </cell>
          <cell r="J3238">
            <v>1</v>
          </cell>
          <cell r="L3238">
            <v>3987</v>
          </cell>
          <cell r="O3238" t="str">
            <v>Чернобровкина Алла Андреевна</v>
          </cell>
        </row>
        <row r="3239">
          <cell r="A3239">
            <v>3988</v>
          </cell>
          <cell r="B3239" t="str">
            <v>Ядренникова Ирина</v>
          </cell>
          <cell r="C3239" t="str">
            <v>Сергеевна</v>
          </cell>
          <cell r="E3239" t="str">
            <v>Созвездие (г.СПб),ДНК (г.СПб)</v>
          </cell>
          <cell r="F3239" t="str">
            <v>E</v>
          </cell>
          <cell r="G3239" t="str">
            <v>ж</v>
          </cell>
          <cell r="H3239">
            <v>40846</v>
          </cell>
          <cell r="I3239" t="str">
            <v>20111030 Кубок Морской Славы (г.Кронштадт)</v>
          </cell>
          <cell r="J3239">
            <v>1</v>
          </cell>
          <cell r="L3239">
            <v>3988</v>
          </cell>
          <cell r="O3239" t="str">
            <v>Ядренникова Ирина Сергеевна</v>
          </cell>
        </row>
        <row r="3240">
          <cell r="A3240">
            <v>3989</v>
          </cell>
          <cell r="B3240" t="str">
            <v>Елагина Мария</v>
          </cell>
          <cell r="C3240" t="str">
            <v>Александровна</v>
          </cell>
          <cell r="E3240" t="str">
            <v>Strikly (г.СПб)</v>
          </cell>
          <cell r="F3240" t="str">
            <v>E</v>
          </cell>
          <cell r="G3240" t="str">
            <v>ж</v>
          </cell>
          <cell r="H3240">
            <v>40846</v>
          </cell>
          <cell r="I3240" t="str">
            <v>20111030 Кубок Морской Славы (г.Кронштадт)</v>
          </cell>
          <cell r="J3240">
            <v>1</v>
          </cell>
          <cell r="L3240">
            <v>3989</v>
          </cell>
          <cell r="O3240" t="str">
            <v>Елагина Мария Александровна</v>
          </cell>
        </row>
        <row r="3241">
          <cell r="A3241">
            <v>3990</v>
          </cell>
          <cell r="B3241" t="str">
            <v>Ижгузина Ирина</v>
          </cell>
          <cell r="C3241" t="str">
            <v>Сагитовна</v>
          </cell>
          <cell r="E3241" t="str">
            <v>Victory Smile Dance (г.СПб),Just Dance Club (г.СПб)</v>
          </cell>
          <cell r="F3241" t="str">
            <v>D</v>
          </cell>
          <cell r="G3241" t="str">
            <v>ж</v>
          </cell>
          <cell r="H3241">
            <v>40846</v>
          </cell>
          <cell r="I3241" t="str">
            <v>20111030 Кубок Морской Славы (г.Кронштадт)</v>
          </cell>
          <cell r="J3241">
            <v>1</v>
          </cell>
          <cell r="L3241">
            <v>3990</v>
          </cell>
          <cell r="O3241" t="str">
            <v>Ижгузина Ирина Сагитовна</v>
          </cell>
        </row>
        <row r="3242">
          <cell r="A3242">
            <v>3991</v>
          </cell>
          <cell r="B3242" t="str">
            <v>Мозырчук Дария</v>
          </cell>
          <cell r="C3242" t="str">
            <v>Викторовна</v>
          </cell>
          <cell r="E3242" t="str">
            <v>ДНК (г.СПб),ДНК (г.СПб)</v>
          </cell>
          <cell r="F3242" t="str">
            <v>E</v>
          </cell>
          <cell r="G3242" t="str">
            <v>ж</v>
          </cell>
          <cell r="H3242">
            <v>40846</v>
          </cell>
          <cell r="I3242" t="str">
            <v>20111030 Кубок Морской Славы (г.Кронштадт)</v>
          </cell>
          <cell r="J3242">
            <v>1</v>
          </cell>
          <cell r="L3242">
            <v>3991</v>
          </cell>
          <cell r="O3242" t="str">
            <v>Мозырчук Дария Викторовна</v>
          </cell>
        </row>
        <row r="3243">
          <cell r="A3243">
            <v>3992</v>
          </cell>
          <cell r="B3243" t="str">
            <v>Тарасова Евгения</v>
          </cell>
          <cell r="C3243" t="str">
            <v>Юрьевна</v>
          </cell>
          <cell r="E3243" t="str">
            <v>ДНК (г.СПб)</v>
          </cell>
          <cell r="F3243" t="str">
            <v>E</v>
          </cell>
          <cell r="G3243" t="str">
            <v>ж</v>
          </cell>
          <cell r="H3243">
            <v>40846</v>
          </cell>
          <cell r="I3243" t="str">
            <v>20111030 Кубок Морской Славы (г.Кронштадт)</v>
          </cell>
          <cell r="J3243">
            <v>1</v>
          </cell>
          <cell r="L3243">
            <v>3992</v>
          </cell>
          <cell r="O3243" t="str">
            <v>Тарасова Евгения Юрьевна</v>
          </cell>
        </row>
        <row r="3244">
          <cell r="A3244">
            <v>3993</v>
          </cell>
          <cell r="B3244" t="str">
            <v>Рыбникова Анастасия</v>
          </cell>
          <cell r="C3244" t="str">
            <v>Павловна</v>
          </cell>
          <cell r="E3244" t="str">
            <v>Strikly (г.СПб)</v>
          </cell>
          <cell r="F3244" t="str">
            <v>E</v>
          </cell>
          <cell r="G3244" t="str">
            <v>ж</v>
          </cell>
          <cell r="H3244">
            <v>40846</v>
          </cell>
          <cell r="I3244" t="str">
            <v>20111030 Кубок Морской Славы (г.Кронштадт)</v>
          </cell>
          <cell r="J3244">
            <v>1</v>
          </cell>
          <cell r="L3244">
            <v>3993</v>
          </cell>
          <cell r="O3244" t="str">
            <v>Рыбникова Анастасия Павловна</v>
          </cell>
        </row>
        <row r="3245">
          <cell r="A3245">
            <v>3994</v>
          </cell>
          <cell r="B3245" t="str">
            <v>Московская Лилия</v>
          </cell>
          <cell r="C3245" t="str">
            <v>Дмитриевна</v>
          </cell>
          <cell r="E3245" t="str">
            <v>Strikly (г.СПб)</v>
          </cell>
          <cell r="F3245" t="str">
            <v>E</v>
          </cell>
          <cell r="G3245" t="str">
            <v>ж</v>
          </cell>
          <cell r="H3245">
            <v>40846</v>
          </cell>
          <cell r="I3245" t="str">
            <v>20111030 Кубок Морской Славы (г.Кронштадт)</v>
          </cell>
          <cell r="J3245">
            <v>1</v>
          </cell>
          <cell r="L3245">
            <v>3994</v>
          </cell>
          <cell r="O3245" t="str">
            <v>Московская Лилия Дмитриевна</v>
          </cell>
        </row>
        <row r="3246">
          <cell r="A3246">
            <v>3995</v>
          </cell>
          <cell r="B3246" t="str">
            <v>Плеханова Яна</v>
          </cell>
          <cell r="C3246" t="str">
            <v>Николаевна</v>
          </cell>
          <cell r="E3246" t="str">
            <v>ДНК (г.СПб)</v>
          </cell>
          <cell r="F3246" t="str">
            <v>E</v>
          </cell>
          <cell r="G3246" t="str">
            <v>ж</v>
          </cell>
          <cell r="H3246">
            <v>40846</v>
          </cell>
          <cell r="I3246" t="str">
            <v>20111030 Кубок Морской Славы (г.Кронштадт)</v>
          </cell>
          <cell r="J3246">
            <v>1</v>
          </cell>
          <cell r="L3246">
            <v>3995</v>
          </cell>
          <cell r="O3246" t="str">
            <v>Плеханова Яна Николаевна</v>
          </cell>
        </row>
        <row r="3247">
          <cell r="A3247">
            <v>3996</v>
          </cell>
          <cell r="B3247" t="str">
            <v>Батуева Ирина</v>
          </cell>
          <cell r="C3247" t="str">
            <v>Алексеевна</v>
          </cell>
          <cell r="E3247" t="str">
            <v>ДНК (г.СПб)</v>
          </cell>
          <cell r="F3247" t="str">
            <v>E</v>
          </cell>
          <cell r="G3247" t="str">
            <v>ж</v>
          </cell>
          <cell r="H3247">
            <v>40846</v>
          </cell>
          <cell r="I3247" t="str">
            <v>20111030 Кубок Морской Славы (г.Кронштадт)</v>
          </cell>
          <cell r="J3247">
            <v>1</v>
          </cell>
          <cell r="L3247">
            <v>3996</v>
          </cell>
          <cell r="O3247" t="str">
            <v>Батуева Ирина Алексеевна</v>
          </cell>
        </row>
        <row r="3248">
          <cell r="A3248">
            <v>3997</v>
          </cell>
          <cell r="B3248" t="str">
            <v>Зайцева Яна</v>
          </cell>
          <cell r="C3248" t="str">
            <v>Геннадьевна</v>
          </cell>
          <cell r="E3248" t="str">
            <v>Strikly (г.СПб)</v>
          </cell>
          <cell r="F3248" t="str">
            <v>E</v>
          </cell>
          <cell r="G3248" t="str">
            <v>ж</v>
          </cell>
          <cell r="H3248">
            <v>40846</v>
          </cell>
          <cell r="I3248" t="str">
            <v>20111030 Кубок Морской Славы (г.Кронштадт)</v>
          </cell>
          <cell r="J3248">
            <v>1</v>
          </cell>
          <cell r="L3248">
            <v>3997</v>
          </cell>
          <cell r="O3248" t="str">
            <v>Зайцева Яна Геннадьевна</v>
          </cell>
        </row>
        <row r="3249">
          <cell r="A3249">
            <v>3998</v>
          </cell>
          <cell r="B3249" t="str">
            <v>Кистенёва Алла</v>
          </cell>
          <cell r="C3249" t="str">
            <v>Вячеславовна</v>
          </cell>
          <cell r="E3249" t="str">
            <v>MixStep (г.СПб)</v>
          </cell>
          <cell r="F3249" t="str">
            <v>D</v>
          </cell>
          <cell r="G3249" t="str">
            <v>ж</v>
          </cell>
          <cell r="H3249">
            <v>40846</v>
          </cell>
          <cell r="I3249" t="str">
            <v>20111030 Кубок Морской Славы (г.Кронштадт)</v>
          </cell>
          <cell r="J3249">
            <v>1</v>
          </cell>
          <cell r="L3249">
            <v>3998</v>
          </cell>
          <cell r="O3249" t="str">
            <v>Кистенёва Алла Вячеславовна</v>
          </cell>
        </row>
        <row r="3250">
          <cell r="A3250">
            <v>3999</v>
          </cell>
          <cell r="B3250" t="str">
            <v>Крашеницина Елена</v>
          </cell>
          <cell r="C3250" t="str">
            <v>Дмитриевна</v>
          </cell>
          <cell r="E3250" t="str">
            <v>MixStep (г.СПб)</v>
          </cell>
          <cell r="F3250" t="str">
            <v>D</v>
          </cell>
          <cell r="G3250" t="str">
            <v>ж</v>
          </cell>
          <cell r="H3250">
            <v>40846</v>
          </cell>
          <cell r="I3250" t="str">
            <v>20111030 Кубок Морской Славы (г.Кронштадт)</v>
          </cell>
          <cell r="J3250">
            <v>1</v>
          </cell>
          <cell r="L3250">
            <v>3999</v>
          </cell>
          <cell r="O3250" t="str">
            <v>Крашеницина Елена Дмитриевна</v>
          </cell>
        </row>
        <row r="3251">
          <cell r="A3251">
            <v>4000</v>
          </cell>
          <cell r="B3251" t="str">
            <v>Белякова Дарья</v>
          </cell>
          <cell r="C3251" t="str">
            <v>Дмитриевна</v>
          </cell>
          <cell r="E3251" t="str">
            <v>MixStep (г.СПб)</v>
          </cell>
          <cell r="F3251" t="str">
            <v>D</v>
          </cell>
          <cell r="G3251" t="str">
            <v>ж</v>
          </cell>
          <cell r="H3251">
            <v>40846</v>
          </cell>
          <cell r="I3251" t="str">
            <v>20111030 Кубок Морской Славы (г.Кронштадт)</v>
          </cell>
          <cell r="J3251">
            <v>1</v>
          </cell>
          <cell r="L3251">
            <v>4000</v>
          </cell>
          <cell r="O3251" t="str">
            <v>Белякова Дарья Дмитриевна</v>
          </cell>
        </row>
        <row r="3252">
          <cell r="A3252">
            <v>4001</v>
          </cell>
          <cell r="B3252" t="str">
            <v>Анфимова Кира</v>
          </cell>
          <cell r="C3252" t="str">
            <v>Юрьевна</v>
          </cell>
          <cell r="E3252" t="str">
            <v>Искра (г.СПб)</v>
          </cell>
          <cell r="F3252" t="str">
            <v>E</v>
          </cell>
          <cell r="G3252" t="str">
            <v>ж</v>
          </cell>
          <cell r="H3252">
            <v>40846</v>
          </cell>
          <cell r="I3252" t="str">
            <v>20111030 Кубок Морской Славы (г.Кронштадт)</v>
          </cell>
          <cell r="J3252">
            <v>1</v>
          </cell>
          <cell r="L3252">
            <v>4001</v>
          </cell>
          <cell r="O3252" t="str">
            <v>Анфимова Кира Юрьевна</v>
          </cell>
        </row>
        <row r="3253">
          <cell r="A3253">
            <v>4002</v>
          </cell>
          <cell r="B3253" t="str">
            <v>Грищенко Владимир</v>
          </cell>
          <cell r="C3253" t="str">
            <v>Владимирович</v>
          </cell>
          <cell r="E3253" t="str">
            <v>Джемм (г.Омск)</v>
          </cell>
          <cell r="F3253" t="str">
            <v>C</v>
          </cell>
          <cell r="G3253" t="str">
            <v>м</v>
          </cell>
          <cell r="H3253">
            <v>40852</v>
          </cell>
          <cell r="I3253" t="str">
            <v>20111105 Чемпионат Сибири (r.Красноярск)</v>
          </cell>
          <cell r="J3253">
            <v>1</v>
          </cell>
          <cell r="L3253">
            <v>4002</v>
          </cell>
          <cell r="O3253" t="str">
            <v>Грищенко Владимир Владимирович</v>
          </cell>
        </row>
        <row r="3254">
          <cell r="A3254">
            <v>4003</v>
          </cell>
          <cell r="B3254" t="str">
            <v>Климов Сергей</v>
          </cell>
          <cell r="C3254" t="str">
            <v/>
          </cell>
          <cell r="E3254" t="str">
            <v>Вираж (г.Новосибирск)</v>
          </cell>
          <cell r="F3254" t="str">
            <v>D</v>
          </cell>
          <cell r="G3254" t="str">
            <v>м</v>
          </cell>
          <cell r="H3254">
            <v>40852</v>
          </cell>
          <cell r="I3254" t="str">
            <v>20111105 Чемпионат Сибири (r.Красноярск)</v>
          </cell>
          <cell r="J3254">
            <v>1</v>
          </cell>
          <cell r="L3254">
            <v>4003</v>
          </cell>
          <cell r="O3254" t="str">
            <v xml:space="preserve">Климов Сергей </v>
          </cell>
        </row>
        <row r="3255">
          <cell r="A3255">
            <v>4004</v>
          </cell>
          <cell r="B3255" t="str">
            <v>Чесноков Сергей</v>
          </cell>
          <cell r="C3255" t="str">
            <v/>
          </cell>
          <cell r="E3255" t="str">
            <v>Вираж (г.Новосибирск)</v>
          </cell>
          <cell r="F3255" t="str">
            <v>D</v>
          </cell>
          <cell r="G3255" t="str">
            <v>м</v>
          </cell>
          <cell r="H3255">
            <v>40852</v>
          </cell>
          <cell r="I3255" t="str">
            <v>20111105 Чемпионат Сибири (r.Красноярск)</v>
          </cell>
          <cell r="J3255">
            <v>1</v>
          </cell>
          <cell r="L3255">
            <v>4004</v>
          </cell>
          <cell r="O3255" t="str">
            <v xml:space="preserve">Чесноков Сергей </v>
          </cell>
        </row>
        <row r="3256">
          <cell r="A3256">
            <v>4005</v>
          </cell>
          <cell r="B3256" t="str">
            <v>Черепанов Сергей</v>
          </cell>
          <cell r="C3256" t="str">
            <v>Евгеньевич</v>
          </cell>
          <cell r="E3256" t="str">
            <v>Импульс (г.Томск)</v>
          </cell>
          <cell r="F3256" t="str">
            <v>D</v>
          </cell>
          <cell r="G3256" t="str">
            <v>м</v>
          </cell>
          <cell r="H3256">
            <v>40852</v>
          </cell>
          <cell r="I3256" t="str">
            <v>20111105 Чемпионат Сибири (r.Красноярск)</v>
          </cell>
          <cell r="J3256">
            <v>1</v>
          </cell>
          <cell r="L3256">
            <v>4005</v>
          </cell>
          <cell r="O3256" t="str">
            <v>Черепанов Сергей Евгеньевич</v>
          </cell>
        </row>
        <row r="3257">
          <cell r="A3257">
            <v>4006</v>
          </cell>
          <cell r="B3257" t="str">
            <v>Мамонтова Ирина</v>
          </cell>
          <cell r="C3257" t="str">
            <v>Сергеевна</v>
          </cell>
          <cell r="E3257" t="str">
            <v>Джемм (г.Омск)</v>
          </cell>
          <cell r="F3257" t="str">
            <v>C</v>
          </cell>
          <cell r="G3257" t="str">
            <v>ж</v>
          </cell>
          <cell r="H3257">
            <v>40852</v>
          </cell>
          <cell r="I3257" t="str">
            <v>20111105 Чемпионат Сибири (r.Красноярск)</v>
          </cell>
          <cell r="J3257">
            <v>1</v>
          </cell>
          <cell r="L3257">
            <v>4006</v>
          </cell>
          <cell r="O3257" t="str">
            <v>Мамонтова Ирина Сергеевна</v>
          </cell>
        </row>
        <row r="3258">
          <cell r="A3258">
            <v>4007</v>
          </cell>
          <cell r="B3258" t="str">
            <v>Мамзина Августа</v>
          </cell>
          <cell r="C3258" t="str">
            <v>Викторовна</v>
          </cell>
          <cell r="E3258" t="str">
            <v>Вираж (г.Новосибирск)</v>
          </cell>
          <cell r="F3258" t="str">
            <v>D</v>
          </cell>
          <cell r="G3258" t="str">
            <v>ж</v>
          </cell>
          <cell r="H3258">
            <v>40852</v>
          </cell>
          <cell r="I3258" t="str">
            <v>20111105 Чемпионат Сибири (r.Красноярск)</v>
          </cell>
          <cell r="J3258">
            <v>1</v>
          </cell>
          <cell r="L3258">
            <v>4007</v>
          </cell>
          <cell r="O3258" t="str">
            <v>Мамзина Августа Викторовна</v>
          </cell>
        </row>
        <row r="3259">
          <cell r="A3259">
            <v>4008</v>
          </cell>
          <cell r="B3259" t="str">
            <v>Мозгунова Светлана</v>
          </cell>
          <cell r="C3259" t="str">
            <v/>
          </cell>
          <cell r="E3259" t="str">
            <v>Вираж (г.Новосибирск)</v>
          </cell>
          <cell r="F3259" t="str">
            <v>D</v>
          </cell>
          <cell r="G3259" t="str">
            <v>ж</v>
          </cell>
          <cell r="H3259">
            <v>40852</v>
          </cell>
          <cell r="I3259" t="str">
            <v>20111105 Чемпионат Сибири (r.Красноярск)</v>
          </cell>
          <cell r="J3259">
            <v>1</v>
          </cell>
          <cell r="L3259">
            <v>4008</v>
          </cell>
          <cell r="O3259" t="str">
            <v xml:space="preserve">Мозгунова Светлана </v>
          </cell>
        </row>
        <row r="3260">
          <cell r="A3260">
            <v>4009</v>
          </cell>
          <cell r="B3260" t="str">
            <v>Кульбицкая Мария</v>
          </cell>
          <cell r="C3260" t="str">
            <v>Александровна</v>
          </cell>
          <cell r="E3260" t="str">
            <v>Движение (г.Красноярск)</v>
          </cell>
          <cell r="F3260" t="str">
            <v>D</v>
          </cell>
          <cell r="G3260" t="str">
            <v>ж</v>
          </cell>
          <cell r="H3260">
            <v>40852</v>
          </cell>
          <cell r="I3260" t="str">
            <v>20111105 Чемпионат Сибири (r.Красноярск)</v>
          </cell>
          <cell r="J3260">
            <v>1</v>
          </cell>
          <cell r="L3260">
            <v>4009</v>
          </cell>
          <cell r="O3260" t="str">
            <v>Кульбицкая Мария Александровна</v>
          </cell>
        </row>
        <row r="3261">
          <cell r="A3261">
            <v>4010</v>
          </cell>
          <cell r="B3261" t="str">
            <v>Николаенко Анна</v>
          </cell>
          <cell r="C3261" t="str">
            <v>Павловна</v>
          </cell>
          <cell r="E3261" t="str">
            <v>Импульс (г.Томск)</v>
          </cell>
          <cell r="F3261" t="str">
            <v>D</v>
          </cell>
          <cell r="G3261" t="str">
            <v>ж</v>
          </cell>
          <cell r="H3261">
            <v>40852</v>
          </cell>
          <cell r="I3261" t="str">
            <v>20111105 Чемпионат Сибири (r.Красноярск)</v>
          </cell>
          <cell r="J3261">
            <v>1</v>
          </cell>
          <cell r="L3261">
            <v>4010</v>
          </cell>
          <cell r="O3261" t="str">
            <v>Николаенко Анна Павловна</v>
          </cell>
        </row>
        <row r="3262">
          <cell r="A3262">
            <v>4011</v>
          </cell>
          <cell r="B3262" t="str">
            <v>Игумнова Юлия</v>
          </cell>
          <cell r="C3262" t="str">
            <v>Владимировна</v>
          </cell>
          <cell r="E3262" t="str">
            <v>Бродвей (г.Красноярск)</v>
          </cell>
          <cell r="F3262" t="str">
            <v>D</v>
          </cell>
          <cell r="G3262" t="str">
            <v>ж</v>
          </cell>
          <cell r="H3262">
            <v>40852</v>
          </cell>
          <cell r="I3262" t="str">
            <v>20111105 Чемпионат Сибири (r.Красноярск)</v>
          </cell>
          <cell r="J3262">
            <v>1</v>
          </cell>
          <cell r="L3262">
            <v>4011</v>
          </cell>
          <cell r="O3262" t="str">
            <v>Игумнова Юлия Владимировна</v>
          </cell>
        </row>
        <row r="3263">
          <cell r="A3263">
            <v>4012</v>
          </cell>
          <cell r="B3263" t="str">
            <v>Загрядский Дмитрий</v>
          </cell>
          <cell r="C3263" t="str">
            <v>Александрович</v>
          </cell>
          <cell r="E3263" t="str">
            <v>Движение</v>
          </cell>
          <cell r="F3263" t="str">
            <v>D</v>
          </cell>
          <cell r="G3263" t="str">
            <v>м</v>
          </cell>
          <cell r="H3263">
            <v>40860</v>
          </cell>
          <cell r="I3263" t="str">
            <v>20111113 Держи Ритм (Веста)</v>
          </cell>
          <cell r="J3263">
            <v>1</v>
          </cell>
          <cell r="L3263">
            <v>4012</v>
          </cell>
          <cell r="O3263" t="str">
            <v>Загрядский Дмитрий Александрович</v>
          </cell>
        </row>
        <row r="3264">
          <cell r="A3264">
            <v>4013</v>
          </cell>
          <cell r="B3264" t="str">
            <v>Сагайдак Глеб</v>
          </cell>
          <cell r="C3264" t="str">
            <v>Романович</v>
          </cell>
          <cell r="E3264" t="str">
            <v>Движение</v>
          </cell>
          <cell r="F3264" t="str">
            <v>D</v>
          </cell>
          <cell r="G3264" t="str">
            <v>м</v>
          </cell>
          <cell r="H3264">
            <v>40860</v>
          </cell>
          <cell r="I3264" t="str">
            <v>20111113 Держи Ритм (Веста)</v>
          </cell>
          <cell r="J3264">
            <v>1</v>
          </cell>
          <cell r="L3264">
            <v>4013</v>
          </cell>
          <cell r="O3264" t="str">
            <v>Сагайдак Глеб Романович</v>
          </cell>
        </row>
        <row r="3265">
          <cell r="A3265">
            <v>4014</v>
          </cell>
          <cell r="B3265" t="str">
            <v>Трубеев Владислав</v>
          </cell>
          <cell r="C3265" t="str">
            <v>Владимирович</v>
          </cell>
          <cell r="E3265" t="str">
            <v>Движение</v>
          </cell>
          <cell r="F3265" t="str">
            <v>B</v>
          </cell>
          <cell r="G3265" t="str">
            <v>м</v>
          </cell>
          <cell r="H3265">
            <v>40860</v>
          </cell>
          <cell r="I3265" t="str">
            <v>20111113 Держи Ритм (Веста)</v>
          </cell>
          <cell r="J3265">
            <v>1</v>
          </cell>
          <cell r="L3265">
            <v>4014</v>
          </cell>
          <cell r="O3265" t="str">
            <v>Трубеев Владислав Владимирович</v>
          </cell>
        </row>
        <row r="3266">
          <cell r="A3266">
            <v>4015</v>
          </cell>
          <cell r="B3266" t="str">
            <v>Кондрашёв Александр</v>
          </cell>
          <cell r="C3266" t="str">
            <v>Игоревич</v>
          </cell>
          <cell r="E3266" t="str">
            <v>Мегаполис,Движение</v>
          </cell>
          <cell r="F3266" t="str">
            <v>C</v>
          </cell>
          <cell r="G3266" t="str">
            <v>м</v>
          </cell>
          <cell r="H3266">
            <v>40860</v>
          </cell>
          <cell r="I3266" t="str">
            <v>20111113 Держи Ритм (Веста)</v>
          </cell>
          <cell r="J3266">
            <v>1</v>
          </cell>
          <cell r="L3266">
            <v>4015</v>
          </cell>
          <cell r="O3266" t="str">
            <v>Кондрашёв Александр Игоревич</v>
          </cell>
        </row>
        <row r="3267">
          <cell r="A3267">
            <v>4016</v>
          </cell>
          <cell r="B3267" t="str">
            <v>Каратченя Алексей</v>
          </cell>
          <cell r="C3267" t="str">
            <v>Александрович</v>
          </cell>
          <cell r="E3267" t="str">
            <v>Движение</v>
          </cell>
          <cell r="F3267" t="str">
            <v>C</v>
          </cell>
          <cell r="G3267" t="str">
            <v>м</v>
          </cell>
          <cell r="H3267">
            <v>40860</v>
          </cell>
          <cell r="I3267" t="str">
            <v>20111113 Держи Ритм (Веста)</v>
          </cell>
          <cell r="J3267">
            <v>1</v>
          </cell>
          <cell r="L3267">
            <v>4016</v>
          </cell>
          <cell r="O3267" t="str">
            <v>Каратченя Алексей Александрович</v>
          </cell>
        </row>
        <row r="3268">
          <cell r="A3268">
            <v>4017</v>
          </cell>
          <cell r="B3268" t="str">
            <v>Карпенко Дмитрий</v>
          </cell>
          <cell r="C3268" t="str">
            <v>Дмитриевич</v>
          </cell>
          <cell r="E3268" t="str">
            <v>LaDanza</v>
          </cell>
          <cell r="F3268" t="str">
            <v>D</v>
          </cell>
          <cell r="G3268" t="str">
            <v>м</v>
          </cell>
          <cell r="H3268">
            <v>40860</v>
          </cell>
          <cell r="I3268" t="str">
            <v>20111113 Держи Ритм (Веста)</v>
          </cell>
          <cell r="J3268">
            <v>2</v>
          </cell>
          <cell r="L3268" t="str">
            <v>4017(2чел.)</v>
          </cell>
          <cell r="O3268" t="str">
            <v>Карпенко Дмитрий Дмитриевич</v>
          </cell>
        </row>
        <row r="3269">
          <cell r="A3269">
            <v>4018</v>
          </cell>
          <cell r="B3269" t="str">
            <v>Маклахов Никита</v>
          </cell>
          <cell r="C3269" t="str">
            <v>Владимирович</v>
          </cell>
          <cell r="E3269" t="str">
            <v>Движение</v>
          </cell>
          <cell r="F3269" t="str">
            <v>E</v>
          </cell>
          <cell r="G3269" t="str">
            <v>м</v>
          </cell>
          <cell r="H3269">
            <v>40860</v>
          </cell>
          <cell r="I3269" t="str">
            <v>20111113 Держи Ритм (Веста)</v>
          </cell>
          <cell r="J3269">
            <v>1</v>
          </cell>
          <cell r="L3269">
            <v>4018</v>
          </cell>
          <cell r="O3269" t="str">
            <v>Маклахов Никита Владимирович</v>
          </cell>
        </row>
        <row r="3270">
          <cell r="A3270">
            <v>4019</v>
          </cell>
          <cell r="B3270" t="str">
            <v>Тринитатский Никита</v>
          </cell>
          <cell r="C3270" t="str">
            <v>Анатольевич</v>
          </cell>
          <cell r="E3270" t="str">
            <v>Vesta</v>
          </cell>
          <cell r="F3270" t="str">
            <v>E</v>
          </cell>
          <cell r="G3270" t="str">
            <v>м</v>
          </cell>
          <cell r="H3270">
            <v>40860</v>
          </cell>
          <cell r="I3270" t="str">
            <v>20111113 Держи Ритм (Веста)</v>
          </cell>
          <cell r="J3270">
            <v>1</v>
          </cell>
          <cell r="L3270">
            <v>4019</v>
          </cell>
          <cell r="O3270" t="str">
            <v>Тринитатский Никита Анатольевич</v>
          </cell>
        </row>
        <row r="3271">
          <cell r="A3271">
            <v>4020</v>
          </cell>
          <cell r="B3271" t="str">
            <v>Бороденко Сергей</v>
          </cell>
          <cell r="C3271" t="str">
            <v>Анатольевич</v>
          </cell>
          <cell r="E3271" t="str">
            <v>Движение</v>
          </cell>
          <cell r="F3271" t="str">
            <v>E</v>
          </cell>
          <cell r="G3271" t="str">
            <v>м</v>
          </cell>
          <cell r="H3271">
            <v>40860</v>
          </cell>
          <cell r="I3271" t="str">
            <v>20111113 Держи Ритм (Веста)</v>
          </cell>
          <cell r="J3271">
            <v>1</v>
          </cell>
          <cell r="L3271">
            <v>4020</v>
          </cell>
          <cell r="O3271" t="str">
            <v>Бороденко Сергей Анатольевич</v>
          </cell>
        </row>
        <row r="3272">
          <cell r="A3272">
            <v>4021</v>
          </cell>
          <cell r="B3272" t="str">
            <v>Курамшин Александр</v>
          </cell>
          <cell r="C3272" t="str">
            <v>Борисович</v>
          </cell>
          <cell r="E3272" t="str">
            <v>Vesta,Ivara,Движение</v>
          </cell>
          <cell r="F3272" t="str">
            <v>E</v>
          </cell>
          <cell r="G3272" t="str">
            <v>м</v>
          </cell>
          <cell r="H3272">
            <v>40860</v>
          </cell>
          <cell r="I3272" t="str">
            <v>20111113 Держи Ритм (Веста)</v>
          </cell>
          <cell r="J3272">
            <v>1</v>
          </cell>
          <cell r="L3272">
            <v>4021</v>
          </cell>
          <cell r="O3272" t="str">
            <v>Курамшин Александр Борисович</v>
          </cell>
        </row>
        <row r="3273">
          <cell r="A3273">
            <v>4022</v>
          </cell>
          <cell r="B3273" t="str">
            <v>Лапина Тамара</v>
          </cell>
          <cell r="C3273" t="str">
            <v>Александровна</v>
          </cell>
          <cell r="E3273" t="str">
            <v>Vesta</v>
          </cell>
          <cell r="F3273" t="str">
            <v>E</v>
          </cell>
          <cell r="G3273" t="str">
            <v>ж</v>
          </cell>
          <cell r="H3273">
            <v>40860</v>
          </cell>
          <cell r="I3273" t="str">
            <v>20111113 Держи Ритм (Веста)</v>
          </cell>
          <cell r="J3273">
            <v>1</v>
          </cell>
          <cell r="L3273">
            <v>4022</v>
          </cell>
          <cell r="O3273" t="str">
            <v>Лапина Тамара Александровна</v>
          </cell>
        </row>
        <row r="3274">
          <cell r="A3274">
            <v>4023</v>
          </cell>
          <cell r="B3274" t="str">
            <v>Леванова Марина</v>
          </cell>
          <cell r="C3274" t="str">
            <v>Владимировна</v>
          </cell>
          <cell r="E3274" t="str">
            <v>Ivara</v>
          </cell>
          <cell r="F3274" t="str">
            <v>D</v>
          </cell>
          <cell r="G3274" t="str">
            <v>ж</v>
          </cell>
          <cell r="H3274">
            <v>40860</v>
          </cell>
          <cell r="I3274" t="str">
            <v>20111113 Держи Ритм (Веста)</v>
          </cell>
          <cell r="J3274">
            <v>1</v>
          </cell>
          <cell r="L3274">
            <v>4023</v>
          </cell>
          <cell r="O3274" t="str">
            <v>Леванова Марина Владимировна</v>
          </cell>
        </row>
        <row r="3275">
          <cell r="A3275">
            <v>4024</v>
          </cell>
          <cell r="B3275" t="str">
            <v>Михальченко Татьяна</v>
          </cell>
          <cell r="C3275" t="str">
            <v>Александровна</v>
          </cell>
          <cell r="E3275" t="str">
            <v>Движение</v>
          </cell>
          <cell r="F3275" t="str">
            <v>E</v>
          </cell>
          <cell r="G3275" t="str">
            <v>ж</v>
          </cell>
          <cell r="H3275">
            <v>40860</v>
          </cell>
          <cell r="I3275" t="str">
            <v>20111113 Держи Ритм (Веста)</v>
          </cell>
          <cell r="J3275">
            <v>1</v>
          </cell>
          <cell r="L3275">
            <v>4024</v>
          </cell>
          <cell r="O3275" t="str">
            <v>Михальченко Татьяна Александровна</v>
          </cell>
        </row>
        <row r="3276">
          <cell r="A3276">
            <v>4025</v>
          </cell>
          <cell r="B3276" t="str">
            <v>Серова Светлана</v>
          </cell>
          <cell r="C3276" t="str">
            <v>Алексеевна</v>
          </cell>
          <cell r="E3276" t="str">
            <v>Движение</v>
          </cell>
          <cell r="F3276" t="str">
            <v>D</v>
          </cell>
          <cell r="G3276" t="str">
            <v>ж</v>
          </cell>
          <cell r="H3276">
            <v>40860</v>
          </cell>
          <cell r="I3276" t="str">
            <v>20111113 Держи Ритм (Веста)</v>
          </cell>
          <cell r="J3276">
            <v>1</v>
          </cell>
          <cell r="L3276">
            <v>4025</v>
          </cell>
          <cell r="O3276" t="str">
            <v>Серова Светлана Алексеевна</v>
          </cell>
        </row>
        <row r="3277">
          <cell r="A3277">
            <v>4026</v>
          </cell>
          <cell r="B3277" t="str">
            <v>Татарская Оксана</v>
          </cell>
          <cell r="C3277" t="str">
            <v>Борисовна</v>
          </cell>
          <cell r="E3277" t="str">
            <v>Движение</v>
          </cell>
          <cell r="F3277" t="str">
            <v>D</v>
          </cell>
          <cell r="G3277" t="str">
            <v>ж</v>
          </cell>
          <cell r="H3277">
            <v>40860</v>
          </cell>
          <cell r="I3277" t="str">
            <v>20111113 Держи Ритм (Веста)</v>
          </cell>
          <cell r="J3277">
            <v>1</v>
          </cell>
          <cell r="L3277">
            <v>4026</v>
          </cell>
          <cell r="O3277" t="str">
            <v>Татарская Оксана Борисовна</v>
          </cell>
        </row>
        <row r="3278">
          <cell r="A3278">
            <v>4027</v>
          </cell>
          <cell r="B3278" t="str">
            <v>Коваленко Анна</v>
          </cell>
          <cell r="C3278" t="str">
            <v>Анатольевна</v>
          </cell>
          <cell r="E3278" t="str">
            <v>Движение</v>
          </cell>
          <cell r="F3278" t="str">
            <v>D</v>
          </cell>
          <cell r="G3278" t="str">
            <v>ж</v>
          </cell>
          <cell r="H3278">
            <v>40860</v>
          </cell>
          <cell r="I3278" t="str">
            <v>20111113 Держи Ритм (Веста)</v>
          </cell>
          <cell r="J3278">
            <v>1</v>
          </cell>
          <cell r="L3278">
            <v>4027</v>
          </cell>
          <cell r="O3278" t="str">
            <v>Коваленко Анна Анатольевна</v>
          </cell>
        </row>
        <row r="3279">
          <cell r="A3279">
            <v>4028</v>
          </cell>
          <cell r="B3279" t="str">
            <v>Абрамова Екатерина</v>
          </cell>
          <cell r="C3279" t="str">
            <v>Владимировна</v>
          </cell>
          <cell r="E3279" t="str">
            <v>Движение</v>
          </cell>
          <cell r="F3279" t="str">
            <v>C</v>
          </cell>
          <cell r="G3279" t="str">
            <v>ж</v>
          </cell>
          <cell r="H3279">
            <v>40860</v>
          </cell>
          <cell r="I3279" t="str">
            <v>20111113 Держи Ритм (Веста)</v>
          </cell>
          <cell r="J3279">
            <v>1</v>
          </cell>
          <cell r="L3279">
            <v>4028</v>
          </cell>
          <cell r="O3279" t="str">
            <v>Абрамова Екатерина Владимировна</v>
          </cell>
        </row>
        <row r="3280">
          <cell r="A3280">
            <v>4029</v>
          </cell>
          <cell r="B3280" t="str">
            <v>Лаптик Евгения</v>
          </cell>
          <cell r="C3280" t="str">
            <v>Геннадьевна</v>
          </cell>
          <cell r="E3280" t="str">
            <v>LaDanza,Движение</v>
          </cell>
          <cell r="F3280" t="str">
            <v>D</v>
          </cell>
          <cell r="G3280" t="str">
            <v>ж</v>
          </cell>
          <cell r="H3280">
            <v>40860</v>
          </cell>
          <cell r="I3280" t="str">
            <v>20111113 Держи Ритм (Веста)</v>
          </cell>
          <cell r="J3280">
            <v>1</v>
          </cell>
          <cell r="L3280">
            <v>4029</v>
          </cell>
          <cell r="O3280" t="str">
            <v>Лаптик Евгения Геннадьевна</v>
          </cell>
        </row>
        <row r="3281">
          <cell r="A3281">
            <v>4030</v>
          </cell>
          <cell r="B3281" t="str">
            <v>Мельникова Анна</v>
          </cell>
          <cell r="C3281" t="str">
            <v>Авионировна</v>
          </cell>
          <cell r="E3281" t="str">
            <v>Альтернатива</v>
          </cell>
          <cell r="F3281" t="str">
            <v>E</v>
          </cell>
          <cell r="G3281" t="str">
            <v>ж</v>
          </cell>
          <cell r="H3281">
            <v>40860</v>
          </cell>
          <cell r="I3281" t="str">
            <v>20111113 Держи Ритм (Веста)</v>
          </cell>
          <cell r="J3281">
            <v>1</v>
          </cell>
          <cell r="L3281">
            <v>4030</v>
          </cell>
          <cell r="O3281" t="str">
            <v>Мельникова Анна Авионировна</v>
          </cell>
        </row>
        <row r="3282">
          <cell r="A3282">
            <v>4031</v>
          </cell>
          <cell r="B3282" t="str">
            <v>Ласакова Евгения</v>
          </cell>
          <cell r="C3282" t="str">
            <v>Михайловна</v>
          </cell>
          <cell r="E3282" t="str">
            <v>Движение</v>
          </cell>
          <cell r="F3282" t="str">
            <v>B</v>
          </cell>
          <cell r="G3282" t="str">
            <v>ж</v>
          </cell>
          <cell r="H3282">
            <v>40860</v>
          </cell>
          <cell r="I3282" t="str">
            <v>20111113 Держи Ритм (Веста)</v>
          </cell>
          <cell r="J3282">
            <v>1</v>
          </cell>
          <cell r="L3282">
            <v>4031</v>
          </cell>
          <cell r="O3282" t="str">
            <v>Ласакова Евгения Михайловна</v>
          </cell>
        </row>
        <row r="3283">
          <cell r="A3283">
            <v>4032</v>
          </cell>
          <cell r="B3283" t="str">
            <v>Николаева Марина</v>
          </cell>
          <cell r="C3283" t="str">
            <v>Александровна</v>
          </cell>
          <cell r="E3283" t="str">
            <v>Движение</v>
          </cell>
          <cell r="F3283" t="str">
            <v>D</v>
          </cell>
          <cell r="G3283" t="str">
            <v>ж</v>
          </cell>
          <cell r="H3283">
            <v>40860</v>
          </cell>
          <cell r="I3283" t="str">
            <v>20111113 Держи Ритм (Веста)</v>
          </cell>
          <cell r="J3283">
            <v>1</v>
          </cell>
          <cell r="L3283">
            <v>4032</v>
          </cell>
          <cell r="O3283" t="str">
            <v>Николаева Марина Александровна</v>
          </cell>
        </row>
        <row r="3284">
          <cell r="A3284">
            <v>4033</v>
          </cell>
          <cell r="B3284" t="str">
            <v>Колобаева Ольга</v>
          </cell>
          <cell r="C3284" t="str">
            <v>Михайловна</v>
          </cell>
          <cell r="E3284" t="str">
            <v>Движение</v>
          </cell>
          <cell r="F3284" t="str">
            <v>E</v>
          </cell>
          <cell r="G3284" t="str">
            <v>ж</v>
          </cell>
          <cell r="H3284">
            <v>40860</v>
          </cell>
          <cell r="I3284" t="str">
            <v>20111113 Держи Ритм (Веста)</v>
          </cell>
          <cell r="J3284">
            <v>1</v>
          </cell>
          <cell r="L3284">
            <v>4033</v>
          </cell>
          <cell r="O3284" t="str">
            <v>Колобаева Ольга Михайловна</v>
          </cell>
        </row>
        <row r="3285">
          <cell r="A3285">
            <v>4034</v>
          </cell>
          <cell r="B3285" t="str">
            <v>Тряскина Татьяна</v>
          </cell>
          <cell r="C3285" t="str">
            <v>Андреевна</v>
          </cell>
          <cell r="E3285" t="str">
            <v>Движение</v>
          </cell>
          <cell r="F3285" t="str">
            <v>E</v>
          </cell>
          <cell r="G3285" t="str">
            <v>ж</v>
          </cell>
          <cell r="H3285">
            <v>40860</v>
          </cell>
          <cell r="I3285" t="str">
            <v>20111113 Держи Ритм (Веста)</v>
          </cell>
          <cell r="J3285">
            <v>1</v>
          </cell>
          <cell r="L3285">
            <v>4034</v>
          </cell>
          <cell r="O3285" t="str">
            <v>Тряскина Татьяна Андреевна</v>
          </cell>
        </row>
        <row r="3286">
          <cell r="A3286">
            <v>4035</v>
          </cell>
          <cell r="B3286" t="str">
            <v>Лобов Дмитрий</v>
          </cell>
          <cell r="C3286" t="str">
            <v>Евгеньевич</v>
          </cell>
          <cell r="E3286" t="str">
            <v>Движение</v>
          </cell>
          <cell r="F3286" t="str">
            <v>D</v>
          </cell>
          <cell r="G3286" t="str">
            <v>м</v>
          </cell>
          <cell r="H3286">
            <v>40873</v>
          </cell>
          <cell r="I3286" t="str">
            <v>20111126 Буревестник 2011 (ХЦ)</v>
          </cell>
          <cell r="J3286">
            <v>1</v>
          </cell>
          <cell r="L3286">
            <v>4035</v>
          </cell>
          <cell r="O3286" t="str">
            <v>Лобов Дмитрий Евгеньевич</v>
          </cell>
        </row>
        <row r="3287">
          <cell r="A3287">
            <v>4036</v>
          </cell>
          <cell r="B3287" t="str">
            <v>Донских Михаил</v>
          </cell>
          <cell r="C3287" t="str">
            <v>Алексеевич</v>
          </cell>
          <cell r="E3287" t="str">
            <v>Движение</v>
          </cell>
          <cell r="F3287" t="str">
            <v>E</v>
          </cell>
          <cell r="G3287" t="str">
            <v>м</v>
          </cell>
          <cell r="H3287">
            <v>40873</v>
          </cell>
          <cell r="I3287" t="str">
            <v>20111126 Буревестник 2011 (ХЦ)</v>
          </cell>
          <cell r="J3287">
            <v>1</v>
          </cell>
          <cell r="L3287">
            <v>4036</v>
          </cell>
          <cell r="O3287" t="str">
            <v>Донских Михаил Алексеевич</v>
          </cell>
        </row>
        <row r="3288">
          <cell r="A3288">
            <v>4037</v>
          </cell>
          <cell r="B3288" t="str">
            <v>Горбунов Александр</v>
          </cell>
          <cell r="C3288" t="str">
            <v>Сергеевич</v>
          </cell>
          <cell r="E3288" t="str">
            <v>Альтернатива</v>
          </cell>
          <cell r="F3288" t="str">
            <v>D</v>
          </cell>
          <cell r="G3288" t="str">
            <v>м</v>
          </cell>
          <cell r="H3288">
            <v>40873</v>
          </cell>
          <cell r="I3288" t="str">
            <v>20111126 Буревестник 2011 (ХЦ)</v>
          </cell>
          <cell r="J3288">
            <v>1</v>
          </cell>
          <cell r="L3288">
            <v>4037</v>
          </cell>
          <cell r="O3288" t="str">
            <v>Горбунов Александр Сергеевич</v>
          </cell>
        </row>
        <row r="3289">
          <cell r="A3289">
            <v>4038</v>
          </cell>
          <cell r="B3289" t="str">
            <v>Золотов Дмитрий</v>
          </cell>
          <cell r="C3289" t="str">
            <v>Владимирович</v>
          </cell>
          <cell r="E3289" t="str">
            <v>Движение</v>
          </cell>
          <cell r="F3289" t="str">
            <v>E</v>
          </cell>
          <cell r="G3289" t="str">
            <v>м</v>
          </cell>
          <cell r="H3289">
            <v>40873</v>
          </cell>
          <cell r="I3289" t="str">
            <v>20111126 Буревестник 2011 (ХЦ)</v>
          </cell>
          <cell r="J3289">
            <v>1</v>
          </cell>
          <cell r="L3289">
            <v>4038</v>
          </cell>
          <cell r="O3289" t="str">
            <v>Золотов Дмитрий Владимирович</v>
          </cell>
        </row>
        <row r="3290">
          <cell r="A3290">
            <v>4039</v>
          </cell>
          <cell r="B3290" t="str">
            <v>Якимов Константин</v>
          </cell>
          <cell r="C3290" t="str">
            <v>Александрович</v>
          </cell>
          <cell r="E3290" t="str">
            <v>Движение</v>
          </cell>
          <cell r="F3290" t="str">
            <v>E</v>
          </cell>
          <cell r="G3290" t="str">
            <v>м</v>
          </cell>
          <cell r="H3290">
            <v>40873</v>
          </cell>
          <cell r="I3290" t="str">
            <v>20111126 Буревестник 2011 (ХЦ)</v>
          </cell>
          <cell r="J3290">
            <v>1</v>
          </cell>
          <cell r="L3290">
            <v>4039</v>
          </cell>
          <cell r="O3290" t="str">
            <v>Якимов Константин Александрович</v>
          </cell>
        </row>
        <row r="3291">
          <cell r="A3291">
            <v>4040</v>
          </cell>
          <cell r="B3291" t="str">
            <v>Шумейко Дмитрий</v>
          </cell>
          <cell r="C3291" t="str">
            <v>Владимирович</v>
          </cell>
          <cell r="E3291" t="str">
            <v>Ivara</v>
          </cell>
          <cell r="F3291" t="str">
            <v>D</v>
          </cell>
          <cell r="G3291" t="str">
            <v>м</v>
          </cell>
          <cell r="H3291">
            <v>40873</v>
          </cell>
          <cell r="I3291" t="str">
            <v>20111126 Буревестник 2011 (ХЦ)</v>
          </cell>
          <cell r="J3291">
            <v>1</v>
          </cell>
          <cell r="L3291">
            <v>4040</v>
          </cell>
          <cell r="O3291" t="str">
            <v>Шумейко Дмитрий Владимирович</v>
          </cell>
        </row>
        <row r="3292">
          <cell r="A3292">
            <v>4041</v>
          </cell>
          <cell r="B3292" t="str">
            <v>Тимофеев Алексей</v>
          </cell>
          <cell r="C3292" t="str">
            <v>Владимирович</v>
          </cell>
          <cell r="E3292" t="str">
            <v>Движение</v>
          </cell>
          <cell r="F3292" t="str">
            <v>D</v>
          </cell>
          <cell r="G3292" t="str">
            <v>м</v>
          </cell>
          <cell r="H3292">
            <v>40873</v>
          </cell>
          <cell r="I3292" t="str">
            <v>20111126 Буревестник 2011 (ХЦ)</v>
          </cell>
          <cell r="J3292">
            <v>2</v>
          </cell>
          <cell r="L3292" t="str">
            <v>4041(2чел.)</v>
          </cell>
          <cell r="O3292" t="str">
            <v>Тимофеев Алексей Владимирович</v>
          </cell>
        </row>
        <row r="3293">
          <cell r="A3293">
            <v>4042</v>
          </cell>
          <cell r="B3293" t="str">
            <v>Кабанов Александр</v>
          </cell>
          <cell r="C3293" t="str">
            <v>Вячеславович</v>
          </cell>
          <cell r="E3293" t="str">
            <v>Хастл-Центр</v>
          </cell>
          <cell r="F3293" t="str">
            <v>D</v>
          </cell>
          <cell r="G3293" t="str">
            <v>м</v>
          </cell>
          <cell r="H3293">
            <v>40873</v>
          </cell>
          <cell r="I3293" t="str">
            <v>20111126 Буревестник 2011 (ХЦ)</v>
          </cell>
          <cell r="J3293">
            <v>1</v>
          </cell>
          <cell r="L3293">
            <v>4042</v>
          </cell>
          <cell r="O3293" t="str">
            <v>Кабанов Александр Вячеславович</v>
          </cell>
        </row>
        <row r="3294">
          <cell r="A3294">
            <v>4043</v>
          </cell>
          <cell r="B3294" t="str">
            <v>Ларин Павел</v>
          </cell>
          <cell r="C3294" t="str">
            <v>Олегович</v>
          </cell>
          <cell r="E3294" t="str">
            <v>Альтернатива</v>
          </cell>
          <cell r="F3294" t="str">
            <v>E</v>
          </cell>
          <cell r="G3294" t="str">
            <v>м</v>
          </cell>
          <cell r="H3294">
            <v>40873</v>
          </cell>
          <cell r="I3294" t="str">
            <v>20111126 Буревестник 2011 (ХЦ)</v>
          </cell>
          <cell r="J3294">
            <v>1</v>
          </cell>
          <cell r="L3294">
            <v>4043</v>
          </cell>
          <cell r="O3294" t="str">
            <v>Ларин Павел Олегович</v>
          </cell>
        </row>
        <row r="3295">
          <cell r="A3295">
            <v>4044</v>
          </cell>
          <cell r="B3295" t="str">
            <v>Нестеров Василий</v>
          </cell>
          <cell r="C3295" t="str">
            <v>Андреевич</v>
          </cell>
          <cell r="E3295" t="str">
            <v>Динамика</v>
          </cell>
          <cell r="F3295" t="str">
            <v>C</v>
          </cell>
          <cell r="G3295" t="str">
            <v>м</v>
          </cell>
          <cell r="H3295">
            <v>40873</v>
          </cell>
          <cell r="I3295" t="str">
            <v>20111126 Буревестник 2011 (ХЦ)</v>
          </cell>
          <cell r="J3295">
            <v>1</v>
          </cell>
          <cell r="L3295">
            <v>4044</v>
          </cell>
          <cell r="O3295" t="str">
            <v>Нестеров Василий Андреевич</v>
          </cell>
        </row>
        <row r="3296">
          <cell r="A3296">
            <v>4045</v>
          </cell>
          <cell r="B3296" t="str">
            <v>Бабкин Алексей</v>
          </cell>
          <cell r="C3296" t="str">
            <v>Владимирович</v>
          </cell>
          <cell r="E3296" t="str">
            <v>Хастл-Центр</v>
          </cell>
          <cell r="F3296" t="str">
            <v>D</v>
          </cell>
          <cell r="G3296" t="str">
            <v>м</v>
          </cell>
          <cell r="H3296">
            <v>40873</v>
          </cell>
          <cell r="I3296" t="str">
            <v>20111126 Буревестник 2011 (ХЦ)</v>
          </cell>
          <cell r="J3296">
            <v>1</v>
          </cell>
          <cell r="L3296">
            <v>4045</v>
          </cell>
          <cell r="O3296" t="str">
            <v>Бабкин Алексей Владимирович</v>
          </cell>
        </row>
        <row r="3297">
          <cell r="A3297">
            <v>4046</v>
          </cell>
          <cell r="B3297" t="str">
            <v>Дымиха Владимир</v>
          </cell>
          <cell r="C3297" t="str">
            <v>Егорович</v>
          </cell>
          <cell r="E3297" t="str">
            <v>Smile</v>
          </cell>
          <cell r="F3297" t="str">
            <v>D</v>
          </cell>
          <cell r="G3297" t="str">
            <v>м</v>
          </cell>
          <cell r="H3297">
            <v>40873</v>
          </cell>
          <cell r="I3297" t="str">
            <v>20111126 Буревестник 2011 (ХЦ)</v>
          </cell>
          <cell r="J3297">
            <v>1</v>
          </cell>
          <cell r="L3297">
            <v>4046</v>
          </cell>
          <cell r="O3297" t="str">
            <v>Дымиха Владимир Егорович</v>
          </cell>
        </row>
        <row r="3298">
          <cell r="A3298">
            <v>4047</v>
          </cell>
          <cell r="B3298" t="str">
            <v>Нечаев Евгений</v>
          </cell>
          <cell r="C3298" t="str">
            <v>Евгеньевич</v>
          </cell>
          <cell r="E3298" t="str">
            <v>Динамика</v>
          </cell>
          <cell r="F3298" t="str">
            <v>E</v>
          </cell>
          <cell r="G3298" t="str">
            <v>м</v>
          </cell>
          <cell r="H3298">
            <v>40873</v>
          </cell>
          <cell r="I3298" t="str">
            <v>20111126 Буревестник 2011 (ХЦ)</v>
          </cell>
          <cell r="J3298">
            <v>1</v>
          </cell>
          <cell r="L3298">
            <v>4047</v>
          </cell>
          <cell r="O3298" t="str">
            <v>Нечаев Евгений Евгеньевич</v>
          </cell>
        </row>
        <row r="3299">
          <cell r="A3299">
            <v>4048</v>
          </cell>
          <cell r="B3299" t="str">
            <v>Красиков Максим</v>
          </cell>
          <cell r="C3299" t="str">
            <v>Анатольевич</v>
          </cell>
          <cell r="E3299" t="str">
            <v>Движение</v>
          </cell>
          <cell r="F3299" t="str">
            <v>E</v>
          </cell>
          <cell r="G3299" t="str">
            <v>м</v>
          </cell>
          <cell r="H3299">
            <v>40873</v>
          </cell>
          <cell r="I3299" t="str">
            <v>20111126 Буревестник 2011 (ХЦ)</v>
          </cell>
          <cell r="J3299">
            <v>1</v>
          </cell>
          <cell r="L3299">
            <v>4048</v>
          </cell>
          <cell r="O3299" t="str">
            <v>Красиков Максим Анатольевич</v>
          </cell>
        </row>
        <row r="3300">
          <cell r="A3300">
            <v>4049</v>
          </cell>
          <cell r="B3300" t="str">
            <v>Салтыков Сергей</v>
          </cell>
          <cell r="C3300" t="str">
            <v>Владимирович</v>
          </cell>
          <cell r="E3300" t="str">
            <v>Стиль</v>
          </cell>
          <cell r="F3300" t="str">
            <v>C</v>
          </cell>
          <cell r="G3300" t="str">
            <v>м</v>
          </cell>
          <cell r="H3300">
            <v>40873</v>
          </cell>
          <cell r="I3300" t="str">
            <v>20111126 Буревестник 2011 (ХЦ)</v>
          </cell>
          <cell r="J3300">
            <v>1</v>
          </cell>
          <cell r="L3300">
            <v>4049</v>
          </cell>
          <cell r="O3300" t="str">
            <v>Салтыков Сергей Владимирович</v>
          </cell>
        </row>
        <row r="3301">
          <cell r="A3301">
            <v>4050</v>
          </cell>
          <cell r="B3301" t="str">
            <v>Корнео Юрий</v>
          </cell>
          <cell r="C3301" t="str">
            <v>Владимирович</v>
          </cell>
          <cell r="E3301" t="str">
            <v>Ivara</v>
          </cell>
          <cell r="F3301" t="str">
            <v>B</v>
          </cell>
          <cell r="G3301" t="str">
            <v>м</v>
          </cell>
          <cell r="H3301">
            <v>40873</v>
          </cell>
          <cell r="I3301" t="str">
            <v>20111126 Буревестник 2011 (ХЦ)</v>
          </cell>
          <cell r="J3301">
            <v>1</v>
          </cell>
          <cell r="L3301">
            <v>4050</v>
          </cell>
          <cell r="O3301" t="str">
            <v>Корнео Юрий Владимирович</v>
          </cell>
        </row>
        <row r="3302">
          <cell r="A3302">
            <v>4051</v>
          </cell>
          <cell r="B3302" t="str">
            <v>Атамова Эльнара</v>
          </cell>
          <cell r="C3302" t="str">
            <v>Элдаровна</v>
          </cell>
          <cell r="E3302" t="str">
            <v>Движение</v>
          </cell>
          <cell r="F3302" t="str">
            <v>D</v>
          </cell>
          <cell r="G3302" t="str">
            <v>ж</v>
          </cell>
          <cell r="H3302">
            <v>40873</v>
          </cell>
          <cell r="I3302" t="str">
            <v>20111126 Буревестник 2011 (ХЦ)</v>
          </cell>
          <cell r="J3302">
            <v>1</v>
          </cell>
          <cell r="L3302">
            <v>4051</v>
          </cell>
          <cell r="O3302" t="str">
            <v>Атамова Эльнара Элдаровна</v>
          </cell>
        </row>
        <row r="3303">
          <cell r="A3303">
            <v>4052</v>
          </cell>
          <cell r="B3303" t="str">
            <v>Григорьева Евгения</v>
          </cell>
          <cell r="C3303" t="str">
            <v>Игоревна</v>
          </cell>
          <cell r="E3303" t="str">
            <v>Движение</v>
          </cell>
          <cell r="F3303" t="str">
            <v>E</v>
          </cell>
          <cell r="G3303" t="str">
            <v>ж</v>
          </cell>
          <cell r="H3303">
            <v>40873</v>
          </cell>
          <cell r="I3303" t="str">
            <v>20111126 Буревестник 2011 (ХЦ)</v>
          </cell>
          <cell r="J3303">
            <v>1</v>
          </cell>
          <cell r="L3303">
            <v>4052</v>
          </cell>
          <cell r="O3303" t="str">
            <v>Григорьева Евгения Игоревна</v>
          </cell>
        </row>
        <row r="3304">
          <cell r="A3304">
            <v>4053</v>
          </cell>
          <cell r="B3304" t="str">
            <v>Тарасова Юлия</v>
          </cell>
          <cell r="C3304" t="str">
            <v>Андреевна</v>
          </cell>
          <cell r="E3304" t="str">
            <v>Ivara,Альтернатива</v>
          </cell>
          <cell r="F3304" t="str">
            <v>D</v>
          </cell>
          <cell r="G3304" t="str">
            <v>ж</v>
          </cell>
          <cell r="H3304">
            <v>40873</v>
          </cell>
          <cell r="I3304" t="str">
            <v>20111126 Буревестник 2011 (ХЦ)</v>
          </cell>
          <cell r="J3304">
            <v>1</v>
          </cell>
          <cell r="L3304">
            <v>4053</v>
          </cell>
          <cell r="O3304" t="str">
            <v>Тарасова Юлия Андреевна</v>
          </cell>
        </row>
        <row r="3305">
          <cell r="A3305">
            <v>4054</v>
          </cell>
          <cell r="B3305" t="str">
            <v>Семёнова Анастасия</v>
          </cell>
          <cell r="C3305" t="str">
            <v>Сергеевна</v>
          </cell>
          <cell r="E3305" t="str">
            <v>Альтернатива</v>
          </cell>
          <cell r="F3305" t="str">
            <v>D</v>
          </cell>
          <cell r="G3305" t="str">
            <v>ж</v>
          </cell>
          <cell r="H3305">
            <v>40873</v>
          </cell>
          <cell r="I3305" t="str">
            <v>20111126 Буревестник 2011 (ХЦ)</v>
          </cell>
          <cell r="J3305">
            <v>1</v>
          </cell>
          <cell r="L3305">
            <v>4054</v>
          </cell>
          <cell r="O3305" t="str">
            <v>Семёнова Анастасия Сергеевна</v>
          </cell>
        </row>
        <row r="3306">
          <cell r="A3306">
            <v>4055</v>
          </cell>
          <cell r="B3306" t="str">
            <v>Лучина Евгения</v>
          </cell>
          <cell r="C3306" t="str">
            <v>Игоревна</v>
          </cell>
          <cell r="E3306" t="str">
            <v>Мегаполис,Альтернатива</v>
          </cell>
          <cell r="F3306" t="str">
            <v>C</v>
          </cell>
          <cell r="G3306" t="str">
            <v>ж</v>
          </cell>
          <cell r="H3306">
            <v>40873</v>
          </cell>
          <cell r="I3306" t="str">
            <v>20111126 Буревестник 2011 (ХЦ)</v>
          </cell>
          <cell r="J3306">
            <v>1</v>
          </cell>
          <cell r="L3306">
            <v>4055</v>
          </cell>
          <cell r="O3306" t="str">
            <v>Лучина Евгения Игоревна</v>
          </cell>
        </row>
        <row r="3307">
          <cell r="A3307">
            <v>4056</v>
          </cell>
          <cell r="B3307" t="str">
            <v>Шефер Анжелика</v>
          </cell>
          <cell r="C3307" t="str">
            <v>Юрьевна</v>
          </cell>
          <cell r="E3307" t="str">
            <v>Движение</v>
          </cell>
          <cell r="F3307" t="str">
            <v>D</v>
          </cell>
          <cell r="G3307" t="str">
            <v>ж</v>
          </cell>
          <cell r="H3307">
            <v>40873</v>
          </cell>
          <cell r="I3307" t="str">
            <v>20111126 Буревестник 2011 (ХЦ)</v>
          </cell>
          <cell r="J3307">
            <v>1</v>
          </cell>
          <cell r="L3307">
            <v>4056</v>
          </cell>
          <cell r="O3307" t="str">
            <v>Шефер Анжелика Юрьевна</v>
          </cell>
        </row>
        <row r="3308">
          <cell r="A3308">
            <v>4057</v>
          </cell>
          <cell r="B3308" t="str">
            <v>Николенко Олеся</v>
          </cell>
          <cell r="C3308" t="str">
            <v>Сергеевна</v>
          </cell>
          <cell r="E3308" t="str">
            <v>Ivara</v>
          </cell>
          <cell r="F3308" t="str">
            <v>C</v>
          </cell>
          <cell r="G3308" t="str">
            <v>ж</v>
          </cell>
          <cell r="H3308">
            <v>40873</v>
          </cell>
          <cell r="I3308" t="str">
            <v>20111126 Буревестник 2011 (ХЦ)</v>
          </cell>
          <cell r="J3308">
            <v>1</v>
          </cell>
          <cell r="L3308">
            <v>4057</v>
          </cell>
          <cell r="O3308" t="str">
            <v>Николенко Олеся Сергеевна</v>
          </cell>
        </row>
        <row r="3309">
          <cell r="A3309">
            <v>4058</v>
          </cell>
          <cell r="B3309" t="str">
            <v>Бибик Марина</v>
          </cell>
          <cell r="C3309" t="str">
            <v>Александровна</v>
          </cell>
          <cell r="E3309" t="str">
            <v>Движение</v>
          </cell>
          <cell r="F3309" t="str">
            <v>D</v>
          </cell>
          <cell r="G3309" t="str">
            <v>ж</v>
          </cell>
          <cell r="H3309">
            <v>40873</v>
          </cell>
          <cell r="I3309" t="str">
            <v>20111126 Буревестник 2011 (ХЦ)</v>
          </cell>
          <cell r="J3309">
            <v>1</v>
          </cell>
          <cell r="L3309">
            <v>4058</v>
          </cell>
          <cell r="O3309" t="str">
            <v>Бибик Марина Александровна</v>
          </cell>
        </row>
        <row r="3310">
          <cell r="A3310">
            <v>4059</v>
          </cell>
          <cell r="B3310" t="str">
            <v>Гегельская Надежда</v>
          </cell>
          <cell r="C3310" t="str">
            <v>Александровна</v>
          </cell>
          <cell r="E3310" t="str">
            <v>Ivara</v>
          </cell>
          <cell r="F3310" t="str">
            <v>E</v>
          </cell>
          <cell r="G3310" t="str">
            <v>ж</v>
          </cell>
          <cell r="H3310">
            <v>40873</v>
          </cell>
          <cell r="I3310" t="str">
            <v>20111126 Буревестник 2011 (ХЦ)</v>
          </cell>
          <cell r="J3310">
            <v>1</v>
          </cell>
          <cell r="L3310">
            <v>4059</v>
          </cell>
          <cell r="O3310" t="str">
            <v>Гегельская Надежда Александровна</v>
          </cell>
        </row>
        <row r="3311">
          <cell r="A3311">
            <v>4060</v>
          </cell>
          <cell r="B3311" t="str">
            <v>Никифорова Галина</v>
          </cell>
          <cell r="C3311" t="str">
            <v>Андреевна</v>
          </cell>
          <cell r="E3311" t="str">
            <v>Хастл-Центр</v>
          </cell>
          <cell r="F3311" t="str">
            <v>D</v>
          </cell>
          <cell r="G3311" t="str">
            <v>ж</v>
          </cell>
          <cell r="H3311">
            <v>40873</v>
          </cell>
          <cell r="I3311" t="str">
            <v>20111126 Буревестник 2011 (ХЦ)</v>
          </cell>
          <cell r="J3311">
            <v>1</v>
          </cell>
          <cell r="L3311">
            <v>4060</v>
          </cell>
          <cell r="O3311" t="str">
            <v>Никифорова Галина Андреевна</v>
          </cell>
        </row>
        <row r="3312">
          <cell r="A3312">
            <v>4061</v>
          </cell>
          <cell r="B3312" t="str">
            <v>Карманова Светлана</v>
          </cell>
          <cell r="C3312" t="str">
            <v>Олеговна</v>
          </cell>
          <cell r="E3312" t="str">
            <v>Мегаполис</v>
          </cell>
          <cell r="F3312" t="str">
            <v>D</v>
          </cell>
          <cell r="G3312" t="str">
            <v>ж</v>
          </cell>
          <cell r="H3312">
            <v>40873</v>
          </cell>
          <cell r="I3312" t="str">
            <v>20111126 Буревестник 2011 (ХЦ)</v>
          </cell>
          <cell r="J3312">
            <v>1</v>
          </cell>
          <cell r="L3312">
            <v>4061</v>
          </cell>
          <cell r="O3312" t="str">
            <v>Карманова Светлана Олеговна</v>
          </cell>
        </row>
        <row r="3313">
          <cell r="A3313">
            <v>4062</v>
          </cell>
          <cell r="B3313" t="str">
            <v>Городнова Ольга</v>
          </cell>
          <cell r="C3313" t="str">
            <v>Петровна</v>
          </cell>
          <cell r="E3313" t="str">
            <v>Мегаполис,Альтернатива</v>
          </cell>
          <cell r="F3313" t="str">
            <v>D</v>
          </cell>
          <cell r="G3313" t="str">
            <v>ж</v>
          </cell>
          <cell r="H3313">
            <v>40873</v>
          </cell>
          <cell r="I3313" t="str">
            <v>20111126 Буревестник 2011 (ХЦ)</v>
          </cell>
          <cell r="J3313">
            <v>1</v>
          </cell>
          <cell r="L3313">
            <v>4062</v>
          </cell>
          <cell r="O3313" t="str">
            <v>Городнова Ольга Петровна</v>
          </cell>
        </row>
        <row r="3314">
          <cell r="A3314">
            <v>4063</v>
          </cell>
          <cell r="B3314" t="str">
            <v>Живнина Александра</v>
          </cell>
          <cell r="C3314" t="str">
            <v>Михайловна</v>
          </cell>
          <cell r="E3314" t="str">
            <v>Динамика</v>
          </cell>
          <cell r="F3314" t="str">
            <v>C</v>
          </cell>
          <cell r="G3314" t="str">
            <v>ж</v>
          </cell>
          <cell r="H3314">
            <v>40873</v>
          </cell>
          <cell r="I3314" t="str">
            <v>20111126 Буревестник 2011 (ХЦ)</v>
          </cell>
          <cell r="J3314">
            <v>1</v>
          </cell>
          <cell r="L3314">
            <v>4063</v>
          </cell>
          <cell r="O3314" t="str">
            <v>Живнина Александра Михайловна</v>
          </cell>
        </row>
        <row r="3315">
          <cell r="A3315">
            <v>4064</v>
          </cell>
          <cell r="B3315" t="str">
            <v>Бабкина Ольга</v>
          </cell>
          <cell r="C3315" t="str">
            <v>Валериевна</v>
          </cell>
          <cell r="D3315" t="str">
            <v>Глазова</v>
          </cell>
          <cell r="E3315" t="str">
            <v>Хастл-Центр</v>
          </cell>
          <cell r="F3315" t="str">
            <v>D</v>
          </cell>
          <cell r="G3315" t="str">
            <v>ж</v>
          </cell>
          <cell r="H3315">
            <v>40873</v>
          </cell>
          <cell r="I3315" t="str">
            <v>20111126 Буревестник 2011 (ХЦ)</v>
          </cell>
          <cell r="J3315">
            <v>1</v>
          </cell>
          <cell r="L3315">
            <v>4064</v>
          </cell>
          <cell r="O3315" t="str">
            <v>Бабкина Ольга Валериевна</v>
          </cell>
        </row>
        <row r="3316">
          <cell r="A3316">
            <v>4065</v>
          </cell>
          <cell r="B3316" t="str">
            <v>Шабан Анна</v>
          </cell>
          <cell r="C3316" t="str">
            <v>Наимовна</v>
          </cell>
          <cell r="E3316" t="str">
            <v>Хастл-Центр,Движение</v>
          </cell>
          <cell r="F3316" t="str">
            <v>D</v>
          </cell>
          <cell r="G3316" t="str">
            <v>ж</v>
          </cell>
          <cell r="H3316">
            <v>40873</v>
          </cell>
          <cell r="I3316" t="str">
            <v>20111126 Буревестник 2011 (ХЦ)</v>
          </cell>
          <cell r="J3316">
            <v>1</v>
          </cell>
          <cell r="L3316">
            <v>4065</v>
          </cell>
          <cell r="O3316" t="str">
            <v>Шабан Анна Наимовна</v>
          </cell>
        </row>
        <row r="3317">
          <cell r="A3317">
            <v>4066</v>
          </cell>
          <cell r="B3317" t="str">
            <v>Мусинова Ольга</v>
          </cell>
          <cell r="C3317" t="str">
            <v>Игоревна</v>
          </cell>
          <cell r="E3317" t="str">
            <v>Динамика</v>
          </cell>
          <cell r="F3317" t="str">
            <v>E</v>
          </cell>
          <cell r="G3317" t="str">
            <v>ж</v>
          </cell>
          <cell r="H3317">
            <v>40873</v>
          </cell>
          <cell r="I3317" t="str">
            <v>20111126 Буревестник 2011 (ХЦ)</v>
          </cell>
          <cell r="J3317">
            <v>1</v>
          </cell>
          <cell r="L3317">
            <v>4066</v>
          </cell>
          <cell r="O3317" t="str">
            <v>Мусинова Ольга Игоревна</v>
          </cell>
        </row>
        <row r="3318">
          <cell r="A3318">
            <v>4067</v>
          </cell>
          <cell r="B3318" t="str">
            <v>Белова Оксана</v>
          </cell>
          <cell r="C3318" t="str">
            <v>Сергеевна</v>
          </cell>
          <cell r="E3318" t="str">
            <v>Движение</v>
          </cell>
          <cell r="F3318" t="str">
            <v>E</v>
          </cell>
          <cell r="G3318" t="str">
            <v>ж</v>
          </cell>
          <cell r="H3318">
            <v>40873</v>
          </cell>
          <cell r="I3318" t="str">
            <v>20111126 Буревестник 2011 (ХЦ)</v>
          </cell>
          <cell r="J3318">
            <v>1</v>
          </cell>
          <cell r="L3318">
            <v>4067</v>
          </cell>
          <cell r="O3318" t="str">
            <v>Белова Оксана Сергеевна</v>
          </cell>
        </row>
        <row r="3319">
          <cell r="A3319">
            <v>4068</v>
          </cell>
          <cell r="B3319" t="str">
            <v>Василевская Елена</v>
          </cell>
          <cell r="C3319" t="str">
            <v>Романовна</v>
          </cell>
          <cell r="E3319" t="str">
            <v>Стиль</v>
          </cell>
          <cell r="F3319" t="str">
            <v>C</v>
          </cell>
          <cell r="G3319" t="str">
            <v>ж</v>
          </cell>
          <cell r="H3319">
            <v>40873</v>
          </cell>
          <cell r="I3319" t="str">
            <v>20111126 Буревестник 2011 (ХЦ)</v>
          </cell>
          <cell r="J3319">
            <v>1</v>
          </cell>
          <cell r="L3319">
            <v>4068</v>
          </cell>
          <cell r="O3319" t="str">
            <v>Василевская Елена Романовна</v>
          </cell>
        </row>
        <row r="3320">
          <cell r="A3320">
            <v>4069</v>
          </cell>
          <cell r="B3320" t="str">
            <v>Курносенко Екатерина</v>
          </cell>
          <cell r="C3320" t="str">
            <v>Алексеевна</v>
          </cell>
          <cell r="E3320" t="str">
            <v>Ivara</v>
          </cell>
          <cell r="F3320" t="str">
            <v>E</v>
          </cell>
          <cell r="G3320" t="str">
            <v>ж</v>
          </cell>
          <cell r="H3320">
            <v>40873</v>
          </cell>
          <cell r="I3320" t="str">
            <v>20111126 Буревестник 2011 (ХЦ)</v>
          </cell>
          <cell r="J3320">
            <v>1</v>
          </cell>
          <cell r="L3320">
            <v>4069</v>
          </cell>
          <cell r="O3320" t="str">
            <v>Курносенко Екатерина Алексеевна</v>
          </cell>
        </row>
        <row r="3321">
          <cell r="A3321">
            <v>4070</v>
          </cell>
          <cell r="B3321" t="str">
            <v>Воронина Валентина</v>
          </cell>
          <cell r="C3321" t="str">
            <v>Юрьевна</v>
          </cell>
          <cell r="E3321" t="str">
            <v>Движение</v>
          </cell>
          <cell r="F3321" t="str">
            <v>E</v>
          </cell>
          <cell r="G3321" t="str">
            <v>ж</v>
          </cell>
          <cell r="H3321">
            <v>40873</v>
          </cell>
          <cell r="I3321" t="str">
            <v>20111126 Буревестник 2011 (ХЦ)</v>
          </cell>
          <cell r="J3321">
            <v>1</v>
          </cell>
          <cell r="L3321">
            <v>4070</v>
          </cell>
          <cell r="O3321" t="str">
            <v>Воронина Валентина Юрьевна</v>
          </cell>
        </row>
        <row r="3322">
          <cell r="A3322">
            <v>4071</v>
          </cell>
          <cell r="B3322" t="str">
            <v>Семёнов Алексей</v>
          </cell>
          <cell r="C3322" t="str">
            <v>Александрович</v>
          </cell>
          <cell r="E3322" t="str">
            <v>Лето (г.СПб)</v>
          </cell>
          <cell r="F3322" t="str">
            <v>E</v>
          </cell>
          <cell r="G3322" t="str">
            <v>м</v>
          </cell>
          <cell r="H3322">
            <v>40880</v>
          </cell>
          <cell r="I3322" t="str">
            <v>20111203 Космос (СПб)</v>
          </cell>
          <cell r="J3322">
            <v>1</v>
          </cell>
          <cell r="L3322">
            <v>4071</v>
          </cell>
          <cell r="O3322" t="str">
            <v>Семёнов Алексей Александрович</v>
          </cell>
        </row>
        <row r="3323">
          <cell r="A3323">
            <v>4072</v>
          </cell>
          <cell r="B3323" t="str">
            <v>Бессонов Владислав</v>
          </cell>
          <cell r="C3323" t="str">
            <v>Владимирович</v>
          </cell>
          <cell r="E3323" t="str">
            <v>ДНК (г.СПб)</v>
          </cell>
          <cell r="F3323" t="str">
            <v>D</v>
          </cell>
          <cell r="G3323" t="str">
            <v>м</v>
          </cell>
          <cell r="H3323">
            <v>40880</v>
          </cell>
          <cell r="I3323" t="str">
            <v>20111203 Космос (СПб)</v>
          </cell>
          <cell r="J3323">
            <v>1</v>
          </cell>
          <cell r="L3323">
            <v>4072</v>
          </cell>
          <cell r="O3323" t="str">
            <v>Бессонов Владислав Владимирович</v>
          </cell>
        </row>
        <row r="3324">
          <cell r="A3324">
            <v>4073</v>
          </cell>
          <cell r="B3324" t="str">
            <v>Тиссен Евгений</v>
          </cell>
          <cell r="C3324" t="str">
            <v>Александрович</v>
          </cell>
          <cell r="E3324" t="str">
            <v>Dance Drive (г.СПб),Мегаполис (г.СПб)</v>
          </cell>
          <cell r="F3324" t="str">
            <v>D</v>
          </cell>
          <cell r="G3324" t="str">
            <v>м</v>
          </cell>
          <cell r="H3324">
            <v>40880</v>
          </cell>
          <cell r="I3324" t="str">
            <v>20111203 Космос (СПб)</v>
          </cell>
          <cell r="J3324">
            <v>1</v>
          </cell>
          <cell r="L3324">
            <v>4073</v>
          </cell>
          <cell r="O3324" t="str">
            <v>Тиссен Евгений Александрович</v>
          </cell>
        </row>
        <row r="3325">
          <cell r="A3325">
            <v>4074</v>
          </cell>
          <cell r="B3325" t="str">
            <v>Павлиш Сергей</v>
          </cell>
          <cell r="C3325" t="str">
            <v>Витальевич</v>
          </cell>
          <cell r="E3325" t="str">
            <v>Танденс (г.СПб)</v>
          </cell>
          <cell r="F3325" t="str">
            <v>E</v>
          </cell>
          <cell r="G3325" t="str">
            <v>м</v>
          </cell>
          <cell r="H3325">
            <v>40880</v>
          </cell>
          <cell r="I3325" t="str">
            <v>20111203 Космос (СПб)</v>
          </cell>
          <cell r="J3325">
            <v>1</v>
          </cell>
          <cell r="L3325">
            <v>4074</v>
          </cell>
          <cell r="O3325" t="str">
            <v>Павлиш Сергей Витальевич</v>
          </cell>
        </row>
        <row r="3326">
          <cell r="A3326">
            <v>4075</v>
          </cell>
          <cell r="B3326" t="str">
            <v>Носов Артём</v>
          </cell>
          <cell r="C3326" t="str">
            <v>Олегович</v>
          </cell>
          <cell r="E3326" t="str">
            <v>Strikly (г.СПб)</v>
          </cell>
          <cell r="F3326" t="str">
            <v>D</v>
          </cell>
          <cell r="G3326" t="str">
            <v>м</v>
          </cell>
          <cell r="H3326">
            <v>40880</v>
          </cell>
          <cell r="I3326" t="str">
            <v>20111203 Космос (СПб)</v>
          </cell>
          <cell r="J3326">
            <v>1</v>
          </cell>
          <cell r="L3326">
            <v>4075</v>
          </cell>
          <cell r="O3326" t="str">
            <v>Носов Артём Олегович</v>
          </cell>
        </row>
        <row r="3327">
          <cell r="A3327">
            <v>4076</v>
          </cell>
          <cell r="B3327" t="str">
            <v>Карпинская Ольга</v>
          </cell>
          <cell r="C3327" t="str">
            <v>Олеговна</v>
          </cell>
          <cell r="D3327" t="str">
            <v>Свиридова</v>
          </cell>
          <cell r="E3327" t="str">
            <v>NON-STOP (г.СПб)</v>
          </cell>
          <cell r="F3327" t="str">
            <v>C</v>
          </cell>
          <cell r="G3327" t="str">
            <v>ж</v>
          </cell>
          <cell r="H3327">
            <v>40880</v>
          </cell>
          <cell r="I3327" t="str">
            <v>20111203 Космос (СПб)</v>
          </cell>
          <cell r="J3327">
            <v>1</v>
          </cell>
          <cell r="L3327">
            <v>4076</v>
          </cell>
          <cell r="O3327" t="str">
            <v>Карпинская Ольга Олеговна</v>
          </cell>
        </row>
        <row r="3328">
          <cell r="A3328">
            <v>4077</v>
          </cell>
          <cell r="B3328" t="str">
            <v>Белевич Снежана</v>
          </cell>
          <cell r="C3328" t="str">
            <v>Александровна</v>
          </cell>
          <cell r="E3328" t="str">
            <v>самост.</v>
          </cell>
          <cell r="F3328" t="str">
            <v>E</v>
          </cell>
          <cell r="G3328" t="str">
            <v>ж</v>
          </cell>
          <cell r="H3328">
            <v>40880</v>
          </cell>
          <cell r="I3328" t="str">
            <v>20111203 Космос (СПб)</v>
          </cell>
          <cell r="J3328">
            <v>1</v>
          </cell>
          <cell r="L3328">
            <v>4077</v>
          </cell>
          <cell r="O3328" t="str">
            <v>Белевич Снежана Александровна</v>
          </cell>
        </row>
        <row r="3329">
          <cell r="A3329">
            <v>4078</v>
          </cell>
          <cell r="B3329" t="str">
            <v>Вильде Ольга</v>
          </cell>
          <cell r="C3329" t="str">
            <v>Александровна</v>
          </cell>
          <cell r="E3329" t="str">
            <v>ДНК (г.СПб)</v>
          </cell>
          <cell r="F3329" t="str">
            <v>D</v>
          </cell>
          <cell r="G3329" t="str">
            <v>ж</v>
          </cell>
          <cell r="H3329">
            <v>40880</v>
          </cell>
          <cell r="I3329" t="str">
            <v>20111203 Космос (СПб)</v>
          </cell>
          <cell r="J3329">
            <v>1</v>
          </cell>
          <cell r="L3329">
            <v>4078</v>
          </cell>
          <cell r="O3329" t="str">
            <v>Вильде Ольга Александровна</v>
          </cell>
        </row>
        <row r="3330">
          <cell r="A3330">
            <v>4079</v>
          </cell>
          <cell r="B3330" t="str">
            <v>Мельникова Екатерина</v>
          </cell>
          <cell r="C3330" t="str">
            <v>Павловна</v>
          </cell>
          <cell r="E3330" t="str">
            <v>Созвездие (г.СПб)</v>
          </cell>
          <cell r="F3330" t="str">
            <v>D</v>
          </cell>
          <cell r="G3330" t="str">
            <v>ж</v>
          </cell>
          <cell r="H3330">
            <v>40880</v>
          </cell>
          <cell r="I3330" t="str">
            <v>20111203 Космос (СПб)</v>
          </cell>
          <cell r="J3330">
            <v>3</v>
          </cell>
          <cell r="L3330" t="str">
            <v>4079(3чел.)</v>
          </cell>
          <cell r="O3330" t="str">
            <v>Мельникова Екатерина Павловна</v>
          </cell>
        </row>
        <row r="3331">
          <cell r="A3331">
            <v>4080</v>
          </cell>
          <cell r="B3331" t="str">
            <v>Шадрина Алина</v>
          </cell>
          <cell r="C3331" t="str">
            <v>Анатольевна</v>
          </cell>
          <cell r="E3331" t="str">
            <v>Джайв-Стрит (г.СПб)</v>
          </cell>
          <cell r="F3331" t="str">
            <v>E</v>
          </cell>
          <cell r="G3331" t="str">
            <v>ж</v>
          </cell>
          <cell r="H3331">
            <v>40880</v>
          </cell>
          <cell r="I3331" t="str">
            <v>20111203 Космос (СПб)</v>
          </cell>
          <cell r="J3331">
            <v>1</v>
          </cell>
          <cell r="L3331">
            <v>4080</v>
          </cell>
          <cell r="O3331" t="str">
            <v>Шадрина Алина Анатольевна</v>
          </cell>
        </row>
        <row r="3332">
          <cell r="A3332">
            <v>4081</v>
          </cell>
          <cell r="B3332" t="str">
            <v>Виноградова Вероника</v>
          </cell>
          <cell r="C3332" t="str">
            <v>Сергеевна</v>
          </cell>
          <cell r="E3332" t="str">
            <v>Strikly (г.СПб)</v>
          </cell>
          <cell r="F3332" t="str">
            <v>E</v>
          </cell>
          <cell r="G3332" t="str">
            <v>ж</v>
          </cell>
          <cell r="H3332">
            <v>40880</v>
          </cell>
          <cell r="I3332" t="str">
            <v>20111203 Космос (СПб)</v>
          </cell>
          <cell r="J3332">
            <v>1</v>
          </cell>
          <cell r="L3332">
            <v>4081</v>
          </cell>
          <cell r="O3332" t="str">
            <v>Виноградова Вероника Сергеевна</v>
          </cell>
        </row>
        <row r="3333">
          <cell r="A3333">
            <v>4082</v>
          </cell>
          <cell r="B3333" t="str">
            <v>Берзина Ольга</v>
          </cell>
          <cell r="C3333" t="str">
            <v>Владимировна</v>
          </cell>
          <cell r="E3333" t="str">
            <v>Созвездие (г.СПб)</v>
          </cell>
          <cell r="F3333" t="str">
            <v>C</v>
          </cell>
          <cell r="G3333" t="str">
            <v>ж</v>
          </cell>
          <cell r="H3333">
            <v>40880</v>
          </cell>
          <cell r="I3333" t="str">
            <v>20111203 Космос (СПб)</v>
          </cell>
          <cell r="J3333">
            <v>1</v>
          </cell>
          <cell r="L3333">
            <v>4082</v>
          </cell>
          <cell r="O3333" t="str">
            <v>Берзина Ольга Владимировна</v>
          </cell>
        </row>
        <row r="3334">
          <cell r="A3334">
            <v>4083</v>
          </cell>
          <cell r="B3334" t="str">
            <v>Бозгарёва Анастасия</v>
          </cell>
          <cell r="C3334" t="str">
            <v>Николаевна</v>
          </cell>
          <cell r="E3334" t="str">
            <v>Strikly (г.СПб)</v>
          </cell>
          <cell r="F3334" t="str">
            <v>D</v>
          </cell>
          <cell r="G3334" t="str">
            <v>ж</v>
          </cell>
          <cell r="H3334">
            <v>40880</v>
          </cell>
          <cell r="I3334" t="str">
            <v>20111203 Космос (СПб)</v>
          </cell>
          <cell r="J3334">
            <v>1</v>
          </cell>
          <cell r="L3334">
            <v>4083</v>
          </cell>
          <cell r="O3334" t="str">
            <v>Бозгарёва Анастасия Николаевна</v>
          </cell>
        </row>
        <row r="3335">
          <cell r="A3335">
            <v>4084</v>
          </cell>
          <cell r="B3335" t="str">
            <v>Яковицкая Анна</v>
          </cell>
          <cell r="C3335" t="str">
            <v>Сергеевна</v>
          </cell>
          <cell r="E3335" t="str">
            <v>ДНК (г.СПб)</v>
          </cell>
          <cell r="F3335" t="str">
            <v>E</v>
          </cell>
          <cell r="G3335" t="str">
            <v>ж</v>
          </cell>
          <cell r="H3335">
            <v>40880</v>
          </cell>
          <cell r="I3335" t="str">
            <v>20111203 Космос (СПб)</v>
          </cell>
          <cell r="J3335">
            <v>1</v>
          </cell>
          <cell r="L3335">
            <v>4084</v>
          </cell>
          <cell r="O3335" t="str">
            <v>Яковицкая Анна Сергеевна</v>
          </cell>
        </row>
        <row r="3336">
          <cell r="A3336">
            <v>4085</v>
          </cell>
          <cell r="B3336" t="str">
            <v>Шабакаева Анна-Мария-Джамаль</v>
          </cell>
          <cell r="C3336" t="str">
            <v>Шавкатовна</v>
          </cell>
          <cell r="E3336" t="str">
            <v>Strikly (г.СПб)</v>
          </cell>
          <cell r="F3336" t="str">
            <v>E</v>
          </cell>
          <cell r="G3336" t="str">
            <v>ж</v>
          </cell>
          <cell r="H3336">
            <v>40880</v>
          </cell>
          <cell r="I3336" t="str">
            <v>20111203 Космос (СПб)</v>
          </cell>
          <cell r="J3336">
            <v>1</v>
          </cell>
          <cell r="L3336">
            <v>4085</v>
          </cell>
          <cell r="O3336" t="str">
            <v>Шабакаева Анна-Мария-Джамаль Шавкатовна</v>
          </cell>
        </row>
        <row r="3337">
          <cell r="A3337">
            <v>4086</v>
          </cell>
          <cell r="B3337" t="str">
            <v>Хван Александра</v>
          </cell>
          <cell r="C3337" t="str">
            <v>Алексеевна</v>
          </cell>
          <cell r="E3337" t="str">
            <v>NON-STOP (г.СПб)</v>
          </cell>
          <cell r="F3337" t="str">
            <v>B</v>
          </cell>
          <cell r="G3337" t="str">
            <v>ж</v>
          </cell>
          <cell r="H3337">
            <v>40880</v>
          </cell>
          <cell r="I3337" t="str">
            <v>20111203 Космос (СПб)</v>
          </cell>
          <cell r="J3337">
            <v>1</v>
          </cell>
          <cell r="L3337">
            <v>4086</v>
          </cell>
          <cell r="O3337" t="str">
            <v>Хван Александра Алексеевна</v>
          </cell>
        </row>
        <row r="3338">
          <cell r="A3338">
            <v>4087</v>
          </cell>
          <cell r="B3338" t="str">
            <v>Соколова Алёна</v>
          </cell>
          <cell r="C3338" t="str">
            <v>Александровна</v>
          </cell>
          <cell r="E3338" t="str">
            <v>самост.</v>
          </cell>
          <cell r="F3338" t="str">
            <v>C</v>
          </cell>
          <cell r="G3338" t="str">
            <v>ж</v>
          </cell>
          <cell r="H3338">
            <v>40880</v>
          </cell>
          <cell r="I3338" t="str">
            <v>20111203 Космос (СПб)</v>
          </cell>
          <cell r="J3338">
            <v>1</v>
          </cell>
          <cell r="L3338">
            <v>4087</v>
          </cell>
          <cell r="O3338" t="str">
            <v>Соколова Алёна Александровна</v>
          </cell>
        </row>
        <row r="3339">
          <cell r="A3339">
            <v>4088</v>
          </cell>
          <cell r="B3339" t="str">
            <v>Багров Дмитрий</v>
          </cell>
          <cell r="C3339" t="str">
            <v/>
          </cell>
          <cell r="E3339" t="str">
            <v>Движение (г.Омск)</v>
          </cell>
          <cell r="F3339" t="str">
            <v>E</v>
          </cell>
          <cell r="G3339" t="str">
            <v>м</v>
          </cell>
          <cell r="H3339">
            <v>40880</v>
          </cell>
          <cell r="I3339" t="str">
            <v>20111203 Открытый кубок (г.Новосибирск)</v>
          </cell>
          <cell r="J3339">
            <v>1</v>
          </cell>
          <cell r="L3339">
            <v>4088</v>
          </cell>
          <cell r="O3339" t="str">
            <v xml:space="preserve">Багров Дмитрий </v>
          </cell>
        </row>
        <row r="3340">
          <cell r="A3340">
            <v>4089</v>
          </cell>
          <cell r="B3340" t="str">
            <v>Рязанов Дмитрий</v>
          </cell>
          <cell r="C3340" t="str">
            <v>Александрович</v>
          </cell>
          <cell r="E3340" t="str">
            <v>Движение (г.Омск)</v>
          </cell>
          <cell r="F3340" t="str">
            <v>E</v>
          </cell>
          <cell r="G3340" t="str">
            <v>м</v>
          </cell>
          <cell r="H3340">
            <v>40880</v>
          </cell>
          <cell r="I3340" t="str">
            <v>20111203 Открытый кубок (г.Новосибирск)</v>
          </cell>
          <cell r="J3340">
            <v>1</v>
          </cell>
          <cell r="L3340">
            <v>4089</v>
          </cell>
          <cell r="O3340" t="str">
            <v>Рязанов Дмитрий Александрович</v>
          </cell>
        </row>
        <row r="3341">
          <cell r="A3341">
            <v>4090</v>
          </cell>
          <cell r="B3341" t="str">
            <v>Крей Даниил</v>
          </cell>
          <cell r="C3341" t="str">
            <v>Владимирович</v>
          </cell>
          <cell r="E3341" t="str">
            <v>Вираж (г.Новосибирск)</v>
          </cell>
          <cell r="F3341" t="str">
            <v>B</v>
          </cell>
          <cell r="G3341" t="str">
            <v>м</v>
          </cell>
          <cell r="H3341">
            <v>40880</v>
          </cell>
          <cell r="I3341" t="str">
            <v>20111203 Открытый кубок (г.Новосибирск)</v>
          </cell>
          <cell r="J3341">
            <v>1</v>
          </cell>
          <cell r="L3341">
            <v>4090</v>
          </cell>
          <cell r="O3341" t="str">
            <v>Крей Даниил Владимирович</v>
          </cell>
        </row>
        <row r="3342">
          <cell r="A3342">
            <v>4091</v>
          </cell>
          <cell r="B3342" t="str">
            <v>Корчевский Владимир</v>
          </cell>
          <cell r="C3342" t="str">
            <v>Владимирович</v>
          </cell>
          <cell r="E3342" t="str">
            <v>Джемм (г.Омск)</v>
          </cell>
          <cell r="F3342" t="str">
            <v>D</v>
          </cell>
          <cell r="G3342" t="str">
            <v>м</v>
          </cell>
          <cell r="H3342">
            <v>40880</v>
          </cell>
          <cell r="I3342" t="str">
            <v>20111203 Открытый кубок (г.Новосибирск)</v>
          </cell>
          <cell r="J3342">
            <v>1</v>
          </cell>
          <cell r="L3342">
            <v>4091</v>
          </cell>
          <cell r="O3342" t="str">
            <v>Корчевский Владимир Владимирович</v>
          </cell>
        </row>
        <row r="3343">
          <cell r="A3343">
            <v>4092</v>
          </cell>
          <cell r="B3343" t="str">
            <v>Возьмилов Дмитрий</v>
          </cell>
          <cell r="C3343" t="str">
            <v/>
          </cell>
          <cell r="E3343" t="str">
            <v>Движение (г.Омск)</v>
          </cell>
          <cell r="F3343" t="str">
            <v>E</v>
          </cell>
          <cell r="G3343" t="str">
            <v>м</v>
          </cell>
          <cell r="H3343">
            <v>40880</v>
          </cell>
          <cell r="I3343" t="str">
            <v>20111203 Открытый кубок (г.Новосибирск)</v>
          </cell>
          <cell r="J3343">
            <v>1</v>
          </cell>
          <cell r="L3343">
            <v>4092</v>
          </cell>
          <cell r="O3343" t="str">
            <v xml:space="preserve">Возьмилов Дмитрий </v>
          </cell>
        </row>
        <row r="3344">
          <cell r="A3344">
            <v>4093</v>
          </cell>
          <cell r="B3344" t="str">
            <v>Мызников Алексей</v>
          </cell>
          <cell r="C3344" t="str">
            <v/>
          </cell>
          <cell r="E3344" t="str">
            <v>Движение (г.Омск)</v>
          </cell>
          <cell r="F3344" t="str">
            <v>E</v>
          </cell>
          <cell r="G3344" t="str">
            <v>м</v>
          </cell>
          <cell r="H3344">
            <v>40880</v>
          </cell>
          <cell r="I3344" t="str">
            <v>20111203 Открытый кубок (г.Новосибирск)</v>
          </cell>
          <cell r="J3344">
            <v>1</v>
          </cell>
          <cell r="L3344">
            <v>4093</v>
          </cell>
          <cell r="O3344" t="str">
            <v xml:space="preserve">Мызников Алексей </v>
          </cell>
        </row>
        <row r="3345">
          <cell r="A3345">
            <v>4094</v>
          </cell>
          <cell r="B3345" t="str">
            <v>Любичев Антон</v>
          </cell>
          <cell r="C3345" t="str">
            <v>Николаевич</v>
          </cell>
          <cell r="E3345" t="str">
            <v>Вираж (г.Новосибирск)</v>
          </cell>
          <cell r="F3345" t="str">
            <v>E</v>
          </cell>
          <cell r="G3345" t="str">
            <v>м</v>
          </cell>
          <cell r="H3345">
            <v>40880</v>
          </cell>
          <cell r="I3345" t="str">
            <v>20111203 Открытый кубок (г.Новосибирск)</v>
          </cell>
          <cell r="J3345">
            <v>1</v>
          </cell>
          <cell r="L3345">
            <v>4094</v>
          </cell>
          <cell r="O3345" t="str">
            <v>Любичев Антон Николаевич</v>
          </cell>
        </row>
        <row r="3346">
          <cell r="A3346">
            <v>4096</v>
          </cell>
          <cell r="B3346" t="str">
            <v>Окишев Егор</v>
          </cell>
          <cell r="C3346" t="str">
            <v/>
          </cell>
          <cell r="E3346" t="str">
            <v>Движение (г.Омск)</v>
          </cell>
          <cell r="F3346" t="str">
            <v>D</v>
          </cell>
          <cell r="G3346" t="str">
            <v>м</v>
          </cell>
          <cell r="H3346">
            <v>40880</v>
          </cell>
          <cell r="I3346" t="str">
            <v>20111203 Открытый кубок (г.Новосибирск)</v>
          </cell>
          <cell r="J3346">
            <v>1</v>
          </cell>
          <cell r="L3346">
            <v>4096</v>
          </cell>
          <cell r="O3346" t="str">
            <v xml:space="preserve">Окишев Егор </v>
          </cell>
        </row>
        <row r="3347">
          <cell r="A3347">
            <v>4097</v>
          </cell>
          <cell r="B3347" t="str">
            <v>Яковлев Олег</v>
          </cell>
          <cell r="C3347" t="str">
            <v>Германович</v>
          </cell>
          <cell r="E3347" t="str">
            <v>Вираж (г.Новосибирск)</v>
          </cell>
          <cell r="F3347" t="str">
            <v>E</v>
          </cell>
          <cell r="G3347" t="str">
            <v>м</v>
          </cell>
          <cell r="H3347">
            <v>40880</v>
          </cell>
          <cell r="I3347" t="str">
            <v>20111203 Открытый кубок (г.Новосибирск)</v>
          </cell>
          <cell r="J3347">
            <v>1</v>
          </cell>
          <cell r="L3347">
            <v>4097</v>
          </cell>
          <cell r="O3347" t="str">
            <v>Яковлев Олег Германович</v>
          </cell>
        </row>
        <row r="3348">
          <cell r="A3348">
            <v>4098</v>
          </cell>
          <cell r="B3348" t="str">
            <v>Хрещик Станислав</v>
          </cell>
          <cell r="C3348" t="str">
            <v>Викторович</v>
          </cell>
          <cell r="E3348" t="str">
            <v>Вираж (г.Новосибирск)</v>
          </cell>
          <cell r="F3348" t="str">
            <v>D</v>
          </cell>
          <cell r="G3348" t="str">
            <v>м</v>
          </cell>
          <cell r="H3348">
            <v>40880</v>
          </cell>
          <cell r="I3348" t="str">
            <v>20111203 Открытый кубок (г.Новосибирск)</v>
          </cell>
          <cell r="J3348">
            <v>1</v>
          </cell>
          <cell r="L3348">
            <v>4098</v>
          </cell>
          <cell r="O3348" t="str">
            <v>Хрещик Станислав Викторович</v>
          </cell>
        </row>
        <row r="3349">
          <cell r="A3349">
            <v>4099</v>
          </cell>
          <cell r="B3349" t="str">
            <v>Саплиниченко Александр</v>
          </cell>
          <cell r="C3349" t="str">
            <v>Олегович</v>
          </cell>
          <cell r="E3349" t="str">
            <v>Вираж (г.Новосибирск)</v>
          </cell>
          <cell r="F3349" t="str">
            <v>D</v>
          </cell>
          <cell r="G3349" t="str">
            <v>м</v>
          </cell>
          <cell r="H3349">
            <v>40880</v>
          </cell>
          <cell r="I3349" t="str">
            <v>20111203 Открытый кубок (г.Новосибирск)</v>
          </cell>
          <cell r="J3349">
            <v>1</v>
          </cell>
          <cell r="L3349">
            <v>4099</v>
          </cell>
          <cell r="O3349" t="str">
            <v>Саплиниченко Александр Олегович</v>
          </cell>
        </row>
        <row r="3350">
          <cell r="A3350">
            <v>4100</v>
          </cell>
          <cell r="B3350" t="str">
            <v>Ситников Сергей</v>
          </cell>
          <cell r="C3350" t="str">
            <v>Васильевич</v>
          </cell>
          <cell r="E3350" t="str">
            <v>Вираж (г.Новосибирск)</v>
          </cell>
          <cell r="F3350" t="str">
            <v>D</v>
          </cell>
          <cell r="G3350" t="str">
            <v>м</v>
          </cell>
          <cell r="H3350">
            <v>40880</v>
          </cell>
          <cell r="I3350" t="str">
            <v>20111203 Открытый кубок (г.Новосибирск)</v>
          </cell>
          <cell r="J3350">
            <v>1</v>
          </cell>
          <cell r="L3350">
            <v>4100</v>
          </cell>
          <cell r="O3350" t="str">
            <v>Ситников Сергей Васильевич</v>
          </cell>
        </row>
        <row r="3351">
          <cell r="A3351">
            <v>4101</v>
          </cell>
          <cell r="B3351" t="str">
            <v>Минин Данил</v>
          </cell>
          <cell r="C3351" t="str">
            <v/>
          </cell>
          <cell r="E3351" t="str">
            <v>Вираж (г.Новосибирск)</v>
          </cell>
          <cell r="F3351" t="str">
            <v>D</v>
          </cell>
          <cell r="G3351" t="str">
            <v>м</v>
          </cell>
          <cell r="H3351">
            <v>40880</v>
          </cell>
          <cell r="I3351" t="str">
            <v>20111203 Открытый кубок (г.Новосибирск)</v>
          </cell>
          <cell r="J3351">
            <v>1</v>
          </cell>
          <cell r="L3351">
            <v>4101</v>
          </cell>
          <cell r="O3351" t="str">
            <v xml:space="preserve">Минин Данил </v>
          </cell>
        </row>
        <row r="3352">
          <cell r="A3352">
            <v>4102</v>
          </cell>
          <cell r="B3352" t="str">
            <v>Ульянов Игорь</v>
          </cell>
          <cell r="C3352" t="str">
            <v/>
          </cell>
          <cell r="E3352" t="str">
            <v>Движение (г.Омск)</v>
          </cell>
          <cell r="F3352" t="str">
            <v>D</v>
          </cell>
          <cell r="G3352" t="str">
            <v>м</v>
          </cell>
          <cell r="H3352">
            <v>40880</v>
          </cell>
          <cell r="I3352" t="str">
            <v>20111203 Открытый кубок (г.Новосибирск)</v>
          </cell>
          <cell r="J3352">
            <v>1</v>
          </cell>
          <cell r="L3352">
            <v>4102</v>
          </cell>
          <cell r="O3352" t="str">
            <v xml:space="preserve">Ульянов Игорь </v>
          </cell>
        </row>
        <row r="3353">
          <cell r="A3353">
            <v>4103</v>
          </cell>
          <cell r="B3353" t="str">
            <v>Гнатюк Николай</v>
          </cell>
          <cell r="C3353" t="str">
            <v/>
          </cell>
          <cell r="E3353" t="str">
            <v>Хастл-сити (г.Новокузнецк)</v>
          </cell>
          <cell r="F3353" t="str">
            <v>D</v>
          </cell>
          <cell r="G3353" t="str">
            <v>м</v>
          </cell>
          <cell r="H3353">
            <v>40880</v>
          </cell>
          <cell r="I3353" t="str">
            <v>20111203 Открытый кубок (г.Новосибирск)</v>
          </cell>
          <cell r="J3353">
            <v>1</v>
          </cell>
          <cell r="L3353">
            <v>4103</v>
          </cell>
          <cell r="O3353" t="str">
            <v xml:space="preserve">Гнатюк Николай </v>
          </cell>
        </row>
        <row r="3354">
          <cell r="A3354">
            <v>4104</v>
          </cell>
          <cell r="B3354" t="str">
            <v>Березовский Евгений</v>
          </cell>
          <cell r="C3354" t="str">
            <v/>
          </cell>
          <cell r="E3354" t="str">
            <v>Хастл-сити (г.Новокузнецк)</v>
          </cell>
          <cell r="F3354" t="str">
            <v>D</v>
          </cell>
          <cell r="G3354" t="str">
            <v>м</v>
          </cell>
          <cell r="H3354">
            <v>40880</v>
          </cell>
          <cell r="I3354" t="str">
            <v>20111203 Открытый кубок (г.Новосибирск)</v>
          </cell>
          <cell r="J3354">
            <v>1</v>
          </cell>
          <cell r="L3354">
            <v>4104</v>
          </cell>
          <cell r="O3354" t="str">
            <v xml:space="preserve">Березовский Евгений </v>
          </cell>
        </row>
        <row r="3355">
          <cell r="A3355">
            <v>4105</v>
          </cell>
          <cell r="B3355" t="str">
            <v>Гетманов Александр</v>
          </cell>
          <cell r="C3355" t="str">
            <v>Александрович</v>
          </cell>
          <cell r="E3355" t="str">
            <v>Вираж (г.Новосибирск)</v>
          </cell>
          <cell r="F3355" t="str">
            <v>D</v>
          </cell>
          <cell r="G3355" t="str">
            <v>м</v>
          </cell>
          <cell r="H3355">
            <v>40880</v>
          </cell>
          <cell r="I3355" t="str">
            <v>20111203 Открытый кубок (г.Новосибирск)</v>
          </cell>
          <cell r="J3355">
            <v>1</v>
          </cell>
          <cell r="L3355">
            <v>4105</v>
          </cell>
          <cell r="O3355" t="str">
            <v>Гетманов Александр Александрович</v>
          </cell>
        </row>
        <row r="3356">
          <cell r="A3356">
            <v>4106</v>
          </cell>
          <cell r="B3356" t="str">
            <v>Зайцев Василий</v>
          </cell>
          <cell r="C3356" t="str">
            <v>Аркадьевич</v>
          </cell>
          <cell r="E3356" t="str">
            <v>Движение (г.Новосибирск)</v>
          </cell>
          <cell r="F3356" t="str">
            <v>D</v>
          </cell>
          <cell r="G3356" t="str">
            <v>м</v>
          </cell>
          <cell r="H3356">
            <v>40880</v>
          </cell>
          <cell r="I3356" t="str">
            <v>20111203 Открытый кубок (г.Новосибирск)</v>
          </cell>
          <cell r="J3356">
            <v>1</v>
          </cell>
          <cell r="L3356">
            <v>4106</v>
          </cell>
          <cell r="O3356" t="str">
            <v>Зайцев Василий Аркадьевич</v>
          </cell>
        </row>
        <row r="3357">
          <cell r="A3357">
            <v>4107</v>
          </cell>
          <cell r="B3357" t="str">
            <v>Насимов Дмитрий</v>
          </cell>
          <cell r="C3357" t="str">
            <v/>
          </cell>
          <cell r="E3357" t="str">
            <v>Вираж (г.Новосибирск)</v>
          </cell>
          <cell r="F3357" t="str">
            <v>D</v>
          </cell>
          <cell r="G3357" t="str">
            <v>м</v>
          </cell>
          <cell r="H3357">
            <v>40880</v>
          </cell>
          <cell r="I3357" t="str">
            <v>20111203 Открытый кубок (г.Новосибирск)</v>
          </cell>
          <cell r="J3357">
            <v>1</v>
          </cell>
          <cell r="L3357">
            <v>4107</v>
          </cell>
          <cell r="O3357" t="str">
            <v xml:space="preserve">Насимов Дмитрий </v>
          </cell>
        </row>
        <row r="3358">
          <cell r="A3358">
            <v>4108</v>
          </cell>
          <cell r="B3358" t="str">
            <v>Поткин Александр</v>
          </cell>
          <cell r="C3358" t="str">
            <v>Николаевич</v>
          </cell>
          <cell r="E3358" t="str">
            <v>Ренессанс (г.Барнаул)</v>
          </cell>
          <cell r="F3358" t="str">
            <v>D</v>
          </cell>
          <cell r="G3358" t="str">
            <v>м</v>
          </cell>
          <cell r="H3358">
            <v>40880</v>
          </cell>
          <cell r="I3358" t="str">
            <v>20111203 Открытый кубок (г.Новосибирск)</v>
          </cell>
          <cell r="J3358">
            <v>1</v>
          </cell>
          <cell r="L3358">
            <v>4108</v>
          </cell>
          <cell r="O3358" t="str">
            <v>Поткин Александр Николаевич</v>
          </cell>
        </row>
        <row r="3359">
          <cell r="A3359">
            <v>4109</v>
          </cell>
          <cell r="B3359" t="str">
            <v>Шатило Юрий</v>
          </cell>
          <cell r="C3359" t="str">
            <v/>
          </cell>
          <cell r="E3359" t="str">
            <v>Движение (г.Новосибирск)</v>
          </cell>
          <cell r="F3359" t="str">
            <v>D</v>
          </cell>
          <cell r="G3359" t="str">
            <v>м</v>
          </cell>
          <cell r="H3359">
            <v>40880</v>
          </cell>
          <cell r="I3359" t="str">
            <v>20111203 Открытый кубок (г.Новосибирск)</v>
          </cell>
          <cell r="J3359">
            <v>1</v>
          </cell>
          <cell r="L3359">
            <v>4109</v>
          </cell>
          <cell r="O3359" t="str">
            <v xml:space="preserve">Шатило Юрий </v>
          </cell>
        </row>
        <row r="3360">
          <cell r="A3360">
            <v>4110</v>
          </cell>
          <cell r="B3360" t="str">
            <v>Лыков Антон</v>
          </cell>
          <cell r="C3360" t="str">
            <v>Евгеньевич</v>
          </cell>
          <cell r="E3360" t="str">
            <v>Ренессанс (г.Барнаул)</v>
          </cell>
          <cell r="F3360" t="str">
            <v>C</v>
          </cell>
          <cell r="G3360" t="str">
            <v>м</v>
          </cell>
          <cell r="H3360">
            <v>40880</v>
          </cell>
          <cell r="I3360" t="str">
            <v>20111203 Открытый кубок (г.Новосибирск)</v>
          </cell>
          <cell r="J3360">
            <v>1</v>
          </cell>
          <cell r="L3360">
            <v>4110</v>
          </cell>
          <cell r="O3360" t="str">
            <v>Лыков Антон Евгеньевич</v>
          </cell>
        </row>
        <row r="3361">
          <cell r="A3361">
            <v>4111</v>
          </cell>
          <cell r="B3361" t="str">
            <v>Бузыцкий Радослав</v>
          </cell>
          <cell r="C3361" t="str">
            <v>Александрович</v>
          </cell>
          <cell r="E3361" t="str">
            <v>Движение (г.Новосибирск)</v>
          </cell>
          <cell r="F3361" t="str">
            <v>E</v>
          </cell>
          <cell r="G3361" t="str">
            <v>м</v>
          </cell>
          <cell r="H3361">
            <v>40880</v>
          </cell>
          <cell r="I3361" t="str">
            <v>20111203 Открытый кубок (г.Новосибирск)</v>
          </cell>
          <cell r="J3361">
            <v>1</v>
          </cell>
          <cell r="L3361">
            <v>4111</v>
          </cell>
          <cell r="O3361" t="str">
            <v>Бузыцкий Радослав Александрович</v>
          </cell>
        </row>
        <row r="3362">
          <cell r="A3362">
            <v>4112</v>
          </cell>
          <cell r="B3362" t="str">
            <v>Абашия Шота</v>
          </cell>
          <cell r="C3362" t="str">
            <v>Фридонович</v>
          </cell>
          <cell r="E3362" t="str">
            <v>Вираж (г.Новосибирск)</v>
          </cell>
          <cell r="F3362" t="str">
            <v>E</v>
          </cell>
          <cell r="G3362" t="str">
            <v>м</v>
          </cell>
          <cell r="H3362">
            <v>40880</v>
          </cell>
          <cell r="I3362" t="str">
            <v>20111203 Открытый кубок (г.Новосибирск)</v>
          </cell>
          <cell r="J3362">
            <v>1</v>
          </cell>
          <cell r="L3362">
            <v>4112</v>
          </cell>
          <cell r="O3362" t="str">
            <v>Абашия Шота Фридонович</v>
          </cell>
        </row>
        <row r="3363">
          <cell r="A3363">
            <v>4113</v>
          </cell>
          <cell r="B3363" t="str">
            <v>Манешев Ахат</v>
          </cell>
          <cell r="C3363" t="str">
            <v/>
          </cell>
          <cell r="E3363" t="str">
            <v>Вираж (г.Новосибирск)</v>
          </cell>
          <cell r="F3363" t="str">
            <v>E</v>
          </cell>
          <cell r="G3363" t="str">
            <v>м</v>
          </cell>
          <cell r="H3363">
            <v>40880</v>
          </cell>
          <cell r="I3363" t="str">
            <v>20111203 Открытый кубок (г.Новосибирск)</v>
          </cell>
          <cell r="J3363">
            <v>1</v>
          </cell>
          <cell r="L3363">
            <v>4113</v>
          </cell>
          <cell r="O3363" t="str">
            <v xml:space="preserve">Манешев Ахат </v>
          </cell>
        </row>
        <row r="3364">
          <cell r="A3364">
            <v>4114</v>
          </cell>
          <cell r="B3364" t="str">
            <v>Русакова Анастасия</v>
          </cell>
          <cell r="C3364" t="str">
            <v/>
          </cell>
          <cell r="E3364" t="str">
            <v>Движение (г.Омск)</v>
          </cell>
          <cell r="F3364" t="str">
            <v>D</v>
          </cell>
          <cell r="G3364" t="str">
            <v>ж</v>
          </cell>
          <cell r="H3364">
            <v>40880</v>
          </cell>
          <cell r="I3364" t="str">
            <v>20111203 Открытый кубок (г.Новосибирск)</v>
          </cell>
          <cell r="J3364">
            <v>1</v>
          </cell>
          <cell r="L3364">
            <v>4114</v>
          </cell>
          <cell r="O3364" t="str">
            <v xml:space="preserve">Русакова Анастасия </v>
          </cell>
        </row>
        <row r="3365">
          <cell r="A3365">
            <v>4115</v>
          </cell>
          <cell r="B3365" t="str">
            <v>Голушко Алёна</v>
          </cell>
          <cell r="C3365" t="str">
            <v>Николаевна</v>
          </cell>
          <cell r="E3365" t="str">
            <v>Джемм (г.Омск)</v>
          </cell>
          <cell r="F3365" t="str">
            <v>D</v>
          </cell>
          <cell r="G3365" t="str">
            <v>ж</v>
          </cell>
          <cell r="H3365">
            <v>40880</v>
          </cell>
          <cell r="I3365" t="str">
            <v>20111203 Открытый кубок (г.Новосибирск)</v>
          </cell>
          <cell r="J3365">
            <v>1</v>
          </cell>
          <cell r="L3365">
            <v>4115</v>
          </cell>
          <cell r="O3365" t="str">
            <v>Голушко Алёна Николаевна</v>
          </cell>
        </row>
        <row r="3366">
          <cell r="A3366">
            <v>4116</v>
          </cell>
          <cell r="B3366" t="str">
            <v>Потехина Любовь</v>
          </cell>
          <cell r="C3366" t="str">
            <v>Николаевна</v>
          </cell>
          <cell r="E3366" t="str">
            <v>Вираж (г.Новосибирск)</v>
          </cell>
          <cell r="F3366" t="str">
            <v>D</v>
          </cell>
          <cell r="G3366" t="str">
            <v>ж</v>
          </cell>
          <cell r="H3366">
            <v>40880</v>
          </cell>
          <cell r="I3366" t="str">
            <v>20111203 Открытый кубок (г.Новосибирск)</v>
          </cell>
          <cell r="J3366">
            <v>1</v>
          </cell>
          <cell r="L3366">
            <v>4116</v>
          </cell>
          <cell r="O3366" t="str">
            <v>Потехина Любовь Николаевна</v>
          </cell>
        </row>
        <row r="3367">
          <cell r="A3367">
            <v>4117</v>
          </cell>
          <cell r="B3367" t="str">
            <v>Сеньчикова Евгения</v>
          </cell>
          <cell r="C3367" t="str">
            <v>Александровна</v>
          </cell>
          <cell r="E3367" t="str">
            <v>Движение (г.Омск)</v>
          </cell>
          <cell r="F3367" t="str">
            <v>E</v>
          </cell>
          <cell r="G3367" t="str">
            <v>ж</v>
          </cell>
          <cell r="H3367">
            <v>40880</v>
          </cell>
          <cell r="I3367" t="str">
            <v>20111203 Открытый кубок (г.Новосибирск)</v>
          </cell>
          <cell r="J3367">
            <v>1</v>
          </cell>
          <cell r="L3367">
            <v>4117</v>
          </cell>
          <cell r="O3367" t="str">
            <v>Сеньчикова Евгения Александровна</v>
          </cell>
        </row>
        <row r="3368">
          <cell r="A3368">
            <v>4118</v>
          </cell>
          <cell r="B3368" t="str">
            <v>Шварц Александра</v>
          </cell>
          <cell r="C3368" t="str">
            <v>Анатольевна</v>
          </cell>
          <cell r="E3368" t="str">
            <v>Движение (г.Омск)</v>
          </cell>
          <cell r="F3368" t="str">
            <v>E</v>
          </cell>
          <cell r="G3368" t="str">
            <v>ж</v>
          </cell>
          <cell r="H3368">
            <v>40880</v>
          </cell>
          <cell r="I3368" t="str">
            <v>20111203 Открытый кубок (г.Новосибирск)</v>
          </cell>
          <cell r="J3368">
            <v>1</v>
          </cell>
          <cell r="L3368">
            <v>4118</v>
          </cell>
          <cell r="O3368" t="str">
            <v>Шварц Александра Анатольевна</v>
          </cell>
        </row>
        <row r="3369">
          <cell r="A3369">
            <v>4119</v>
          </cell>
          <cell r="B3369" t="str">
            <v>Лапшина Татьяна</v>
          </cell>
          <cell r="C3369" t="str">
            <v/>
          </cell>
          <cell r="E3369" t="str">
            <v>Движение (г.Омск)</v>
          </cell>
          <cell r="F3369" t="str">
            <v>E</v>
          </cell>
          <cell r="G3369" t="str">
            <v>ж</v>
          </cell>
          <cell r="H3369">
            <v>40880</v>
          </cell>
          <cell r="I3369" t="str">
            <v>20111203 Открытый кубок (г.Новосибирск)</v>
          </cell>
          <cell r="J3369">
            <v>1</v>
          </cell>
          <cell r="L3369">
            <v>4119</v>
          </cell>
          <cell r="O3369" t="str">
            <v xml:space="preserve">Лапшина Татьяна </v>
          </cell>
        </row>
        <row r="3370">
          <cell r="A3370">
            <v>4120</v>
          </cell>
          <cell r="B3370" t="str">
            <v>Мирзуитова Александра</v>
          </cell>
          <cell r="C3370" t="str">
            <v/>
          </cell>
          <cell r="E3370" t="str">
            <v>Вираж (г.Новосибирск)</v>
          </cell>
          <cell r="F3370" t="str">
            <v>E</v>
          </cell>
          <cell r="G3370" t="str">
            <v>ж</v>
          </cell>
          <cell r="H3370">
            <v>40880</v>
          </cell>
          <cell r="I3370" t="str">
            <v>20111203 Открытый кубок (г.Новосибирск)</v>
          </cell>
          <cell r="J3370">
            <v>1</v>
          </cell>
          <cell r="L3370">
            <v>4120</v>
          </cell>
          <cell r="O3370" t="str">
            <v xml:space="preserve">Мирзуитова Александра </v>
          </cell>
        </row>
        <row r="3371">
          <cell r="A3371">
            <v>4122</v>
          </cell>
          <cell r="B3371" t="str">
            <v>Михайлова Вера</v>
          </cell>
          <cell r="C3371" t="str">
            <v/>
          </cell>
          <cell r="E3371" t="str">
            <v>Движение (г.Омск)</v>
          </cell>
          <cell r="F3371" t="str">
            <v>D</v>
          </cell>
          <cell r="G3371" t="str">
            <v>ж</v>
          </cell>
          <cell r="H3371">
            <v>40880</v>
          </cell>
          <cell r="I3371" t="str">
            <v>20111203 Открытый кубок (г.Новосибирск)</v>
          </cell>
          <cell r="J3371">
            <v>1</v>
          </cell>
          <cell r="L3371">
            <v>4122</v>
          </cell>
          <cell r="O3371" t="str">
            <v xml:space="preserve">Михайлова Вера </v>
          </cell>
        </row>
        <row r="3372">
          <cell r="A3372">
            <v>4123</v>
          </cell>
          <cell r="B3372" t="str">
            <v>Яковлева Ольга</v>
          </cell>
          <cell r="C3372" t="str">
            <v>Семёновна</v>
          </cell>
          <cell r="E3372" t="str">
            <v>Вираж (г.Новосибирск)</v>
          </cell>
          <cell r="F3372" t="str">
            <v>E</v>
          </cell>
          <cell r="G3372" t="str">
            <v>ж</v>
          </cell>
          <cell r="H3372">
            <v>40880</v>
          </cell>
          <cell r="I3372" t="str">
            <v>20111203 Открытый кубок (г.Новосибирск)</v>
          </cell>
          <cell r="J3372">
            <v>1</v>
          </cell>
          <cell r="L3372">
            <v>4123</v>
          </cell>
          <cell r="O3372" t="str">
            <v>Яковлева Ольга Семёновна</v>
          </cell>
        </row>
        <row r="3373">
          <cell r="A3373">
            <v>4124</v>
          </cell>
          <cell r="B3373" t="str">
            <v>Зинченко Виталия</v>
          </cell>
          <cell r="C3373" t="str">
            <v>Юрьевна</v>
          </cell>
          <cell r="E3373" t="str">
            <v>Вираж (г.Новосибирск)</v>
          </cell>
          <cell r="F3373" t="str">
            <v>D</v>
          </cell>
          <cell r="G3373" t="str">
            <v>ж</v>
          </cell>
          <cell r="H3373">
            <v>40880</v>
          </cell>
          <cell r="I3373" t="str">
            <v>20111203 Открытый кубок (г.Новосибирск)</v>
          </cell>
          <cell r="J3373">
            <v>1</v>
          </cell>
          <cell r="L3373">
            <v>4124</v>
          </cell>
          <cell r="O3373" t="str">
            <v>Зинченко Виталия Юрьевна</v>
          </cell>
        </row>
        <row r="3374">
          <cell r="A3374">
            <v>4125</v>
          </cell>
          <cell r="B3374" t="str">
            <v>Щеглова Татьяна</v>
          </cell>
          <cell r="C3374" t="str">
            <v/>
          </cell>
          <cell r="E3374" t="str">
            <v>Вираж (г.Новосибирск)</v>
          </cell>
          <cell r="F3374" t="str">
            <v>D</v>
          </cell>
          <cell r="G3374" t="str">
            <v>ж</v>
          </cell>
          <cell r="H3374">
            <v>40880</v>
          </cell>
          <cell r="I3374" t="str">
            <v>20111203 Открытый кубок (г.Новосибирск)</v>
          </cell>
          <cell r="J3374">
            <v>1</v>
          </cell>
          <cell r="L3374">
            <v>4125</v>
          </cell>
          <cell r="O3374" t="str">
            <v xml:space="preserve">Щеглова Татьяна </v>
          </cell>
        </row>
        <row r="3375">
          <cell r="A3375">
            <v>4126</v>
          </cell>
          <cell r="B3375" t="str">
            <v>Кандрюкова Татьяна</v>
          </cell>
          <cell r="C3375" t="str">
            <v>Александровна</v>
          </cell>
          <cell r="E3375" t="str">
            <v>Вираж (г.Новосибирск)</v>
          </cell>
          <cell r="F3375" t="str">
            <v>B</v>
          </cell>
          <cell r="G3375" t="str">
            <v>ж</v>
          </cell>
          <cell r="H3375">
            <v>40880</v>
          </cell>
          <cell r="I3375" t="str">
            <v>20111203 Открытый кубок (г.Новосибирск)</v>
          </cell>
          <cell r="J3375">
            <v>1</v>
          </cell>
          <cell r="L3375">
            <v>4126</v>
          </cell>
          <cell r="O3375" t="str">
            <v>Кандрюкова Татьяна Александровна</v>
          </cell>
        </row>
        <row r="3376">
          <cell r="A3376">
            <v>4127</v>
          </cell>
          <cell r="B3376" t="str">
            <v>Чепкина Анна</v>
          </cell>
          <cell r="C3376" t="str">
            <v>Александровна</v>
          </cell>
          <cell r="E3376" t="str">
            <v>Вираж (г.Новосибирск)</v>
          </cell>
          <cell r="F3376" t="str">
            <v>B</v>
          </cell>
          <cell r="G3376" t="str">
            <v>ж</v>
          </cell>
          <cell r="H3376">
            <v>40880</v>
          </cell>
          <cell r="I3376" t="str">
            <v>20111203 Открытый кубок (г.Новосибирск)</v>
          </cell>
          <cell r="J3376">
            <v>1</v>
          </cell>
          <cell r="L3376">
            <v>4127</v>
          </cell>
          <cell r="O3376" t="str">
            <v>Чепкина Анна Александровна</v>
          </cell>
        </row>
        <row r="3377">
          <cell r="A3377">
            <v>4128</v>
          </cell>
          <cell r="B3377" t="str">
            <v>Челомбицкая Юлия</v>
          </cell>
          <cell r="C3377" t="str">
            <v/>
          </cell>
          <cell r="E3377" t="str">
            <v>Хастл-сити (г.Новокузнецк)</v>
          </cell>
          <cell r="F3377" t="str">
            <v>D</v>
          </cell>
          <cell r="G3377" t="str">
            <v>ж</v>
          </cell>
          <cell r="H3377">
            <v>40880</v>
          </cell>
          <cell r="I3377" t="str">
            <v>20111203 Открытый кубок (г.Новосибирск)</v>
          </cell>
          <cell r="J3377">
            <v>1</v>
          </cell>
          <cell r="L3377">
            <v>4128</v>
          </cell>
          <cell r="O3377" t="str">
            <v xml:space="preserve">Челомбицкая Юлия </v>
          </cell>
        </row>
        <row r="3378">
          <cell r="A3378">
            <v>4129</v>
          </cell>
          <cell r="B3378" t="str">
            <v>Тучина Наталья</v>
          </cell>
          <cell r="C3378" t="str">
            <v>Владимировна</v>
          </cell>
          <cell r="E3378" t="str">
            <v>Вираж (г.Новосибирск)</v>
          </cell>
          <cell r="F3378" t="str">
            <v>D</v>
          </cell>
          <cell r="G3378" t="str">
            <v>ж</v>
          </cell>
          <cell r="H3378">
            <v>40880</v>
          </cell>
          <cell r="I3378" t="str">
            <v>20111203 Открытый кубок (г.Новосибирск)</v>
          </cell>
          <cell r="J3378">
            <v>1</v>
          </cell>
          <cell r="L3378">
            <v>4129</v>
          </cell>
          <cell r="O3378" t="str">
            <v>Тучина Наталья Владимировна</v>
          </cell>
        </row>
        <row r="3379">
          <cell r="A3379">
            <v>4130</v>
          </cell>
          <cell r="B3379" t="str">
            <v>Гуторова Маргарита</v>
          </cell>
          <cell r="C3379" t="str">
            <v>Валерьевна</v>
          </cell>
          <cell r="E3379" t="str">
            <v>Вираж (г.Новосибирск)</v>
          </cell>
          <cell r="F3379" t="str">
            <v>C</v>
          </cell>
          <cell r="G3379" t="str">
            <v>ж</v>
          </cell>
          <cell r="H3379">
            <v>40880</v>
          </cell>
          <cell r="I3379" t="str">
            <v>20111203 Открытый кубок (г.Новосибирск)</v>
          </cell>
          <cell r="J3379">
            <v>1</v>
          </cell>
          <cell r="L3379">
            <v>4130</v>
          </cell>
          <cell r="O3379" t="str">
            <v>Гуторова Маргарита Валерьевна</v>
          </cell>
        </row>
        <row r="3380">
          <cell r="A3380">
            <v>4131</v>
          </cell>
          <cell r="B3380" t="str">
            <v>Циклер Алёна</v>
          </cell>
          <cell r="C3380" t="str">
            <v>Витальевна</v>
          </cell>
          <cell r="E3380" t="str">
            <v>Движение (г.Новосибирск)</v>
          </cell>
          <cell r="F3380" t="str">
            <v>D</v>
          </cell>
          <cell r="G3380" t="str">
            <v>ж</v>
          </cell>
          <cell r="H3380">
            <v>40880</v>
          </cell>
          <cell r="I3380" t="str">
            <v>20111203 Открытый кубок (г.Новосибирск)</v>
          </cell>
          <cell r="J3380">
            <v>1</v>
          </cell>
          <cell r="L3380">
            <v>4131</v>
          </cell>
          <cell r="O3380" t="str">
            <v>Циклер Алёна Витальевна</v>
          </cell>
        </row>
        <row r="3381">
          <cell r="A3381">
            <v>4132</v>
          </cell>
          <cell r="B3381" t="str">
            <v xml:space="preserve">Колесникова Екатерина </v>
          </cell>
          <cell r="C3381" t="str">
            <v>Андреевна</v>
          </cell>
          <cell r="E3381" t="str">
            <v>Ренессанс (г.Барнаул)</v>
          </cell>
          <cell r="F3381" t="str">
            <v>D</v>
          </cell>
          <cell r="G3381" t="str">
            <v>ж</v>
          </cell>
          <cell r="H3381">
            <v>40880</v>
          </cell>
          <cell r="I3381" t="str">
            <v>20111203 Открытый кубок (г.Новосибирск)</v>
          </cell>
          <cell r="J3381">
            <v>1</v>
          </cell>
          <cell r="L3381">
            <v>4132</v>
          </cell>
          <cell r="O3381" t="str">
            <v>Колесникова Екатерина  Андреевна</v>
          </cell>
        </row>
        <row r="3382">
          <cell r="A3382">
            <v>4133</v>
          </cell>
          <cell r="B3382" t="str">
            <v>Стукова Екатерина</v>
          </cell>
          <cell r="C3382" t="str">
            <v>Евгеньевна</v>
          </cell>
          <cell r="E3382" t="str">
            <v>Ренессанс (г.Барнаул)</v>
          </cell>
          <cell r="F3382" t="str">
            <v>D</v>
          </cell>
          <cell r="G3382" t="str">
            <v>ж</v>
          </cell>
          <cell r="H3382">
            <v>40880</v>
          </cell>
          <cell r="I3382" t="str">
            <v>20111203 Открытый кубок (г.Новосибирск)</v>
          </cell>
          <cell r="J3382">
            <v>1</v>
          </cell>
          <cell r="L3382">
            <v>4133</v>
          </cell>
          <cell r="O3382" t="str">
            <v>Стукова Екатерина Евгеньевна</v>
          </cell>
        </row>
        <row r="3383">
          <cell r="A3383">
            <v>4134</v>
          </cell>
          <cell r="B3383" t="str">
            <v>Шилкова Юлия</v>
          </cell>
          <cell r="C3383" t="str">
            <v>Вячеславовна</v>
          </cell>
          <cell r="E3383" t="str">
            <v>Вираж (г.Новосибирск)</v>
          </cell>
          <cell r="F3383" t="str">
            <v>D</v>
          </cell>
          <cell r="G3383" t="str">
            <v>ж</v>
          </cell>
          <cell r="H3383">
            <v>40880</v>
          </cell>
          <cell r="I3383" t="str">
            <v>20111203 Открытый кубок (г.Новосибирск)</v>
          </cell>
          <cell r="J3383">
            <v>1</v>
          </cell>
          <cell r="L3383">
            <v>4134</v>
          </cell>
          <cell r="O3383" t="str">
            <v>Шилкова Юлия Вячеславовна</v>
          </cell>
        </row>
        <row r="3384">
          <cell r="A3384">
            <v>4136</v>
          </cell>
          <cell r="B3384" t="str">
            <v>Шаманаева Мария</v>
          </cell>
          <cell r="C3384" t="str">
            <v>Владимировна</v>
          </cell>
          <cell r="E3384" t="str">
            <v>Движение (г.Новосибирск)</v>
          </cell>
          <cell r="F3384" t="str">
            <v>D</v>
          </cell>
          <cell r="G3384" t="str">
            <v>ж</v>
          </cell>
          <cell r="H3384">
            <v>40880</v>
          </cell>
          <cell r="I3384" t="str">
            <v>20111203 Открытый кубок (г.Новосибирск)</v>
          </cell>
          <cell r="J3384">
            <v>1</v>
          </cell>
          <cell r="L3384">
            <v>4136</v>
          </cell>
          <cell r="O3384" t="str">
            <v>Шаманаева Мария Владимировна</v>
          </cell>
        </row>
        <row r="3385">
          <cell r="A3385">
            <v>4137</v>
          </cell>
          <cell r="B3385" t="str">
            <v>Гирякова Наталья</v>
          </cell>
          <cell r="C3385" t="str">
            <v>Валерьевна</v>
          </cell>
          <cell r="E3385" t="str">
            <v>Ренессанс (г.Барнаул)</v>
          </cell>
          <cell r="F3385" t="str">
            <v>C</v>
          </cell>
          <cell r="G3385" t="str">
            <v>ж</v>
          </cell>
          <cell r="H3385">
            <v>40880</v>
          </cell>
          <cell r="I3385" t="str">
            <v>20111203 Открытый кубок (г.Новосибирск)</v>
          </cell>
          <cell r="J3385">
            <v>1</v>
          </cell>
          <cell r="L3385">
            <v>4137</v>
          </cell>
          <cell r="O3385" t="str">
            <v>Гирякова Наталья Валерьевна</v>
          </cell>
        </row>
        <row r="3386">
          <cell r="A3386">
            <v>4138</v>
          </cell>
          <cell r="B3386" t="str">
            <v>Сидорова Наталья</v>
          </cell>
          <cell r="C3386" t="str">
            <v>Александровна</v>
          </cell>
          <cell r="E3386" t="str">
            <v>Движение (г.Новосибирск)</v>
          </cell>
          <cell r="F3386" t="str">
            <v>E</v>
          </cell>
          <cell r="G3386" t="str">
            <v>ж</v>
          </cell>
          <cell r="H3386">
            <v>40880</v>
          </cell>
          <cell r="I3386" t="str">
            <v>20111203 Открытый кубок (г.Новосибирск)</v>
          </cell>
          <cell r="J3386">
            <v>1</v>
          </cell>
          <cell r="L3386">
            <v>4138</v>
          </cell>
          <cell r="O3386" t="str">
            <v>Сидорова Наталья Александровна</v>
          </cell>
        </row>
        <row r="3387">
          <cell r="A3387">
            <v>4139</v>
          </cell>
          <cell r="B3387" t="str">
            <v>Проконич Мария</v>
          </cell>
          <cell r="C3387" t="str">
            <v/>
          </cell>
          <cell r="E3387" t="str">
            <v>Вираж (г.Новосибирск)</v>
          </cell>
          <cell r="F3387" t="str">
            <v>E</v>
          </cell>
          <cell r="G3387" t="str">
            <v>ж</v>
          </cell>
          <cell r="H3387">
            <v>40880</v>
          </cell>
          <cell r="I3387" t="str">
            <v>20111203 Открытый кубок (г.Новосибирск)</v>
          </cell>
          <cell r="J3387">
            <v>1</v>
          </cell>
          <cell r="L3387">
            <v>4139</v>
          </cell>
          <cell r="O3387" t="str">
            <v xml:space="preserve">Проконич Мария </v>
          </cell>
        </row>
        <row r="3388">
          <cell r="A3388">
            <v>4141</v>
          </cell>
          <cell r="B3388" t="str">
            <v>Данекина Анна</v>
          </cell>
          <cell r="C3388" t="str">
            <v>Александровна</v>
          </cell>
          <cell r="E3388" t="str">
            <v>Вираж (г.Новосибирск)</v>
          </cell>
          <cell r="F3388" t="str">
            <v>E</v>
          </cell>
          <cell r="G3388" t="str">
            <v>ж</v>
          </cell>
          <cell r="H3388">
            <v>40880</v>
          </cell>
          <cell r="I3388" t="str">
            <v>20111203 Открытый кубок (г.Новосибирск)</v>
          </cell>
          <cell r="J3388">
            <v>1</v>
          </cell>
          <cell r="L3388">
            <v>4141</v>
          </cell>
          <cell r="O3388" t="str">
            <v>Данекина Анна Александровна</v>
          </cell>
        </row>
        <row r="3389">
          <cell r="A3389">
            <v>4142</v>
          </cell>
          <cell r="B3389" t="str">
            <v>Татаринцев Андрей</v>
          </cell>
          <cell r="C3389" t="str">
            <v>Александрович</v>
          </cell>
          <cell r="E3389" t="str">
            <v>Smile</v>
          </cell>
          <cell r="F3389" t="str">
            <v>D</v>
          </cell>
          <cell r="G3389" t="str">
            <v>м</v>
          </cell>
          <cell r="H3389">
            <v>40887</v>
          </cell>
          <cell r="I3389" t="str">
            <v>20111210 Чемпионат России (МЦБИ)</v>
          </cell>
          <cell r="J3389">
            <v>1</v>
          </cell>
          <cell r="L3389">
            <v>4142</v>
          </cell>
          <cell r="O3389" t="str">
            <v>Татаринцев Андрей Александрович</v>
          </cell>
        </row>
        <row r="3390">
          <cell r="A3390">
            <v>4143</v>
          </cell>
          <cell r="B3390" t="str">
            <v>Шефер Михаил</v>
          </cell>
          <cell r="C3390" t="str">
            <v>Юрьевич</v>
          </cell>
          <cell r="E3390" t="str">
            <v>Движение</v>
          </cell>
          <cell r="F3390" t="str">
            <v>D</v>
          </cell>
          <cell r="G3390" t="str">
            <v>м</v>
          </cell>
          <cell r="H3390">
            <v>40887</v>
          </cell>
          <cell r="I3390" t="str">
            <v>20111210 Чемпионат России (МЦБИ)</v>
          </cell>
          <cell r="J3390">
            <v>1</v>
          </cell>
          <cell r="L3390">
            <v>4143</v>
          </cell>
          <cell r="O3390" t="str">
            <v>Шефер Михаил Юрьевич</v>
          </cell>
        </row>
        <row r="3391">
          <cell r="A3391">
            <v>4144</v>
          </cell>
          <cell r="B3391" t="str">
            <v>Тимофеев Илья</v>
          </cell>
          <cell r="C3391" t="str">
            <v>Вячеславович</v>
          </cell>
          <cell r="E3391" t="str">
            <v>Движение</v>
          </cell>
          <cell r="F3391" t="str">
            <v>D</v>
          </cell>
          <cell r="G3391" t="str">
            <v>м</v>
          </cell>
          <cell r="H3391">
            <v>40887</v>
          </cell>
          <cell r="I3391" t="str">
            <v>20111210 Чемпионат России (МЦБИ)</v>
          </cell>
          <cell r="J3391">
            <v>1</v>
          </cell>
          <cell r="L3391">
            <v>4144</v>
          </cell>
          <cell r="O3391" t="str">
            <v>Тимофеев Илья Вячеславович</v>
          </cell>
        </row>
        <row r="3392">
          <cell r="A3392">
            <v>4145</v>
          </cell>
          <cell r="B3392" t="str">
            <v>Борисов Алексей</v>
          </cell>
          <cell r="C3392" t="str">
            <v>Яковлевич</v>
          </cell>
          <cell r="E3392" t="str">
            <v>Движение</v>
          </cell>
          <cell r="F3392" t="str">
            <v>D</v>
          </cell>
          <cell r="G3392" t="str">
            <v>м</v>
          </cell>
          <cell r="H3392">
            <v>40887</v>
          </cell>
          <cell r="I3392" t="str">
            <v>20111210 Чемпионат России (МЦБИ)</v>
          </cell>
          <cell r="J3392">
            <v>1</v>
          </cell>
          <cell r="L3392">
            <v>4145</v>
          </cell>
          <cell r="O3392" t="str">
            <v>Борисов Алексей Яковлевич</v>
          </cell>
        </row>
        <row r="3393">
          <cell r="A3393">
            <v>4146</v>
          </cell>
          <cell r="B3393" t="str">
            <v>Самохвалов Роман</v>
          </cell>
          <cell r="C3393" t="str">
            <v>Игоревич</v>
          </cell>
          <cell r="E3393" t="str">
            <v>Smile</v>
          </cell>
          <cell r="F3393" t="str">
            <v>B</v>
          </cell>
          <cell r="G3393" t="str">
            <v>м</v>
          </cell>
          <cell r="H3393">
            <v>40887</v>
          </cell>
          <cell r="I3393" t="str">
            <v>20111210 Чемпионат России (МЦБИ)</v>
          </cell>
          <cell r="J3393">
            <v>1</v>
          </cell>
          <cell r="L3393">
            <v>4146</v>
          </cell>
          <cell r="O3393" t="str">
            <v>Самохвалов Роман Игоревич</v>
          </cell>
        </row>
        <row r="3394">
          <cell r="A3394">
            <v>4147</v>
          </cell>
          <cell r="B3394" t="str">
            <v>Амельченков Александр</v>
          </cell>
          <cell r="C3394" t="str">
            <v>Сергеевич</v>
          </cell>
          <cell r="E3394" t="str">
            <v>Альтернатива</v>
          </cell>
          <cell r="F3394" t="str">
            <v>E</v>
          </cell>
          <cell r="G3394" t="str">
            <v>м</v>
          </cell>
          <cell r="H3394">
            <v>40887</v>
          </cell>
          <cell r="I3394" t="str">
            <v>20111210 Чемпионат России (МЦБИ)</v>
          </cell>
          <cell r="J3394">
            <v>1</v>
          </cell>
          <cell r="L3394">
            <v>4147</v>
          </cell>
          <cell r="O3394" t="str">
            <v>Амельченков Александр Сергеевич</v>
          </cell>
        </row>
        <row r="3395">
          <cell r="A3395">
            <v>4148</v>
          </cell>
          <cell r="B3395" t="str">
            <v>Негородов Александр</v>
          </cell>
          <cell r="C3395" t="str">
            <v>Александрович</v>
          </cell>
          <cell r="E3395" t="str">
            <v>Альтернатива,Ivara</v>
          </cell>
          <cell r="F3395" t="str">
            <v>D</v>
          </cell>
          <cell r="G3395" t="str">
            <v>м</v>
          </cell>
          <cell r="H3395">
            <v>40887</v>
          </cell>
          <cell r="I3395" t="str">
            <v>20111210 Чемпионат России (МЦБИ)</v>
          </cell>
          <cell r="J3395">
            <v>1</v>
          </cell>
          <cell r="L3395">
            <v>4148</v>
          </cell>
          <cell r="O3395" t="str">
            <v>Негородов Александр Александрович</v>
          </cell>
        </row>
        <row r="3396">
          <cell r="A3396">
            <v>4149</v>
          </cell>
          <cell r="B3396" t="str">
            <v>Нарышкин Андрей</v>
          </cell>
          <cell r="C3396" t="str">
            <v>Алексеевич</v>
          </cell>
          <cell r="E3396" t="str">
            <v>Динамика</v>
          </cell>
          <cell r="F3396" t="str">
            <v>E</v>
          </cell>
          <cell r="G3396" t="str">
            <v>м</v>
          </cell>
          <cell r="H3396">
            <v>40887</v>
          </cell>
          <cell r="I3396" t="str">
            <v>20111210 Чемпионат России (МЦБИ)</v>
          </cell>
          <cell r="J3396">
            <v>2</v>
          </cell>
          <cell r="L3396" t="str">
            <v>4149(2чел.)</v>
          </cell>
          <cell r="O3396" t="str">
            <v>Нарышкин Андрей Алексеевич</v>
          </cell>
        </row>
        <row r="3397">
          <cell r="A3397">
            <v>4150</v>
          </cell>
          <cell r="B3397" t="str">
            <v>Нечаев Вадим</v>
          </cell>
          <cell r="C3397" t="str">
            <v>Геннадьевич</v>
          </cell>
          <cell r="E3397" t="str">
            <v>Альтернатива</v>
          </cell>
          <cell r="F3397" t="str">
            <v>C</v>
          </cell>
          <cell r="G3397" t="str">
            <v>м</v>
          </cell>
          <cell r="H3397">
            <v>40887</v>
          </cell>
          <cell r="I3397" t="str">
            <v>20111210 Чемпионат России (МЦБИ)</v>
          </cell>
          <cell r="J3397">
            <v>1</v>
          </cell>
          <cell r="L3397">
            <v>4150</v>
          </cell>
          <cell r="O3397" t="str">
            <v>Нечаев Вадим Геннадьевич</v>
          </cell>
        </row>
        <row r="3398">
          <cell r="A3398">
            <v>4151</v>
          </cell>
          <cell r="B3398" t="str">
            <v>Патрикеев Дмитрий</v>
          </cell>
          <cell r="C3398" t="str">
            <v>Дмитриевич</v>
          </cell>
          <cell r="E3398" t="str">
            <v>Ivara</v>
          </cell>
          <cell r="F3398" t="str">
            <v>D</v>
          </cell>
          <cell r="G3398" t="str">
            <v>м</v>
          </cell>
          <cell r="H3398">
            <v>40887</v>
          </cell>
          <cell r="I3398" t="str">
            <v>20111210 Чемпионат России (МЦБИ)</v>
          </cell>
          <cell r="J3398">
            <v>1</v>
          </cell>
          <cell r="L3398">
            <v>4151</v>
          </cell>
          <cell r="O3398" t="str">
            <v>Патрикеев Дмитрий Дмитриевич</v>
          </cell>
        </row>
        <row r="3399">
          <cell r="A3399">
            <v>4152</v>
          </cell>
          <cell r="B3399" t="str">
            <v>Мирошников Сергей</v>
          </cell>
          <cell r="C3399" t="str">
            <v>Юрьевич</v>
          </cell>
          <cell r="E3399" t="str">
            <v>Динамика</v>
          </cell>
          <cell r="F3399" t="str">
            <v>E</v>
          </cell>
          <cell r="G3399" t="str">
            <v>м</v>
          </cell>
          <cell r="H3399">
            <v>40887</v>
          </cell>
          <cell r="I3399" t="str">
            <v>20111210 Чемпионат России (МЦБИ)</v>
          </cell>
          <cell r="J3399">
            <v>1</v>
          </cell>
          <cell r="L3399">
            <v>4152</v>
          </cell>
          <cell r="O3399" t="str">
            <v>Мирошников Сергей Юрьевич</v>
          </cell>
        </row>
        <row r="3400">
          <cell r="A3400">
            <v>4153</v>
          </cell>
          <cell r="B3400" t="str">
            <v>Комолов Дмитрий</v>
          </cell>
          <cell r="C3400" t="str">
            <v>Васильевич</v>
          </cell>
          <cell r="E3400" t="str">
            <v>Движение</v>
          </cell>
          <cell r="F3400" t="str">
            <v>C</v>
          </cell>
          <cell r="G3400" t="str">
            <v>м</v>
          </cell>
          <cell r="H3400">
            <v>40887</v>
          </cell>
          <cell r="I3400" t="str">
            <v>20111210 Чемпионат России (МЦБИ)</v>
          </cell>
          <cell r="J3400">
            <v>1</v>
          </cell>
          <cell r="L3400">
            <v>4153</v>
          </cell>
          <cell r="O3400" t="str">
            <v>Комолов Дмитрий Васильевич</v>
          </cell>
        </row>
        <row r="3401">
          <cell r="A3401">
            <v>4154</v>
          </cell>
          <cell r="B3401" t="str">
            <v>Сухоносов Артём</v>
          </cell>
          <cell r="C3401" t="str">
            <v>Александрович</v>
          </cell>
          <cell r="E3401" t="str">
            <v>Академия Танца (г.Саратов)</v>
          </cell>
          <cell r="F3401" t="str">
            <v>D</v>
          </cell>
          <cell r="G3401" t="str">
            <v>м</v>
          </cell>
          <cell r="H3401">
            <v>40887</v>
          </cell>
          <cell r="I3401" t="str">
            <v>20111210 Чемпионат России (МЦБИ)</v>
          </cell>
          <cell r="J3401">
            <v>1</v>
          </cell>
          <cell r="L3401">
            <v>4154</v>
          </cell>
          <cell r="O3401" t="str">
            <v>Сухоносов Артём Александрович</v>
          </cell>
        </row>
        <row r="3402">
          <cell r="A3402">
            <v>4155</v>
          </cell>
          <cell r="B3402" t="str">
            <v>Четвериков Дмитрий</v>
          </cell>
          <cell r="C3402" t="str">
            <v>Сергеевич</v>
          </cell>
          <cell r="E3402" t="str">
            <v>Smile</v>
          </cell>
          <cell r="F3402" t="str">
            <v>E</v>
          </cell>
          <cell r="G3402" t="str">
            <v>м</v>
          </cell>
          <cell r="H3402">
            <v>40887</v>
          </cell>
          <cell r="I3402" t="str">
            <v>20111210 Чемпионат России (МЦБИ)</v>
          </cell>
          <cell r="J3402">
            <v>1</v>
          </cell>
          <cell r="L3402">
            <v>4155</v>
          </cell>
          <cell r="O3402" t="str">
            <v>Четвериков Дмитрий Сергеевич</v>
          </cell>
        </row>
        <row r="3403">
          <cell r="A3403">
            <v>4156</v>
          </cell>
          <cell r="B3403" t="str">
            <v>Липницкий Дмитрий</v>
          </cell>
          <cell r="C3403" t="str">
            <v>Францевич</v>
          </cell>
          <cell r="E3403" t="str">
            <v>ТК "Хастл" (г.Минск)</v>
          </cell>
          <cell r="F3403" t="str">
            <v>D</v>
          </cell>
          <cell r="G3403" t="str">
            <v>м</v>
          </cell>
          <cell r="H3403">
            <v>40887</v>
          </cell>
          <cell r="I3403" t="str">
            <v>20111210 Чемпионат России (МЦБИ)</v>
          </cell>
          <cell r="J3403">
            <v>1</v>
          </cell>
          <cell r="L3403">
            <v>4156</v>
          </cell>
          <cell r="O3403" t="str">
            <v>Липницкий Дмитрий Францевич</v>
          </cell>
        </row>
        <row r="3404">
          <cell r="A3404">
            <v>4157</v>
          </cell>
          <cell r="B3404" t="str">
            <v>Аляутдинов Марат</v>
          </cell>
          <cell r="C3404" t="str">
            <v>Шамилевич</v>
          </cell>
          <cell r="E3404" t="str">
            <v>Альтернатива,Хастл-Центр</v>
          </cell>
          <cell r="F3404" t="str">
            <v>D</v>
          </cell>
          <cell r="G3404" t="str">
            <v>м</v>
          </cell>
          <cell r="H3404">
            <v>40887</v>
          </cell>
          <cell r="I3404" t="str">
            <v>20111210 Чемпионат России (МЦБИ)</v>
          </cell>
          <cell r="J3404">
            <v>1</v>
          </cell>
          <cell r="L3404">
            <v>4157</v>
          </cell>
          <cell r="O3404" t="str">
            <v>Аляутдинов Марат Шамилевич</v>
          </cell>
        </row>
        <row r="3405">
          <cell r="A3405">
            <v>4158</v>
          </cell>
          <cell r="B3405" t="str">
            <v>Ткачёв Иван</v>
          </cell>
          <cell r="C3405" t="str">
            <v>Сергеевич</v>
          </cell>
          <cell r="E3405" t="str">
            <v>Хастл-Центр</v>
          </cell>
          <cell r="F3405" t="str">
            <v>D</v>
          </cell>
          <cell r="G3405" t="str">
            <v>м</v>
          </cell>
          <cell r="H3405">
            <v>40887</v>
          </cell>
          <cell r="I3405" t="str">
            <v>20111210 Чемпионат России (МЦБИ)</v>
          </cell>
          <cell r="J3405">
            <v>1</v>
          </cell>
          <cell r="L3405">
            <v>4158</v>
          </cell>
          <cell r="O3405" t="str">
            <v>Ткачёв Иван Сергеевич</v>
          </cell>
        </row>
        <row r="3406">
          <cell r="A3406">
            <v>4159</v>
          </cell>
          <cell r="B3406" t="str">
            <v>Секач Максим</v>
          </cell>
          <cell r="C3406" t="str">
            <v>Сергеевич</v>
          </cell>
          <cell r="E3406" t="str">
            <v>Динамика</v>
          </cell>
          <cell r="F3406" t="str">
            <v>D</v>
          </cell>
          <cell r="G3406" t="str">
            <v>м</v>
          </cell>
          <cell r="H3406">
            <v>40887</v>
          </cell>
          <cell r="I3406" t="str">
            <v>20111210 Чемпионат России (МЦБИ)</v>
          </cell>
          <cell r="J3406">
            <v>1</v>
          </cell>
          <cell r="L3406">
            <v>4159</v>
          </cell>
          <cell r="O3406" t="str">
            <v>Секач Максим Сергеевич</v>
          </cell>
        </row>
        <row r="3407">
          <cell r="A3407">
            <v>4160</v>
          </cell>
          <cell r="B3407" t="str">
            <v>Меркутанов Илья</v>
          </cell>
          <cell r="C3407" t="str">
            <v>Владимирович</v>
          </cell>
          <cell r="E3407" t="str">
            <v>Динамика</v>
          </cell>
          <cell r="F3407" t="str">
            <v>D</v>
          </cell>
          <cell r="G3407" t="str">
            <v>м</v>
          </cell>
          <cell r="H3407">
            <v>40887</v>
          </cell>
          <cell r="I3407" t="str">
            <v>20111210 Чемпионат России (МЦБИ)</v>
          </cell>
          <cell r="J3407">
            <v>1</v>
          </cell>
          <cell r="L3407">
            <v>4160</v>
          </cell>
          <cell r="O3407" t="str">
            <v>Меркутанов Илья Владимирович</v>
          </cell>
        </row>
        <row r="3408">
          <cell r="A3408">
            <v>4161</v>
          </cell>
          <cell r="B3408" t="str">
            <v>Колесников Дмитрий</v>
          </cell>
          <cell r="C3408" t="str">
            <v>Александрович</v>
          </cell>
          <cell r="E3408" t="str">
            <v>Juicy Carrots (г.Тверь)</v>
          </cell>
          <cell r="F3408" t="str">
            <v>E</v>
          </cell>
          <cell r="G3408" t="str">
            <v>м</v>
          </cell>
          <cell r="H3408">
            <v>40887</v>
          </cell>
          <cell r="I3408" t="str">
            <v>20111210 Чемпионат России (МЦБИ)</v>
          </cell>
          <cell r="J3408">
            <v>1</v>
          </cell>
          <cell r="L3408">
            <v>4161</v>
          </cell>
          <cell r="O3408" t="str">
            <v>Колесников Дмитрий Александрович</v>
          </cell>
        </row>
        <row r="3409">
          <cell r="A3409">
            <v>4162</v>
          </cell>
          <cell r="B3409" t="str">
            <v>Бурмистров Андрей</v>
          </cell>
          <cell r="C3409" t="str">
            <v>Викторович</v>
          </cell>
          <cell r="E3409" t="str">
            <v>Smile</v>
          </cell>
          <cell r="F3409" t="str">
            <v>D</v>
          </cell>
          <cell r="G3409" t="str">
            <v>м</v>
          </cell>
          <cell r="H3409">
            <v>40887</v>
          </cell>
          <cell r="I3409" t="str">
            <v>20111210 Чемпионат России (МЦБИ)</v>
          </cell>
          <cell r="J3409">
            <v>1</v>
          </cell>
          <cell r="L3409">
            <v>4162</v>
          </cell>
          <cell r="O3409" t="str">
            <v>Бурмистров Андрей Викторович</v>
          </cell>
        </row>
        <row r="3410">
          <cell r="A3410">
            <v>4163</v>
          </cell>
          <cell r="B3410" t="str">
            <v>Маслобоев Алексей</v>
          </cell>
          <cell r="C3410" t="str">
            <v>Леонидович</v>
          </cell>
          <cell r="E3410" t="str">
            <v>Smile</v>
          </cell>
          <cell r="F3410" t="str">
            <v>D</v>
          </cell>
          <cell r="G3410" t="str">
            <v>м</v>
          </cell>
          <cell r="H3410">
            <v>40887</v>
          </cell>
          <cell r="I3410" t="str">
            <v>20111210 Чемпионат России (МЦБИ)</v>
          </cell>
          <cell r="J3410">
            <v>1</v>
          </cell>
          <cell r="L3410">
            <v>4163</v>
          </cell>
          <cell r="O3410" t="str">
            <v>Маслобоев Алексей Леонидович</v>
          </cell>
        </row>
        <row r="3411">
          <cell r="A3411">
            <v>4164</v>
          </cell>
          <cell r="B3411" t="str">
            <v>Долгошев Тимур</v>
          </cell>
          <cell r="C3411" t="str">
            <v>Александрович</v>
          </cell>
          <cell r="E3411" t="str">
            <v>Академия Танца (г.Саратов)</v>
          </cell>
          <cell r="F3411" t="str">
            <v>E</v>
          </cell>
          <cell r="G3411" t="str">
            <v>м</v>
          </cell>
          <cell r="H3411">
            <v>40887</v>
          </cell>
          <cell r="I3411" t="str">
            <v>20111210 Чемпионат России (МЦБИ)</v>
          </cell>
          <cell r="J3411">
            <v>1</v>
          </cell>
          <cell r="L3411">
            <v>4164</v>
          </cell>
          <cell r="O3411" t="str">
            <v>Долгошев Тимур Александрович</v>
          </cell>
        </row>
        <row r="3412">
          <cell r="A3412">
            <v>4165</v>
          </cell>
          <cell r="B3412" t="str">
            <v>Барышников Юрий</v>
          </cell>
          <cell r="C3412" t="str">
            <v>Алексеевич</v>
          </cell>
          <cell r="E3412" t="str">
            <v>Альтернатива</v>
          </cell>
          <cell r="F3412" t="str">
            <v>E</v>
          </cell>
          <cell r="G3412" t="str">
            <v>м</v>
          </cell>
          <cell r="H3412">
            <v>40887</v>
          </cell>
          <cell r="I3412" t="str">
            <v>20111210 Чемпионат России (МЦБИ)</v>
          </cell>
          <cell r="J3412">
            <v>1</v>
          </cell>
          <cell r="L3412">
            <v>4165</v>
          </cell>
          <cell r="O3412" t="str">
            <v>Барышников Юрий Алексеевич</v>
          </cell>
        </row>
        <row r="3413">
          <cell r="A3413">
            <v>4166</v>
          </cell>
          <cell r="B3413" t="str">
            <v>Никитин Борис</v>
          </cell>
          <cell r="C3413" t="str">
            <v>Сергеевич</v>
          </cell>
          <cell r="E3413" t="str">
            <v>Vesta</v>
          </cell>
          <cell r="F3413" t="str">
            <v>E</v>
          </cell>
          <cell r="G3413" t="str">
            <v>м</v>
          </cell>
          <cell r="H3413">
            <v>40887</v>
          </cell>
          <cell r="I3413" t="str">
            <v>20111210 Чемпионат России (МЦБИ)</v>
          </cell>
          <cell r="J3413">
            <v>1</v>
          </cell>
          <cell r="L3413">
            <v>4166</v>
          </cell>
          <cell r="O3413" t="str">
            <v>Никитин Борис Сергеевич</v>
          </cell>
        </row>
        <row r="3414">
          <cell r="A3414">
            <v>4167</v>
          </cell>
          <cell r="B3414" t="str">
            <v>Ходжаханов Андрей</v>
          </cell>
          <cell r="C3414" t="str">
            <v>Алиевич</v>
          </cell>
          <cell r="E3414" t="str">
            <v>Vesta</v>
          </cell>
          <cell r="F3414" t="str">
            <v>E</v>
          </cell>
          <cell r="G3414" t="str">
            <v>м</v>
          </cell>
          <cell r="H3414">
            <v>40887</v>
          </cell>
          <cell r="I3414" t="str">
            <v>20111210 Чемпионат России (МЦБИ)</v>
          </cell>
          <cell r="J3414">
            <v>1</v>
          </cell>
          <cell r="L3414">
            <v>4167</v>
          </cell>
          <cell r="O3414" t="str">
            <v>Ходжаханов Андрей Алиевич</v>
          </cell>
        </row>
        <row r="3415">
          <cell r="A3415">
            <v>4168</v>
          </cell>
          <cell r="B3415" t="str">
            <v>Наседкин Павел</v>
          </cell>
          <cell r="C3415" t="str">
            <v>Валерьевич</v>
          </cell>
          <cell r="E3415" t="str">
            <v>Vesta</v>
          </cell>
          <cell r="F3415" t="str">
            <v>E</v>
          </cell>
          <cell r="G3415" t="str">
            <v>м</v>
          </cell>
          <cell r="H3415">
            <v>40887</v>
          </cell>
          <cell r="I3415" t="str">
            <v>20111210 Чемпионат России (МЦБИ)</v>
          </cell>
          <cell r="J3415">
            <v>1</v>
          </cell>
          <cell r="L3415">
            <v>4168</v>
          </cell>
          <cell r="O3415" t="str">
            <v>Наседкин Павел Валерьевич</v>
          </cell>
        </row>
        <row r="3416">
          <cell r="A3416">
            <v>4169</v>
          </cell>
          <cell r="B3416" t="str">
            <v>Каверзнев Денис</v>
          </cell>
          <cell r="C3416" t="str">
            <v>Валентинович</v>
          </cell>
          <cell r="E3416" t="str">
            <v>Vesta</v>
          </cell>
          <cell r="F3416" t="str">
            <v>E</v>
          </cell>
          <cell r="G3416" t="str">
            <v>м</v>
          </cell>
          <cell r="H3416">
            <v>40887</v>
          </cell>
          <cell r="I3416" t="str">
            <v>20111210 Чемпионат России (МЦБИ)</v>
          </cell>
          <cell r="J3416">
            <v>1</v>
          </cell>
          <cell r="L3416">
            <v>4169</v>
          </cell>
          <cell r="O3416" t="str">
            <v>Каверзнев Денис Валентинович</v>
          </cell>
        </row>
        <row r="3417">
          <cell r="A3417">
            <v>4170</v>
          </cell>
          <cell r="B3417" t="str">
            <v>Вовк Павел</v>
          </cell>
          <cell r="C3417" t="str">
            <v>Валерьевич</v>
          </cell>
          <cell r="E3417" t="str">
            <v>Vesta</v>
          </cell>
          <cell r="F3417" t="str">
            <v>E</v>
          </cell>
          <cell r="G3417" t="str">
            <v>м</v>
          </cell>
          <cell r="H3417">
            <v>40887</v>
          </cell>
          <cell r="I3417" t="str">
            <v>20111210 Чемпионат России (МЦБИ)</v>
          </cell>
          <cell r="J3417">
            <v>1</v>
          </cell>
          <cell r="L3417">
            <v>4170</v>
          </cell>
          <cell r="O3417" t="str">
            <v>Вовк Павел Валерьевич</v>
          </cell>
        </row>
        <row r="3418">
          <cell r="A3418">
            <v>4171</v>
          </cell>
          <cell r="B3418" t="str">
            <v>Исланов Руслан</v>
          </cell>
          <cell r="C3418" t="str">
            <v>Юсипович</v>
          </cell>
          <cell r="E3418" t="str">
            <v>Vesta</v>
          </cell>
          <cell r="F3418" t="str">
            <v>E</v>
          </cell>
          <cell r="G3418" t="str">
            <v>м</v>
          </cell>
          <cell r="H3418">
            <v>40887</v>
          </cell>
          <cell r="I3418" t="str">
            <v>20111210 Чемпионат России (МЦБИ)</v>
          </cell>
          <cell r="J3418">
            <v>1</v>
          </cell>
          <cell r="L3418">
            <v>4171</v>
          </cell>
          <cell r="O3418" t="str">
            <v>Исланов Руслан Юсипович</v>
          </cell>
        </row>
        <row r="3419">
          <cell r="A3419">
            <v>4172</v>
          </cell>
          <cell r="B3419" t="str">
            <v>Митряков Александр</v>
          </cell>
          <cell r="C3419" t="str">
            <v>Леонидович</v>
          </cell>
          <cell r="E3419" t="str">
            <v>Движение</v>
          </cell>
          <cell r="F3419" t="str">
            <v>E</v>
          </cell>
          <cell r="G3419" t="str">
            <v>м</v>
          </cell>
          <cell r="H3419">
            <v>40887</v>
          </cell>
          <cell r="I3419" t="str">
            <v>20111210 Чемпионат России (МЦБИ)</v>
          </cell>
          <cell r="J3419">
            <v>1</v>
          </cell>
          <cell r="L3419">
            <v>4172</v>
          </cell>
          <cell r="O3419" t="str">
            <v>Митряков Александр Леонидович</v>
          </cell>
        </row>
        <row r="3420">
          <cell r="A3420">
            <v>4173</v>
          </cell>
          <cell r="B3420" t="str">
            <v>Светлаков Александр</v>
          </cell>
          <cell r="C3420" t="str">
            <v>Юрьевич</v>
          </cell>
          <cell r="E3420" t="str">
            <v>Dance Cafe (г.Минск),ТК "Хастл" (г.Минск)</v>
          </cell>
          <cell r="F3420" t="str">
            <v>D</v>
          </cell>
          <cell r="G3420" t="str">
            <v>м</v>
          </cell>
          <cell r="H3420">
            <v>40887</v>
          </cell>
          <cell r="I3420" t="str">
            <v>20111210 Чемпионат России (МЦБИ)</v>
          </cell>
          <cell r="J3420">
            <v>1</v>
          </cell>
          <cell r="L3420">
            <v>4173</v>
          </cell>
          <cell r="O3420" t="str">
            <v>Светлаков Александр Юрьевич</v>
          </cell>
        </row>
        <row r="3421">
          <cell r="A3421">
            <v>4174</v>
          </cell>
          <cell r="B3421" t="str">
            <v>Ефимов Павел</v>
          </cell>
          <cell r="C3421" t="str">
            <v>Николаевич</v>
          </cell>
          <cell r="E3421" t="str">
            <v>Ivara</v>
          </cell>
          <cell r="F3421" t="str">
            <v>E</v>
          </cell>
          <cell r="G3421" t="str">
            <v>м</v>
          </cell>
          <cell r="H3421">
            <v>40887</v>
          </cell>
          <cell r="I3421" t="str">
            <v>20111210 Чемпионат России (МЦБИ)</v>
          </cell>
          <cell r="J3421">
            <v>1</v>
          </cell>
          <cell r="L3421">
            <v>4174</v>
          </cell>
          <cell r="O3421" t="str">
            <v>Ефимов Павел Николаевич</v>
          </cell>
        </row>
        <row r="3422">
          <cell r="A3422">
            <v>4175</v>
          </cell>
          <cell r="B3422" t="str">
            <v>Добруля Дмитрий</v>
          </cell>
          <cell r="C3422" t="str">
            <v>Витальевич</v>
          </cell>
          <cell r="E3422" t="str">
            <v>Smile</v>
          </cell>
          <cell r="F3422" t="str">
            <v>C</v>
          </cell>
          <cell r="G3422" t="str">
            <v>м</v>
          </cell>
          <cell r="H3422">
            <v>40887</v>
          </cell>
          <cell r="I3422" t="str">
            <v>20111210 Чемпионат России (МЦБИ)</v>
          </cell>
          <cell r="J3422">
            <v>1</v>
          </cell>
          <cell r="L3422">
            <v>4175</v>
          </cell>
          <cell r="O3422" t="str">
            <v>Добруля Дмитрий Витальевич</v>
          </cell>
        </row>
        <row r="3423">
          <cell r="A3423">
            <v>4176</v>
          </cell>
          <cell r="B3423" t="str">
            <v>Пушкарёв Сергей</v>
          </cell>
          <cell r="C3423" t="str">
            <v>Юрьевич</v>
          </cell>
          <cell r="E3423" t="str">
            <v>Ivara</v>
          </cell>
          <cell r="F3423" t="str">
            <v>E</v>
          </cell>
          <cell r="G3423" t="str">
            <v>м</v>
          </cell>
          <cell r="H3423">
            <v>40887</v>
          </cell>
          <cell r="I3423" t="str">
            <v>20111210 Чемпионат России (МЦБИ)</v>
          </cell>
          <cell r="J3423">
            <v>1</v>
          </cell>
          <cell r="L3423">
            <v>4176</v>
          </cell>
          <cell r="O3423" t="str">
            <v>Пушкарёв Сергей Юрьевич</v>
          </cell>
        </row>
        <row r="3424">
          <cell r="A3424">
            <v>4177</v>
          </cell>
          <cell r="B3424" t="str">
            <v>Крюков Денис</v>
          </cell>
          <cell r="C3424" t="str">
            <v>Борисович</v>
          </cell>
          <cell r="E3424" t="str">
            <v>Движение</v>
          </cell>
          <cell r="F3424" t="str">
            <v>E</v>
          </cell>
          <cell r="G3424" t="str">
            <v>м</v>
          </cell>
          <cell r="H3424">
            <v>40887</v>
          </cell>
          <cell r="I3424" t="str">
            <v>20111210 Чемпионат России (МЦБИ)</v>
          </cell>
          <cell r="J3424">
            <v>1</v>
          </cell>
          <cell r="L3424">
            <v>4177</v>
          </cell>
          <cell r="O3424" t="str">
            <v>Крюков Денис Борисович</v>
          </cell>
        </row>
        <row r="3425">
          <cell r="A3425">
            <v>4178</v>
          </cell>
          <cell r="B3425" t="str">
            <v>Букина Юлия</v>
          </cell>
          <cell r="C3425" t="str">
            <v>Андреевна</v>
          </cell>
          <cell r="E3425" t="str">
            <v>Smile</v>
          </cell>
          <cell r="F3425" t="str">
            <v>D</v>
          </cell>
          <cell r="G3425" t="str">
            <v>ж</v>
          </cell>
          <cell r="H3425">
            <v>40887</v>
          </cell>
          <cell r="I3425" t="str">
            <v>20111210 Чемпионат России (МЦБИ)</v>
          </cell>
          <cell r="J3425">
            <v>1</v>
          </cell>
          <cell r="L3425">
            <v>4178</v>
          </cell>
          <cell r="O3425" t="str">
            <v>Букина Юлия Андреевна</v>
          </cell>
        </row>
        <row r="3426">
          <cell r="A3426">
            <v>4179</v>
          </cell>
          <cell r="B3426" t="str">
            <v>Маркова Ирина</v>
          </cell>
          <cell r="C3426" t="str">
            <v>Владимировна</v>
          </cell>
          <cell r="E3426" t="str">
            <v>Движение</v>
          </cell>
          <cell r="F3426" t="str">
            <v>E</v>
          </cell>
          <cell r="G3426" t="str">
            <v>ж</v>
          </cell>
          <cell r="H3426">
            <v>40887</v>
          </cell>
          <cell r="I3426" t="str">
            <v>20111210 Чемпионат России (МЦБИ)</v>
          </cell>
          <cell r="J3426">
            <v>1</v>
          </cell>
          <cell r="L3426">
            <v>4179</v>
          </cell>
          <cell r="O3426" t="str">
            <v>Маркова Ирина Владимировна</v>
          </cell>
        </row>
        <row r="3427">
          <cell r="A3427">
            <v>4180</v>
          </cell>
          <cell r="B3427" t="str">
            <v>Зарубина Светлана</v>
          </cell>
          <cell r="C3427" t="str">
            <v>Тимуровна</v>
          </cell>
          <cell r="E3427" t="str">
            <v>Движение</v>
          </cell>
          <cell r="F3427" t="str">
            <v>D</v>
          </cell>
          <cell r="G3427" t="str">
            <v>ж</v>
          </cell>
          <cell r="H3427">
            <v>40887</v>
          </cell>
          <cell r="I3427" t="str">
            <v>20111210 Чемпионат России (МЦБИ)</v>
          </cell>
          <cell r="J3427">
            <v>1</v>
          </cell>
          <cell r="L3427">
            <v>4180</v>
          </cell>
          <cell r="O3427" t="str">
            <v>Зарубина Светлана Тимуровна</v>
          </cell>
        </row>
        <row r="3428">
          <cell r="A3428">
            <v>4181</v>
          </cell>
          <cell r="B3428" t="str">
            <v>Савушкина Наталья</v>
          </cell>
          <cell r="C3428" t="str">
            <v>Викторовна</v>
          </cell>
          <cell r="E3428" t="str">
            <v>Smile</v>
          </cell>
          <cell r="F3428" t="str">
            <v>B</v>
          </cell>
          <cell r="G3428" t="str">
            <v>ж</v>
          </cell>
          <cell r="H3428">
            <v>40887</v>
          </cell>
          <cell r="I3428" t="str">
            <v>20111210 Чемпионат России (МЦБИ)</v>
          </cell>
          <cell r="J3428">
            <v>2</v>
          </cell>
          <cell r="L3428" t="str">
            <v>4181(2чел.)</v>
          </cell>
          <cell r="O3428" t="str">
            <v>Савушкина Наталья Викторовна</v>
          </cell>
        </row>
        <row r="3429">
          <cell r="A3429">
            <v>4182</v>
          </cell>
          <cell r="B3429" t="str">
            <v>Запорожец Ирина</v>
          </cell>
          <cell r="C3429" t="str">
            <v>Александровна</v>
          </cell>
          <cell r="E3429" t="str">
            <v>Мегаполис,Альтернатива</v>
          </cell>
          <cell r="F3429" t="str">
            <v>C</v>
          </cell>
          <cell r="G3429" t="str">
            <v>ж</v>
          </cell>
          <cell r="H3429">
            <v>40887</v>
          </cell>
          <cell r="I3429" t="str">
            <v>20111210 Чемпионат России (МЦБИ)</v>
          </cell>
          <cell r="J3429">
            <v>1</v>
          </cell>
          <cell r="L3429">
            <v>4182</v>
          </cell>
          <cell r="O3429" t="str">
            <v>Запорожец Ирина Александровна</v>
          </cell>
        </row>
        <row r="3430">
          <cell r="A3430">
            <v>4183</v>
          </cell>
          <cell r="B3430" t="str">
            <v>Голота Юлия</v>
          </cell>
          <cell r="C3430" t="str">
            <v>Васильевна</v>
          </cell>
          <cell r="E3430" t="str">
            <v>Альтернатива</v>
          </cell>
          <cell r="F3430" t="str">
            <v>E</v>
          </cell>
          <cell r="G3430" t="str">
            <v>ж</v>
          </cell>
          <cell r="H3430">
            <v>40887</v>
          </cell>
          <cell r="I3430" t="str">
            <v>20111210 Чемпионат России (МЦБИ)</v>
          </cell>
          <cell r="J3430">
            <v>1</v>
          </cell>
          <cell r="L3430">
            <v>4183</v>
          </cell>
          <cell r="O3430" t="str">
            <v>Голота Юлия Васильевна</v>
          </cell>
        </row>
        <row r="3431">
          <cell r="A3431">
            <v>4184</v>
          </cell>
          <cell r="B3431" t="str">
            <v>Чернобровкина Татьяна</v>
          </cell>
          <cell r="C3431" t="str">
            <v>Викторовна</v>
          </cell>
          <cell r="E3431" t="str">
            <v>Динамика</v>
          </cell>
          <cell r="F3431" t="str">
            <v>D</v>
          </cell>
          <cell r="G3431" t="str">
            <v>ж</v>
          </cell>
          <cell r="H3431">
            <v>40887</v>
          </cell>
          <cell r="I3431" t="str">
            <v>20111210 Чемпионат России (МЦБИ)</v>
          </cell>
          <cell r="J3431">
            <v>1</v>
          </cell>
          <cell r="L3431">
            <v>4184</v>
          </cell>
          <cell r="O3431" t="str">
            <v>Чернобровкина Татьяна Викторовна</v>
          </cell>
        </row>
        <row r="3432">
          <cell r="A3432">
            <v>4185</v>
          </cell>
          <cell r="B3432" t="str">
            <v>Морозова Анна</v>
          </cell>
          <cell r="C3432" t="str">
            <v>Алексеевна</v>
          </cell>
          <cell r="E3432" t="str">
            <v>Альтернатива</v>
          </cell>
          <cell r="F3432" t="str">
            <v>C</v>
          </cell>
          <cell r="G3432" t="str">
            <v>ж</v>
          </cell>
          <cell r="H3432">
            <v>40887</v>
          </cell>
          <cell r="I3432" t="str">
            <v>20111210 Чемпионат России (МЦБИ)</v>
          </cell>
          <cell r="J3432">
            <v>1</v>
          </cell>
          <cell r="L3432">
            <v>4185</v>
          </cell>
          <cell r="O3432" t="str">
            <v>Морозова Анна Алексеевна</v>
          </cell>
        </row>
        <row r="3433">
          <cell r="A3433">
            <v>4186</v>
          </cell>
          <cell r="B3433" t="str">
            <v>Бубнова Дарья</v>
          </cell>
          <cell r="C3433" t="str">
            <v>Геннадьевна</v>
          </cell>
          <cell r="E3433" t="str">
            <v>Ivara,Движение</v>
          </cell>
          <cell r="F3433" t="str">
            <v>B</v>
          </cell>
          <cell r="G3433" t="str">
            <v>ж</v>
          </cell>
          <cell r="H3433">
            <v>40887</v>
          </cell>
          <cell r="I3433" t="str">
            <v>20111210 Чемпионат России (МЦБИ)</v>
          </cell>
          <cell r="J3433">
            <v>1</v>
          </cell>
          <cell r="L3433">
            <v>4186</v>
          </cell>
          <cell r="O3433" t="str">
            <v>Бубнова Дарья Геннадьевна</v>
          </cell>
        </row>
        <row r="3434">
          <cell r="A3434">
            <v>4187</v>
          </cell>
          <cell r="B3434" t="str">
            <v>Божкова Анна</v>
          </cell>
          <cell r="C3434" t="str">
            <v>Владимировна</v>
          </cell>
          <cell r="E3434" t="str">
            <v>Динамика</v>
          </cell>
          <cell r="F3434" t="str">
            <v>E</v>
          </cell>
          <cell r="G3434" t="str">
            <v>ж</v>
          </cell>
          <cell r="H3434">
            <v>40887</v>
          </cell>
          <cell r="I3434" t="str">
            <v>20111210 Чемпионат России (МЦБИ)</v>
          </cell>
          <cell r="J3434">
            <v>1</v>
          </cell>
          <cell r="L3434">
            <v>4187</v>
          </cell>
          <cell r="O3434" t="str">
            <v>Божкова Анна Владимировна</v>
          </cell>
        </row>
        <row r="3435">
          <cell r="A3435">
            <v>4188</v>
          </cell>
          <cell r="B3435" t="str">
            <v>Лежнёва Мария</v>
          </cell>
          <cell r="C3435" t="str">
            <v>Викторовна</v>
          </cell>
          <cell r="E3435" t="str">
            <v>Движение</v>
          </cell>
          <cell r="F3435" t="str">
            <v>C</v>
          </cell>
          <cell r="G3435" t="str">
            <v>ж</v>
          </cell>
          <cell r="H3435">
            <v>40887</v>
          </cell>
          <cell r="I3435" t="str">
            <v>20111210 Чемпионат России (МЦБИ)</v>
          </cell>
          <cell r="J3435">
            <v>1</v>
          </cell>
          <cell r="L3435">
            <v>4188</v>
          </cell>
          <cell r="O3435" t="str">
            <v>Лежнёва Мария Викторовна</v>
          </cell>
        </row>
        <row r="3436">
          <cell r="A3436">
            <v>4189</v>
          </cell>
          <cell r="B3436" t="str">
            <v>Кузнецова Надежда</v>
          </cell>
          <cell r="C3436" t="str">
            <v>Николаевна</v>
          </cell>
          <cell r="E3436" t="str">
            <v>Альтернатива</v>
          </cell>
          <cell r="F3436" t="str">
            <v>D</v>
          </cell>
          <cell r="G3436" t="str">
            <v>ж</v>
          </cell>
          <cell r="H3436">
            <v>40887</v>
          </cell>
          <cell r="I3436" t="str">
            <v>20111210 Чемпионат России (МЦБИ)</v>
          </cell>
          <cell r="J3436">
            <v>1</v>
          </cell>
          <cell r="L3436">
            <v>4189</v>
          </cell>
          <cell r="O3436" t="str">
            <v>Кузнецова Надежда Николаевна</v>
          </cell>
        </row>
        <row r="3437">
          <cell r="A3437">
            <v>4190</v>
          </cell>
          <cell r="B3437" t="str">
            <v>Сомова Виктория</v>
          </cell>
          <cell r="C3437" t="str">
            <v>Сергеевна</v>
          </cell>
          <cell r="E3437" t="str">
            <v>Академия Танца (г.Саратов)</v>
          </cell>
          <cell r="F3437" t="str">
            <v>D</v>
          </cell>
          <cell r="G3437" t="str">
            <v>ж</v>
          </cell>
          <cell r="H3437">
            <v>40887</v>
          </cell>
          <cell r="I3437" t="str">
            <v>20111210 Чемпионат России (МЦБИ)</v>
          </cell>
          <cell r="J3437">
            <v>1</v>
          </cell>
          <cell r="L3437">
            <v>4190</v>
          </cell>
          <cell r="O3437" t="str">
            <v>Сомова Виктория Сергеевна</v>
          </cell>
        </row>
        <row r="3438">
          <cell r="A3438">
            <v>4191</v>
          </cell>
          <cell r="B3438" t="str">
            <v>Ковригина Татьяна</v>
          </cell>
          <cell r="C3438" t="str">
            <v>Владимировна</v>
          </cell>
          <cell r="E3438" t="str">
            <v>ТК "Хастл" (г.Минск)</v>
          </cell>
          <cell r="F3438" t="str">
            <v>D</v>
          </cell>
          <cell r="G3438" t="str">
            <v>ж</v>
          </cell>
          <cell r="H3438">
            <v>40887</v>
          </cell>
          <cell r="I3438" t="str">
            <v>20111210 Чемпионат России (МЦБИ)</v>
          </cell>
          <cell r="J3438">
            <v>1</v>
          </cell>
          <cell r="L3438">
            <v>4191</v>
          </cell>
          <cell r="O3438" t="str">
            <v>Ковригина Татьяна Владимировна</v>
          </cell>
        </row>
        <row r="3439">
          <cell r="A3439">
            <v>4192</v>
          </cell>
          <cell r="B3439" t="str">
            <v>Сураева Евгения</v>
          </cell>
          <cell r="C3439" t="str">
            <v>Александровна</v>
          </cell>
          <cell r="E3439" t="str">
            <v>Хастл-Центр,Альтернатива</v>
          </cell>
          <cell r="F3439" t="str">
            <v>D</v>
          </cell>
          <cell r="G3439" t="str">
            <v>ж</v>
          </cell>
          <cell r="H3439">
            <v>40887</v>
          </cell>
          <cell r="I3439" t="str">
            <v>20111210 Чемпионат России (МЦБИ)</v>
          </cell>
          <cell r="J3439">
            <v>1</v>
          </cell>
          <cell r="L3439">
            <v>4192</v>
          </cell>
          <cell r="O3439" t="str">
            <v>Сураева Евгения Александровна</v>
          </cell>
        </row>
        <row r="3440">
          <cell r="A3440">
            <v>4193</v>
          </cell>
          <cell r="B3440" t="str">
            <v>Ермакова Ирина</v>
          </cell>
          <cell r="C3440" t="str">
            <v>Александровна</v>
          </cell>
          <cell r="E3440" t="str">
            <v>Хастл-Центр</v>
          </cell>
          <cell r="F3440" t="str">
            <v>D</v>
          </cell>
          <cell r="G3440" t="str">
            <v>ж</v>
          </cell>
          <cell r="H3440">
            <v>40887</v>
          </cell>
          <cell r="I3440" t="str">
            <v>20111210 Чемпионат России (МЦБИ)</v>
          </cell>
          <cell r="J3440">
            <v>1</v>
          </cell>
          <cell r="L3440">
            <v>4193</v>
          </cell>
          <cell r="O3440" t="str">
            <v>Ермакова Ирина Александровна</v>
          </cell>
        </row>
        <row r="3441">
          <cell r="A3441">
            <v>4194</v>
          </cell>
          <cell r="B3441" t="str">
            <v>Секач Александра</v>
          </cell>
          <cell r="C3441" t="str">
            <v>Михайловна</v>
          </cell>
          <cell r="E3441" t="str">
            <v>Динамика</v>
          </cell>
          <cell r="F3441" t="str">
            <v>D</v>
          </cell>
          <cell r="G3441" t="str">
            <v>ж</v>
          </cell>
          <cell r="H3441">
            <v>40887</v>
          </cell>
          <cell r="I3441" t="str">
            <v>20111210 Чемпионат России (МЦБИ)</v>
          </cell>
          <cell r="J3441">
            <v>1</v>
          </cell>
          <cell r="L3441">
            <v>4194</v>
          </cell>
          <cell r="O3441" t="str">
            <v>Секач Александра Михайловна</v>
          </cell>
        </row>
        <row r="3442">
          <cell r="A3442">
            <v>4195</v>
          </cell>
          <cell r="B3442" t="str">
            <v>Максимова Мария</v>
          </cell>
          <cell r="C3442" t="str">
            <v>Валерьевна</v>
          </cell>
          <cell r="E3442" t="str">
            <v>Динамика</v>
          </cell>
          <cell r="F3442" t="str">
            <v>D</v>
          </cell>
          <cell r="G3442" t="str">
            <v>ж</v>
          </cell>
          <cell r="H3442">
            <v>40887</v>
          </cell>
          <cell r="I3442" t="str">
            <v>20111210 Чемпионат России (МЦБИ)</v>
          </cell>
          <cell r="J3442">
            <v>1</v>
          </cell>
          <cell r="L3442">
            <v>4195</v>
          </cell>
          <cell r="O3442" t="str">
            <v>Максимова Мария Валерьевна</v>
          </cell>
        </row>
        <row r="3443">
          <cell r="A3443">
            <v>4196</v>
          </cell>
          <cell r="B3443" t="str">
            <v>Хитрова Елена</v>
          </cell>
          <cell r="C3443" t="str">
            <v>Олеговна</v>
          </cell>
          <cell r="E3443" t="str">
            <v>Движение,Ivara,Vesta</v>
          </cell>
          <cell r="F3443" t="str">
            <v>E</v>
          </cell>
          <cell r="G3443" t="str">
            <v>ж</v>
          </cell>
          <cell r="H3443">
            <v>40887</v>
          </cell>
          <cell r="I3443" t="str">
            <v>20111210 Чемпионат России (МЦБИ)</v>
          </cell>
          <cell r="J3443">
            <v>1</v>
          </cell>
          <cell r="L3443">
            <v>4196</v>
          </cell>
          <cell r="O3443" t="str">
            <v>Хитрова Елена Олеговна</v>
          </cell>
        </row>
        <row r="3444">
          <cell r="A3444">
            <v>4197</v>
          </cell>
          <cell r="B3444" t="str">
            <v>Фролова Евгения</v>
          </cell>
          <cell r="C3444" t="str">
            <v>Владимировна</v>
          </cell>
          <cell r="E3444" t="str">
            <v>Smile</v>
          </cell>
          <cell r="F3444" t="str">
            <v>E</v>
          </cell>
          <cell r="G3444" t="str">
            <v>ж</v>
          </cell>
          <cell r="H3444">
            <v>40887</v>
          </cell>
          <cell r="I3444" t="str">
            <v>20111210 Чемпионат России (МЦБИ)</v>
          </cell>
          <cell r="J3444">
            <v>1</v>
          </cell>
          <cell r="L3444">
            <v>4197</v>
          </cell>
          <cell r="O3444" t="str">
            <v>Фролова Евгения Владимировна</v>
          </cell>
        </row>
        <row r="3445">
          <cell r="A3445">
            <v>4198</v>
          </cell>
          <cell r="B3445" t="str">
            <v>Белюстина Анастасия</v>
          </cell>
          <cell r="C3445" t="str">
            <v>Валерьевна</v>
          </cell>
          <cell r="E3445" t="str">
            <v>Smile</v>
          </cell>
          <cell r="F3445" t="str">
            <v>C</v>
          </cell>
          <cell r="G3445" t="str">
            <v>ж</v>
          </cell>
          <cell r="H3445">
            <v>40887</v>
          </cell>
          <cell r="I3445" t="str">
            <v>20111210 Чемпионат России (МЦБИ)</v>
          </cell>
          <cell r="J3445">
            <v>1</v>
          </cell>
          <cell r="L3445">
            <v>4198</v>
          </cell>
          <cell r="O3445" t="str">
            <v>Белюстина Анастасия Валерьевна</v>
          </cell>
        </row>
        <row r="3446">
          <cell r="A3446">
            <v>4199</v>
          </cell>
          <cell r="B3446" t="str">
            <v>Францева Ольга</v>
          </cell>
          <cell r="C3446" t="str">
            <v>Владимировна</v>
          </cell>
          <cell r="E3446" t="str">
            <v>Juicy Carrots (г.Тверь)</v>
          </cell>
          <cell r="F3446" t="str">
            <v>D</v>
          </cell>
          <cell r="G3446" t="str">
            <v>ж</v>
          </cell>
          <cell r="H3446">
            <v>40887</v>
          </cell>
          <cell r="I3446" t="str">
            <v>20111210 Чемпионат России (МЦБИ)</v>
          </cell>
          <cell r="J3446">
            <v>1</v>
          </cell>
          <cell r="L3446">
            <v>4199</v>
          </cell>
          <cell r="O3446" t="str">
            <v>Францева Ольга Владимировна</v>
          </cell>
        </row>
        <row r="3447">
          <cell r="A3447">
            <v>4200</v>
          </cell>
          <cell r="B3447" t="str">
            <v>Дмитриева Алёна</v>
          </cell>
          <cell r="C3447" t="str">
            <v>Игоревна</v>
          </cell>
          <cell r="E3447" t="str">
            <v>Мегаполис</v>
          </cell>
          <cell r="F3447" t="str">
            <v>D</v>
          </cell>
          <cell r="G3447" t="str">
            <v>ж</v>
          </cell>
          <cell r="H3447">
            <v>40887</v>
          </cell>
          <cell r="I3447" t="str">
            <v>20111210 Чемпионат России (МЦБИ)</v>
          </cell>
          <cell r="J3447">
            <v>1</v>
          </cell>
          <cell r="L3447">
            <v>4200</v>
          </cell>
          <cell r="O3447" t="str">
            <v>Дмитриева Алёна Игоревна</v>
          </cell>
        </row>
        <row r="3448">
          <cell r="A3448">
            <v>4201</v>
          </cell>
          <cell r="B3448" t="str">
            <v>Климова Ксения</v>
          </cell>
          <cell r="C3448" t="str">
            <v>Владимировна</v>
          </cell>
          <cell r="E3448" t="str">
            <v>Smile</v>
          </cell>
          <cell r="F3448" t="str">
            <v>E</v>
          </cell>
          <cell r="G3448" t="str">
            <v>ж</v>
          </cell>
          <cell r="H3448">
            <v>40887</v>
          </cell>
          <cell r="I3448" t="str">
            <v>20111210 Чемпионат России (МЦБИ)</v>
          </cell>
          <cell r="J3448">
            <v>2</v>
          </cell>
          <cell r="L3448" t="str">
            <v>4201(2чел.)</v>
          </cell>
          <cell r="O3448" t="str">
            <v>Климова Ксения Владимировна</v>
          </cell>
        </row>
        <row r="3449">
          <cell r="A3449">
            <v>4202</v>
          </cell>
          <cell r="B3449" t="str">
            <v>Сулима Ксения</v>
          </cell>
          <cell r="C3449" t="str">
            <v>Болеславовна</v>
          </cell>
          <cell r="E3449" t="str">
            <v>Smile</v>
          </cell>
          <cell r="F3449" t="str">
            <v>D</v>
          </cell>
          <cell r="G3449" t="str">
            <v>ж</v>
          </cell>
          <cell r="H3449">
            <v>40887</v>
          </cell>
          <cell r="I3449" t="str">
            <v>20111210 Чемпионат России (МЦБИ)</v>
          </cell>
          <cell r="J3449">
            <v>1</v>
          </cell>
          <cell r="L3449">
            <v>4202</v>
          </cell>
          <cell r="O3449" t="str">
            <v>Сулима Ксения Болеславовна</v>
          </cell>
        </row>
        <row r="3450">
          <cell r="A3450">
            <v>4203</v>
          </cell>
          <cell r="B3450" t="str">
            <v>Салтыкова Светлана</v>
          </cell>
          <cell r="C3450" t="str">
            <v>Викторовна</v>
          </cell>
          <cell r="E3450" t="str">
            <v>Академия Танца (г.Саратов)</v>
          </cell>
          <cell r="F3450" t="str">
            <v>E</v>
          </cell>
          <cell r="G3450" t="str">
            <v>ж</v>
          </cell>
          <cell r="H3450">
            <v>40887</v>
          </cell>
          <cell r="I3450" t="str">
            <v>20111210 Чемпионат России (МЦБИ)</v>
          </cell>
          <cell r="J3450">
            <v>1</v>
          </cell>
          <cell r="L3450">
            <v>4203</v>
          </cell>
          <cell r="O3450" t="str">
            <v>Салтыкова Светлана Викторовна</v>
          </cell>
        </row>
        <row r="3451">
          <cell r="A3451">
            <v>4204</v>
          </cell>
          <cell r="B3451" t="str">
            <v>Пономарёва Юлия</v>
          </cell>
          <cell r="C3451" t="str">
            <v>Юрьевна</v>
          </cell>
          <cell r="E3451" t="str">
            <v>Альтернатива</v>
          </cell>
          <cell r="F3451" t="str">
            <v>E</v>
          </cell>
          <cell r="G3451" t="str">
            <v>ж</v>
          </cell>
          <cell r="H3451">
            <v>40887</v>
          </cell>
          <cell r="I3451" t="str">
            <v>20111210 Чемпионат России (МЦБИ)</v>
          </cell>
          <cell r="J3451">
            <v>1</v>
          </cell>
          <cell r="L3451">
            <v>4204</v>
          </cell>
          <cell r="O3451" t="str">
            <v>Пономарёва Юлия Юрьевна</v>
          </cell>
        </row>
        <row r="3452">
          <cell r="A3452">
            <v>4205</v>
          </cell>
          <cell r="B3452" t="str">
            <v>Туравилова Елена</v>
          </cell>
          <cell r="C3452" t="str">
            <v>Викторовна</v>
          </cell>
          <cell r="E3452" t="str">
            <v>Vesta</v>
          </cell>
          <cell r="F3452" t="str">
            <v>E</v>
          </cell>
          <cell r="G3452" t="str">
            <v>ж</v>
          </cell>
          <cell r="H3452">
            <v>40887</v>
          </cell>
          <cell r="I3452" t="str">
            <v>20111210 Чемпионат России (МЦБИ)</v>
          </cell>
          <cell r="J3452">
            <v>1</v>
          </cell>
          <cell r="L3452">
            <v>4205</v>
          </cell>
          <cell r="O3452" t="str">
            <v>Туравилова Елена Викторовна</v>
          </cell>
        </row>
        <row r="3453">
          <cell r="A3453">
            <v>4206</v>
          </cell>
          <cell r="B3453" t="str">
            <v>Железина Светлана</v>
          </cell>
          <cell r="C3453" t="str">
            <v>Александровна</v>
          </cell>
          <cell r="E3453" t="str">
            <v>Smile</v>
          </cell>
          <cell r="F3453" t="str">
            <v>D</v>
          </cell>
          <cell r="G3453" t="str">
            <v>ж</v>
          </cell>
          <cell r="H3453">
            <v>40887</v>
          </cell>
          <cell r="I3453" t="str">
            <v>20111210 Чемпионат России (МЦБИ)</v>
          </cell>
          <cell r="J3453">
            <v>1</v>
          </cell>
          <cell r="L3453">
            <v>4206</v>
          </cell>
          <cell r="O3453" t="str">
            <v>Железина Светлана Александровна</v>
          </cell>
        </row>
        <row r="3454">
          <cell r="A3454">
            <v>4207</v>
          </cell>
          <cell r="B3454" t="str">
            <v>Квактунова Анна</v>
          </cell>
          <cell r="C3454" t="str">
            <v>Анатольевна</v>
          </cell>
          <cell r="E3454" t="str">
            <v>Vesta</v>
          </cell>
          <cell r="F3454" t="str">
            <v>E</v>
          </cell>
          <cell r="G3454" t="str">
            <v>ж</v>
          </cell>
          <cell r="H3454">
            <v>40887</v>
          </cell>
          <cell r="I3454" t="str">
            <v>20111210 Чемпионат России (МЦБИ)</v>
          </cell>
          <cell r="J3454">
            <v>1</v>
          </cell>
          <cell r="L3454">
            <v>4207</v>
          </cell>
          <cell r="O3454" t="str">
            <v>Квактунова Анна Анатольевна</v>
          </cell>
        </row>
        <row r="3455">
          <cell r="A3455">
            <v>4208</v>
          </cell>
          <cell r="B3455" t="str">
            <v>Борискина Мария</v>
          </cell>
          <cell r="C3455" t="str">
            <v>Михайловна</v>
          </cell>
          <cell r="E3455" t="str">
            <v>Vesta</v>
          </cell>
          <cell r="F3455" t="str">
            <v>E</v>
          </cell>
          <cell r="G3455" t="str">
            <v>ж</v>
          </cell>
          <cell r="H3455">
            <v>40887</v>
          </cell>
          <cell r="I3455" t="str">
            <v>20111210 Чемпионат России (МЦБИ)</v>
          </cell>
          <cell r="J3455">
            <v>1</v>
          </cell>
          <cell r="L3455">
            <v>4208</v>
          </cell>
          <cell r="O3455" t="str">
            <v>Борискина Мария Михайловна</v>
          </cell>
        </row>
        <row r="3456">
          <cell r="A3456">
            <v>4209</v>
          </cell>
          <cell r="B3456" t="str">
            <v>Иванова Людмила</v>
          </cell>
          <cell r="C3456" t="str">
            <v>Александровна</v>
          </cell>
          <cell r="E3456" t="str">
            <v>Vesta</v>
          </cell>
          <cell r="F3456" t="str">
            <v>E</v>
          </cell>
          <cell r="G3456" t="str">
            <v>ж</v>
          </cell>
          <cell r="H3456">
            <v>40887</v>
          </cell>
          <cell r="I3456" t="str">
            <v>20111210 Чемпионат России (МЦБИ)</v>
          </cell>
          <cell r="J3456">
            <v>1</v>
          </cell>
          <cell r="L3456">
            <v>4209</v>
          </cell>
          <cell r="O3456" t="str">
            <v>Иванова Людмила Александровна</v>
          </cell>
        </row>
        <row r="3457">
          <cell r="A3457">
            <v>4210</v>
          </cell>
          <cell r="B3457" t="str">
            <v>Куклина Светлана</v>
          </cell>
          <cell r="C3457" t="str">
            <v>Евгеньевна</v>
          </cell>
          <cell r="E3457" t="str">
            <v>Vesta</v>
          </cell>
          <cell r="F3457" t="str">
            <v>E</v>
          </cell>
          <cell r="G3457" t="str">
            <v>ж</v>
          </cell>
          <cell r="H3457">
            <v>40887</v>
          </cell>
          <cell r="I3457" t="str">
            <v>20111210 Чемпионат России (МЦБИ)</v>
          </cell>
          <cell r="J3457">
            <v>1</v>
          </cell>
          <cell r="L3457">
            <v>4210</v>
          </cell>
          <cell r="O3457" t="str">
            <v>Куклина Светлана Евгеньевна</v>
          </cell>
        </row>
        <row r="3458">
          <cell r="A3458">
            <v>4211</v>
          </cell>
          <cell r="B3458" t="str">
            <v>Шарова Яна</v>
          </cell>
          <cell r="C3458" t="str">
            <v>Владимировна</v>
          </cell>
          <cell r="E3458" t="str">
            <v>Ivara</v>
          </cell>
          <cell r="F3458" t="str">
            <v>D</v>
          </cell>
          <cell r="G3458" t="str">
            <v>ж</v>
          </cell>
          <cell r="H3458">
            <v>40887</v>
          </cell>
          <cell r="I3458" t="str">
            <v>20111210 Чемпионат России (МЦБИ)</v>
          </cell>
          <cell r="J3458">
            <v>1</v>
          </cell>
          <cell r="L3458">
            <v>4211</v>
          </cell>
          <cell r="O3458" t="str">
            <v>Шарова Яна Владимировна</v>
          </cell>
        </row>
        <row r="3459">
          <cell r="A3459">
            <v>4212</v>
          </cell>
          <cell r="B3459" t="str">
            <v>Ремизова Джамиля</v>
          </cell>
          <cell r="C3459" t="str">
            <v>Анатольевна</v>
          </cell>
          <cell r="E3459" t="str">
            <v>Ivara</v>
          </cell>
          <cell r="F3459" t="str">
            <v>C</v>
          </cell>
          <cell r="G3459" t="str">
            <v>ж</v>
          </cell>
          <cell r="H3459">
            <v>40887</v>
          </cell>
          <cell r="I3459" t="str">
            <v>20111210 Чемпионат России (МЦБИ)</v>
          </cell>
          <cell r="J3459">
            <v>1</v>
          </cell>
          <cell r="L3459">
            <v>4212</v>
          </cell>
          <cell r="O3459" t="str">
            <v>Ремизова Джамиля Анатольевна</v>
          </cell>
        </row>
        <row r="3460">
          <cell r="A3460">
            <v>4213</v>
          </cell>
          <cell r="B3460" t="str">
            <v>Жданова Александра</v>
          </cell>
          <cell r="C3460" t="str">
            <v>Владимировна</v>
          </cell>
          <cell r="E3460" t="str">
            <v>Ivara</v>
          </cell>
          <cell r="F3460" t="str">
            <v>E</v>
          </cell>
          <cell r="G3460" t="str">
            <v>ж</v>
          </cell>
          <cell r="H3460">
            <v>40887</v>
          </cell>
          <cell r="I3460" t="str">
            <v>20111210 Чемпионат России (МЦБИ)</v>
          </cell>
          <cell r="J3460">
            <v>1</v>
          </cell>
          <cell r="L3460">
            <v>4213</v>
          </cell>
          <cell r="O3460" t="str">
            <v>Жданова Александра Владимировна</v>
          </cell>
        </row>
        <row r="3461">
          <cell r="A3461">
            <v>4214</v>
          </cell>
          <cell r="B3461" t="str">
            <v>Карухова Валентина</v>
          </cell>
          <cell r="C3461" t="str">
            <v>Владимировна</v>
          </cell>
          <cell r="E3461" t="str">
            <v>Smile</v>
          </cell>
          <cell r="F3461" t="str">
            <v>C</v>
          </cell>
          <cell r="G3461" t="str">
            <v>ж</v>
          </cell>
          <cell r="H3461">
            <v>40887</v>
          </cell>
          <cell r="I3461" t="str">
            <v>20111210 Чемпионат России (МЦБИ)</v>
          </cell>
          <cell r="J3461">
            <v>1</v>
          </cell>
          <cell r="L3461">
            <v>4214</v>
          </cell>
          <cell r="O3461" t="str">
            <v>Карухова Валентина Владимировна</v>
          </cell>
        </row>
        <row r="3462">
          <cell r="A3462">
            <v>4215</v>
          </cell>
          <cell r="B3462" t="str">
            <v>Гранде Евгения</v>
          </cell>
          <cell r="C3462" t="str">
            <v/>
          </cell>
          <cell r="E3462" t="str">
            <v>Движение</v>
          </cell>
          <cell r="F3462" t="str">
            <v>E</v>
          </cell>
          <cell r="G3462" t="str">
            <v>ж</v>
          </cell>
          <cell r="H3462">
            <v>40887</v>
          </cell>
          <cell r="I3462" t="str">
            <v>20111210 Чемпионат России (МЦБИ)</v>
          </cell>
          <cell r="J3462">
            <v>1</v>
          </cell>
          <cell r="L3462">
            <v>4215</v>
          </cell>
          <cell r="O3462" t="str">
            <v xml:space="preserve">Гранде Евгения </v>
          </cell>
        </row>
        <row r="3463">
          <cell r="A3463">
            <v>4216</v>
          </cell>
          <cell r="B3463" t="str">
            <v>Пушкарёва Анна</v>
          </cell>
          <cell r="C3463" t="str">
            <v>Александровна</v>
          </cell>
          <cell r="E3463" t="str">
            <v>Ivara</v>
          </cell>
          <cell r="F3463" t="str">
            <v>E</v>
          </cell>
          <cell r="G3463" t="str">
            <v>ж</v>
          </cell>
          <cell r="H3463">
            <v>40887</v>
          </cell>
          <cell r="I3463" t="str">
            <v>20111210 Чемпионат России (МЦБИ)</v>
          </cell>
          <cell r="J3463">
            <v>1</v>
          </cell>
          <cell r="L3463">
            <v>4216</v>
          </cell>
          <cell r="O3463" t="str">
            <v>Пушкарёва Анна Александровна</v>
          </cell>
        </row>
        <row r="3464">
          <cell r="A3464">
            <v>4217</v>
          </cell>
          <cell r="B3464" t="str">
            <v>Храмов Денис</v>
          </cell>
          <cell r="C3464" t="str">
            <v>Сергеевич</v>
          </cell>
          <cell r="E3464" t="str">
            <v>Движение</v>
          </cell>
          <cell r="F3464" t="str">
            <v>D</v>
          </cell>
          <cell r="G3464" t="str">
            <v>м</v>
          </cell>
          <cell r="H3464">
            <v>40923</v>
          </cell>
          <cell r="I3464" t="str">
            <v>20120115 Открытие Года 2012 (ХЦ)</v>
          </cell>
          <cell r="J3464">
            <v>1</v>
          </cell>
          <cell r="L3464">
            <v>4217</v>
          </cell>
          <cell r="O3464" t="str">
            <v>Храмов Денис Сергеевич</v>
          </cell>
        </row>
        <row r="3465">
          <cell r="A3465">
            <v>4218</v>
          </cell>
          <cell r="B3465" t="str">
            <v>Меньшиков Алексей</v>
          </cell>
          <cell r="C3465" t="str">
            <v>Сергеевич</v>
          </cell>
          <cell r="E3465" t="str">
            <v>Движение</v>
          </cell>
          <cell r="F3465" t="str">
            <v>E</v>
          </cell>
          <cell r="G3465" t="str">
            <v>м</v>
          </cell>
          <cell r="H3465">
            <v>40923</v>
          </cell>
          <cell r="I3465" t="str">
            <v>20120115 Открытие Года 2012 (ХЦ)</v>
          </cell>
          <cell r="J3465">
            <v>1</v>
          </cell>
          <cell r="L3465">
            <v>4218</v>
          </cell>
          <cell r="O3465" t="str">
            <v>Меньшиков Алексей Сергеевич</v>
          </cell>
        </row>
        <row r="3466">
          <cell r="A3466">
            <v>4219</v>
          </cell>
          <cell r="B3466" t="str">
            <v>Шерстень Роман</v>
          </cell>
          <cell r="C3466" t="str">
            <v>Валерьевич</v>
          </cell>
          <cell r="E3466" t="str">
            <v>N-Club</v>
          </cell>
          <cell r="F3466" t="str">
            <v>D</v>
          </cell>
          <cell r="G3466" t="str">
            <v>м</v>
          </cell>
          <cell r="H3466">
            <v>40923</v>
          </cell>
          <cell r="I3466" t="str">
            <v>20120115 Открытие Года 2012 (ХЦ)</v>
          </cell>
          <cell r="J3466">
            <v>1</v>
          </cell>
          <cell r="L3466">
            <v>4219</v>
          </cell>
          <cell r="O3466" t="str">
            <v>Шерстень Роман Валерьевич</v>
          </cell>
        </row>
        <row r="3467">
          <cell r="A3467">
            <v>4220</v>
          </cell>
          <cell r="B3467" t="str">
            <v>Кузнецов Пётр</v>
          </cell>
          <cell r="C3467" t="str">
            <v>Владимирович</v>
          </cell>
          <cell r="E3467" t="str">
            <v>Движение</v>
          </cell>
          <cell r="F3467" t="str">
            <v>C</v>
          </cell>
          <cell r="G3467" t="str">
            <v>м</v>
          </cell>
          <cell r="H3467">
            <v>40923</v>
          </cell>
          <cell r="I3467" t="str">
            <v>20120115 Открытие Года 2012 (ХЦ)</v>
          </cell>
          <cell r="J3467">
            <v>1</v>
          </cell>
          <cell r="L3467">
            <v>4220</v>
          </cell>
          <cell r="O3467" t="str">
            <v>Кузнецов Пётр Владимирович</v>
          </cell>
        </row>
        <row r="3468">
          <cell r="A3468">
            <v>4221</v>
          </cell>
          <cell r="B3468" t="str">
            <v>Таврина Анна</v>
          </cell>
          <cell r="C3468" t="str">
            <v>Сергеевна</v>
          </cell>
          <cell r="E3468" t="str">
            <v>Движение</v>
          </cell>
          <cell r="F3468" t="str">
            <v>C</v>
          </cell>
          <cell r="G3468" t="str">
            <v>ж</v>
          </cell>
          <cell r="H3468">
            <v>40923</v>
          </cell>
          <cell r="I3468" t="str">
            <v>20120115 Открытие Года 2012 (ХЦ)</v>
          </cell>
          <cell r="J3468">
            <v>1</v>
          </cell>
          <cell r="L3468">
            <v>4221</v>
          </cell>
          <cell r="O3468" t="str">
            <v>Таврина Анна Сергеевна</v>
          </cell>
        </row>
        <row r="3469">
          <cell r="A3469">
            <v>4222</v>
          </cell>
          <cell r="B3469" t="str">
            <v>Закатова Елена</v>
          </cell>
          <cell r="C3469" t="str">
            <v>Руслановна</v>
          </cell>
          <cell r="E3469" t="str">
            <v>самост.</v>
          </cell>
          <cell r="F3469" t="str">
            <v>D</v>
          </cell>
          <cell r="G3469" t="str">
            <v>ж</v>
          </cell>
          <cell r="H3469">
            <v>40923</v>
          </cell>
          <cell r="I3469" t="str">
            <v>20120115 Открытие Года 2012 (ХЦ)</v>
          </cell>
          <cell r="J3469">
            <v>1</v>
          </cell>
          <cell r="L3469">
            <v>4222</v>
          </cell>
          <cell r="O3469" t="str">
            <v>Закатова Елена Руслановна</v>
          </cell>
        </row>
        <row r="3470">
          <cell r="A3470">
            <v>4223</v>
          </cell>
          <cell r="B3470" t="str">
            <v>Прокопенко Вадим</v>
          </cell>
          <cell r="C3470" t="str">
            <v>Сергеевич</v>
          </cell>
          <cell r="E3470" t="str">
            <v>Ivara</v>
          </cell>
          <cell r="F3470" t="str">
            <v>D</v>
          </cell>
          <cell r="G3470" t="str">
            <v>м</v>
          </cell>
          <cell r="H3470">
            <v>40930</v>
          </cell>
          <cell r="I3470" t="str">
            <v>20120122 Кубок Дракона (Ермилов)</v>
          </cell>
          <cell r="J3470">
            <v>1</v>
          </cell>
          <cell r="L3470">
            <v>4223</v>
          </cell>
          <cell r="O3470" t="str">
            <v>Прокопенко Вадим Сергеевич</v>
          </cell>
        </row>
        <row r="3471">
          <cell r="A3471">
            <v>4224</v>
          </cell>
          <cell r="B3471" t="str">
            <v>Крупкин Алексей</v>
          </cell>
          <cell r="C3471" t="str">
            <v xml:space="preserve">Владимирович </v>
          </cell>
          <cell r="E3471" t="str">
            <v>Magma</v>
          </cell>
          <cell r="F3471" t="str">
            <v>D</v>
          </cell>
          <cell r="G3471" t="str">
            <v>м</v>
          </cell>
          <cell r="H3471">
            <v>40930</v>
          </cell>
          <cell r="I3471" t="str">
            <v>20120122 Кубок Дракона (Ермилов)</v>
          </cell>
          <cell r="J3471">
            <v>1</v>
          </cell>
          <cell r="L3471">
            <v>4224</v>
          </cell>
          <cell r="O3471" t="str">
            <v xml:space="preserve">Крупкин Алексей Владимирович </v>
          </cell>
        </row>
        <row r="3472">
          <cell r="A3472">
            <v>4225</v>
          </cell>
          <cell r="B3472" t="str">
            <v>Васильев Роман</v>
          </cell>
          <cell r="C3472" t="str">
            <v>Валерьевич</v>
          </cell>
          <cell r="E3472" t="str">
            <v>Ivara</v>
          </cell>
          <cell r="F3472" t="str">
            <v>B</v>
          </cell>
          <cell r="G3472" t="str">
            <v>м</v>
          </cell>
          <cell r="H3472">
            <v>40930</v>
          </cell>
          <cell r="I3472" t="str">
            <v>20120122 Кубок Дракона (Ермилов)</v>
          </cell>
          <cell r="J3472">
            <v>1</v>
          </cell>
          <cell r="L3472">
            <v>4225</v>
          </cell>
          <cell r="O3472" t="str">
            <v>Васильев Роман Валерьевич</v>
          </cell>
        </row>
        <row r="3473">
          <cell r="A3473">
            <v>4226</v>
          </cell>
          <cell r="B3473" t="str">
            <v>Рязанцев Андрей</v>
          </cell>
          <cell r="C3473" t="str">
            <v>Андреевич</v>
          </cell>
          <cell r="E3473" t="str">
            <v>Динамика</v>
          </cell>
          <cell r="F3473" t="str">
            <v>D</v>
          </cell>
          <cell r="G3473" t="str">
            <v>м</v>
          </cell>
          <cell r="H3473">
            <v>40930</v>
          </cell>
          <cell r="I3473" t="str">
            <v>20120122 Кубок Дракона (Ермилов)</v>
          </cell>
          <cell r="J3473">
            <v>1</v>
          </cell>
          <cell r="L3473">
            <v>4226</v>
          </cell>
          <cell r="O3473" t="str">
            <v>Рязанцев Андрей Андреевич</v>
          </cell>
        </row>
        <row r="3474">
          <cell r="A3474">
            <v>4227</v>
          </cell>
          <cell r="B3474" t="str">
            <v>Алейши Диана</v>
          </cell>
          <cell r="C3474" t="str">
            <v>Сакровна</v>
          </cell>
          <cell r="E3474" t="str">
            <v>Ivara</v>
          </cell>
          <cell r="F3474" t="str">
            <v>E</v>
          </cell>
          <cell r="G3474" t="str">
            <v>ж</v>
          </cell>
          <cell r="H3474">
            <v>40930</v>
          </cell>
          <cell r="I3474" t="str">
            <v>20120122 Кубок Дракона (Ермилов)</v>
          </cell>
          <cell r="J3474">
            <v>1</v>
          </cell>
          <cell r="L3474">
            <v>4227</v>
          </cell>
          <cell r="O3474" t="str">
            <v>Алейши Диана Сакровна</v>
          </cell>
        </row>
        <row r="3475">
          <cell r="A3475">
            <v>4228</v>
          </cell>
          <cell r="B3475" t="str">
            <v>Кудашова Наталья</v>
          </cell>
          <cell r="C3475" t="str">
            <v>Николаевна</v>
          </cell>
          <cell r="E3475" t="str">
            <v>Движение</v>
          </cell>
          <cell r="F3475" t="str">
            <v>D</v>
          </cell>
          <cell r="G3475" t="str">
            <v>ж</v>
          </cell>
          <cell r="H3475">
            <v>40930</v>
          </cell>
          <cell r="I3475" t="str">
            <v>20120122 Кубок Дракона (Ермилов)</v>
          </cell>
          <cell r="J3475">
            <v>1</v>
          </cell>
          <cell r="L3475">
            <v>4228</v>
          </cell>
          <cell r="O3475" t="str">
            <v>Кудашова Наталья Николаевна</v>
          </cell>
        </row>
        <row r="3476">
          <cell r="A3476">
            <v>4229</v>
          </cell>
          <cell r="B3476" t="str">
            <v>Крупкина Юлия</v>
          </cell>
          <cell r="C3476" t="str">
            <v>Андреевна</v>
          </cell>
          <cell r="D3476" t="str">
            <v>Купцова</v>
          </cell>
          <cell r="E3476" t="str">
            <v>Magma</v>
          </cell>
          <cell r="F3476" t="str">
            <v>D</v>
          </cell>
          <cell r="G3476" t="str">
            <v>ж</v>
          </cell>
          <cell r="H3476">
            <v>40930</v>
          </cell>
          <cell r="I3476" t="str">
            <v>20120122 Кубок Дракона (Ермилов)</v>
          </cell>
          <cell r="J3476">
            <v>1</v>
          </cell>
          <cell r="L3476">
            <v>4229</v>
          </cell>
          <cell r="O3476" t="str">
            <v>Крупкина Юлия Андреевна</v>
          </cell>
        </row>
        <row r="3477">
          <cell r="A3477">
            <v>4230</v>
          </cell>
          <cell r="B3477" t="str">
            <v>Ленгвенс Юлия</v>
          </cell>
          <cell r="C3477" t="str">
            <v>Борисовна</v>
          </cell>
          <cell r="E3477" t="str">
            <v>Хастл-Центр</v>
          </cell>
          <cell r="F3477" t="str">
            <v>E</v>
          </cell>
          <cell r="G3477" t="str">
            <v>ж</v>
          </cell>
          <cell r="H3477">
            <v>40930</v>
          </cell>
          <cell r="I3477" t="str">
            <v>20120122 Кубок Дракона (Ермилов)</v>
          </cell>
          <cell r="J3477">
            <v>1</v>
          </cell>
          <cell r="L3477">
            <v>4230</v>
          </cell>
          <cell r="O3477" t="str">
            <v>Ленгвенс Юлия Борисовна</v>
          </cell>
        </row>
        <row r="3478">
          <cell r="A3478">
            <v>4231</v>
          </cell>
          <cell r="B3478" t="str">
            <v>Одинцова Ася</v>
          </cell>
          <cell r="C3478" t="str">
            <v xml:space="preserve">Львовна </v>
          </cell>
          <cell r="E3478" t="str">
            <v>самост.</v>
          </cell>
          <cell r="F3478" t="str">
            <v>E</v>
          </cell>
          <cell r="G3478" t="str">
            <v>ж</v>
          </cell>
          <cell r="H3478">
            <v>40930</v>
          </cell>
          <cell r="I3478" t="str">
            <v>20120122 Кубок Дракона (Ермилов)</v>
          </cell>
          <cell r="J3478">
            <v>1</v>
          </cell>
          <cell r="L3478">
            <v>4231</v>
          </cell>
          <cell r="O3478" t="str">
            <v xml:space="preserve">Одинцова Ася Львовна </v>
          </cell>
        </row>
        <row r="3479">
          <cell r="A3479">
            <v>4232</v>
          </cell>
          <cell r="B3479" t="str">
            <v>Сливенко Мария</v>
          </cell>
          <cell r="C3479" t="str">
            <v>Андреевна</v>
          </cell>
          <cell r="E3479" t="str">
            <v>Ivara</v>
          </cell>
          <cell r="F3479" t="str">
            <v>D</v>
          </cell>
          <cell r="G3479" t="str">
            <v>ж</v>
          </cell>
          <cell r="H3479">
            <v>40930</v>
          </cell>
          <cell r="I3479" t="str">
            <v>20120122 Кубок Дракона (Ермилов)</v>
          </cell>
          <cell r="J3479">
            <v>1</v>
          </cell>
          <cell r="L3479">
            <v>4232</v>
          </cell>
          <cell r="O3479" t="str">
            <v>Сливенко Мария Андреевна</v>
          </cell>
        </row>
        <row r="3480">
          <cell r="A3480">
            <v>4233</v>
          </cell>
          <cell r="B3480" t="str">
            <v>Газиева Жанна</v>
          </cell>
          <cell r="C3480" t="str">
            <v>Владимировна</v>
          </cell>
          <cell r="E3480" t="str">
            <v>Динамика</v>
          </cell>
          <cell r="F3480" t="str">
            <v>C</v>
          </cell>
          <cell r="G3480" t="str">
            <v>ж</v>
          </cell>
          <cell r="H3480">
            <v>40930</v>
          </cell>
          <cell r="I3480" t="str">
            <v>20120122 Кубок Дракона (Ермилов)</v>
          </cell>
          <cell r="J3480">
            <v>1</v>
          </cell>
          <cell r="L3480">
            <v>4233</v>
          </cell>
          <cell r="O3480" t="str">
            <v>Газиева Жанна Владимировна</v>
          </cell>
        </row>
        <row r="3481">
          <cell r="A3481">
            <v>4234</v>
          </cell>
          <cell r="B3481" t="str">
            <v>Рожниковская Мария</v>
          </cell>
          <cell r="C3481" t="str">
            <v>Всеволодовна</v>
          </cell>
          <cell r="E3481" t="str">
            <v>Альтернатива</v>
          </cell>
          <cell r="F3481" t="str">
            <v>D</v>
          </cell>
          <cell r="G3481" t="str">
            <v>ж</v>
          </cell>
          <cell r="H3481">
            <v>40930</v>
          </cell>
          <cell r="I3481" t="str">
            <v>20120122 Кубок Дракона (Ермилов)</v>
          </cell>
          <cell r="J3481">
            <v>1</v>
          </cell>
          <cell r="L3481">
            <v>4234</v>
          </cell>
          <cell r="O3481" t="str">
            <v>Рожниковская Мария Всеволодовна</v>
          </cell>
        </row>
        <row r="3482">
          <cell r="A3482">
            <v>4235</v>
          </cell>
          <cell r="B3482" t="str">
            <v>Яблоков Алексей</v>
          </cell>
          <cell r="C3482" t="str">
            <v>Александрович</v>
          </cell>
          <cell r="E3482" t="str">
            <v>Strikly (г.СПб)</v>
          </cell>
          <cell r="F3482" t="str">
            <v>D</v>
          </cell>
          <cell r="G3482" t="str">
            <v>м</v>
          </cell>
          <cell r="H3482">
            <v>40929</v>
          </cell>
          <cell r="I3482" t="str">
            <v>20120121 Позитивный Кубок (СПб)</v>
          </cell>
          <cell r="J3482">
            <v>1</v>
          </cell>
          <cell r="L3482">
            <v>4235</v>
          </cell>
          <cell r="O3482" t="str">
            <v>Яблоков Алексей Александрович</v>
          </cell>
        </row>
        <row r="3483">
          <cell r="A3483">
            <v>4236</v>
          </cell>
          <cell r="B3483" t="str">
            <v>Потапов Павел</v>
          </cell>
          <cell r="C3483" t="str">
            <v>Валерьевич</v>
          </cell>
          <cell r="E3483" t="str">
            <v>Dance Point (г.СПб),Strikly (г.СПб)</v>
          </cell>
          <cell r="F3483" t="str">
            <v>D</v>
          </cell>
          <cell r="G3483" t="str">
            <v>м</v>
          </cell>
          <cell r="H3483">
            <v>40929</v>
          </cell>
          <cell r="I3483" t="str">
            <v>20120121 Позитивный Кубок (СПб)</v>
          </cell>
          <cell r="J3483">
            <v>2</v>
          </cell>
          <cell r="L3483" t="str">
            <v>4236(2чел.)</v>
          </cell>
          <cell r="O3483" t="str">
            <v>Потапов Павел Валерьевич</v>
          </cell>
        </row>
        <row r="3484">
          <cell r="A3484">
            <v>4237</v>
          </cell>
          <cell r="B3484" t="str">
            <v>Жнакин Дмитрий</v>
          </cell>
          <cell r="C3484" t="str">
            <v>Михайлович</v>
          </cell>
          <cell r="E3484" t="str">
            <v>ДНК (г.СПб)</v>
          </cell>
          <cell r="F3484" t="str">
            <v>D</v>
          </cell>
          <cell r="G3484" t="str">
            <v>м</v>
          </cell>
          <cell r="H3484">
            <v>40929</v>
          </cell>
          <cell r="I3484" t="str">
            <v>20120121 Позитивный Кубок (СПб)</v>
          </cell>
          <cell r="J3484">
            <v>1</v>
          </cell>
          <cell r="L3484">
            <v>4237</v>
          </cell>
          <cell r="O3484" t="str">
            <v>Жнакин Дмитрий Михайлович</v>
          </cell>
        </row>
        <row r="3485">
          <cell r="A3485">
            <v>4238</v>
          </cell>
          <cell r="B3485" t="str">
            <v>Петушин Евгений</v>
          </cell>
          <cell r="C3485" t="str">
            <v>Владимирович</v>
          </cell>
          <cell r="E3485" t="str">
            <v>ДНК (г.СПб)</v>
          </cell>
          <cell r="F3485" t="str">
            <v>D</v>
          </cell>
          <cell r="G3485" t="str">
            <v>м</v>
          </cell>
          <cell r="H3485">
            <v>40929</v>
          </cell>
          <cell r="I3485" t="str">
            <v>20120121 Позитивный Кубок (СПб)</v>
          </cell>
          <cell r="J3485">
            <v>1</v>
          </cell>
          <cell r="L3485">
            <v>4238</v>
          </cell>
          <cell r="O3485" t="str">
            <v>Петушин Евгений Владимирович</v>
          </cell>
        </row>
        <row r="3486">
          <cell r="A3486">
            <v>4239</v>
          </cell>
          <cell r="B3486" t="str">
            <v>Михайлов Кирилл</v>
          </cell>
          <cell r="C3486" t="str">
            <v>Сергеевич</v>
          </cell>
          <cell r="E3486" t="str">
            <v>ДНК (г.СПб)</v>
          </cell>
          <cell r="F3486" t="str">
            <v>E</v>
          </cell>
          <cell r="G3486" t="str">
            <v>м</v>
          </cell>
          <cell r="H3486">
            <v>40929</v>
          </cell>
          <cell r="I3486" t="str">
            <v>20120121 Позитивный Кубок (СПб)</v>
          </cell>
          <cell r="J3486">
            <v>1</v>
          </cell>
          <cell r="L3486">
            <v>4239</v>
          </cell>
          <cell r="O3486" t="str">
            <v>Михайлов Кирилл Сергеевич</v>
          </cell>
        </row>
        <row r="3487">
          <cell r="A3487">
            <v>4240</v>
          </cell>
          <cell r="B3487" t="str">
            <v>Гащук Алексей</v>
          </cell>
          <cell r="C3487" t="str">
            <v>Петрович</v>
          </cell>
          <cell r="E3487" t="str">
            <v>ДНК (г.СПб)</v>
          </cell>
          <cell r="F3487" t="str">
            <v>E</v>
          </cell>
          <cell r="G3487" t="str">
            <v>м</v>
          </cell>
          <cell r="H3487">
            <v>40929</v>
          </cell>
          <cell r="I3487" t="str">
            <v>20120121 Позитивный Кубок (СПб)</v>
          </cell>
          <cell r="J3487">
            <v>1</v>
          </cell>
          <cell r="L3487">
            <v>4240</v>
          </cell>
          <cell r="O3487" t="str">
            <v>Гащук Алексей Петрович</v>
          </cell>
        </row>
        <row r="3488">
          <cell r="A3488">
            <v>4241</v>
          </cell>
          <cell r="B3488" t="str">
            <v>Макаров Алексей</v>
          </cell>
          <cell r="C3488" t="str">
            <v>Дмитриевич</v>
          </cell>
          <cell r="E3488" t="str">
            <v>ДНК (г.СПб)</v>
          </cell>
          <cell r="F3488" t="str">
            <v>E</v>
          </cell>
          <cell r="G3488" t="str">
            <v>м</v>
          </cell>
          <cell r="H3488">
            <v>40929</v>
          </cell>
          <cell r="I3488" t="str">
            <v>20120121 Позитивный Кубок (СПб)</v>
          </cell>
          <cell r="J3488">
            <v>1</v>
          </cell>
          <cell r="L3488">
            <v>4241</v>
          </cell>
          <cell r="O3488" t="str">
            <v>Макаров Алексей Дмитриевич</v>
          </cell>
        </row>
        <row r="3489">
          <cell r="A3489">
            <v>4242</v>
          </cell>
          <cell r="B3489" t="str">
            <v>Нездерова Антонина</v>
          </cell>
          <cell r="C3489" t="str">
            <v>Владимировна</v>
          </cell>
          <cell r="E3489" t="str">
            <v>Sierra Maestra (г.СПб)</v>
          </cell>
          <cell r="F3489" t="str">
            <v>E</v>
          </cell>
          <cell r="G3489" t="str">
            <v>ж</v>
          </cell>
          <cell r="H3489">
            <v>40929</v>
          </cell>
          <cell r="I3489" t="str">
            <v>20120121 Позитивный Кубок (СПб)</v>
          </cell>
          <cell r="J3489">
            <v>1</v>
          </cell>
          <cell r="L3489">
            <v>4242</v>
          </cell>
          <cell r="O3489" t="str">
            <v>Нездерова Антонина Владимировна</v>
          </cell>
        </row>
        <row r="3490">
          <cell r="A3490">
            <v>4243</v>
          </cell>
          <cell r="B3490" t="str">
            <v>Яковлева Елизавета</v>
          </cell>
          <cell r="C3490" t="str">
            <v>Геннадьевна</v>
          </cell>
          <cell r="D3490" t="str">
            <v>Петренко</v>
          </cell>
          <cell r="E3490" t="str">
            <v>ДНК (г.СПб)</v>
          </cell>
          <cell r="F3490" t="str">
            <v>D</v>
          </cell>
          <cell r="G3490" t="str">
            <v>ж</v>
          </cell>
          <cell r="H3490">
            <v>40929</v>
          </cell>
          <cell r="I3490" t="str">
            <v>20120121 Позитивный Кубок (СПб)</v>
          </cell>
          <cell r="J3490">
            <v>1</v>
          </cell>
          <cell r="L3490">
            <v>4243</v>
          </cell>
          <cell r="O3490" t="str">
            <v>Яковлева Елизавета Геннадьевна</v>
          </cell>
        </row>
        <row r="3491">
          <cell r="A3491">
            <v>4244</v>
          </cell>
          <cell r="B3491" t="str">
            <v>Зинчева Екатерина</v>
          </cell>
          <cell r="C3491" t="str">
            <v>Анатольевна</v>
          </cell>
          <cell r="E3491" t="str">
            <v>Strikly (г.СПб)</v>
          </cell>
          <cell r="F3491" t="str">
            <v>E</v>
          </cell>
          <cell r="G3491" t="str">
            <v>ж</v>
          </cell>
          <cell r="H3491">
            <v>40929</v>
          </cell>
          <cell r="I3491" t="str">
            <v>20120121 Позитивный Кубок (СПб)</v>
          </cell>
          <cell r="J3491">
            <v>1</v>
          </cell>
          <cell r="L3491">
            <v>4244</v>
          </cell>
          <cell r="O3491" t="str">
            <v>Зинчева Екатерина Анатольевна</v>
          </cell>
        </row>
        <row r="3492">
          <cell r="A3492">
            <v>4245</v>
          </cell>
          <cell r="B3492" t="str">
            <v>Мезенина Ирина</v>
          </cell>
          <cell r="C3492" t="str">
            <v>Васильевна</v>
          </cell>
          <cell r="E3492" t="str">
            <v>Strikly (г.СПб)</v>
          </cell>
          <cell r="F3492" t="str">
            <v>E</v>
          </cell>
          <cell r="G3492" t="str">
            <v>ж</v>
          </cell>
          <cell r="H3492">
            <v>40929</v>
          </cell>
          <cell r="I3492" t="str">
            <v>20120121 Позитивный Кубок (СПб)</v>
          </cell>
          <cell r="J3492">
            <v>1</v>
          </cell>
          <cell r="L3492">
            <v>4245</v>
          </cell>
          <cell r="O3492" t="str">
            <v>Мезенина Ирина Васильевна</v>
          </cell>
        </row>
        <row r="3493">
          <cell r="A3493">
            <v>4246</v>
          </cell>
          <cell r="B3493" t="str">
            <v>Андрусишина Ирина</v>
          </cell>
          <cell r="C3493" t="str">
            <v>Андреевна</v>
          </cell>
          <cell r="E3493" t="str">
            <v>ДНК (г.СПб)</v>
          </cell>
          <cell r="F3493" t="str">
            <v>E</v>
          </cell>
          <cell r="G3493" t="str">
            <v>ж</v>
          </cell>
          <cell r="H3493">
            <v>40929</v>
          </cell>
          <cell r="I3493" t="str">
            <v>20120121 Позитивный Кубок (СПб)</v>
          </cell>
          <cell r="J3493">
            <v>1</v>
          </cell>
          <cell r="L3493">
            <v>4246</v>
          </cell>
          <cell r="O3493" t="str">
            <v>Андрусишина Ирина Андреевна</v>
          </cell>
        </row>
        <row r="3494">
          <cell r="A3494">
            <v>4247</v>
          </cell>
          <cell r="B3494" t="str">
            <v>Тимошина Дарья</v>
          </cell>
          <cell r="C3494" t="str">
            <v>Петровна</v>
          </cell>
          <cell r="E3494" t="str">
            <v>ДНК (г.СПб)</v>
          </cell>
          <cell r="F3494" t="str">
            <v>E</v>
          </cell>
          <cell r="G3494" t="str">
            <v>ж</v>
          </cell>
          <cell r="H3494">
            <v>40929</v>
          </cell>
          <cell r="I3494" t="str">
            <v>20120121 Позитивный Кубок (СПб)</v>
          </cell>
          <cell r="J3494">
            <v>1</v>
          </cell>
          <cell r="L3494">
            <v>4247</v>
          </cell>
          <cell r="O3494" t="str">
            <v>Тимошина Дарья Петровна</v>
          </cell>
        </row>
        <row r="3495">
          <cell r="A3495">
            <v>4248</v>
          </cell>
          <cell r="B3495" t="str">
            <v>Храпунова Анна</v>
          </cell>
          <cell r="C3495" t="str">
            <v>Сергеевна</v>
          </cell>
          <cell r="E3495" t="str">
            <v>ДНК (г.СПб)</v>
          </cell>
          <cell r="F3495" t="str">
            <v>E</v>
          </cell>
          <cell r="G3495" t="str">
            <v>ж</v>
          </cell>
          <cell r="H3495">
            <v>40929</v>
          </cell>
          <cell r="I3495" t="str">
            <v>20120121 Позитивный Кубок (СПб)</v>
          </cell>
          <cell r="J3495">
            <v>1</v>
          </cell>
          <cell r="L3495">
            <v>4248</v>
          </cell>
          <cell r="O3495" t="str">
            <v>Храпунова Анна Сергеевна</v>
          </cell>
        </row>
        <row r="3496">
          <cell r="A3496">
            <v>4249</v>
          </cell>
          <cell r="B3496" t="str">
            <v>Скорбунова Ольга</v>
          </cell>
          <cell r="C3496" t="str">
            <v>Викторовна</v>
          </cell>
          <cell r="E3496" t="str">
            <v>ДНК (г.СПб)</v>
          </cell>
          <cell r="F3496" t="str">
            <v>E</v>
          </cell>
          <cell r="G3496" t="str">
            <v>ж</v>
          </cell>
          <cell r="H3496">
            <v>40929</v>
          </cell>
          <cell r="I3496" t="str">
            <v>20120121 Позитивный Кубок (СПб)</v>
          </cell>
          <cell r="J3496">
            <v>1</v>
          </cell>
          <cell r="L3496">
            <v>4249</v>
          </cell>
          <cell r="O3496" t="str">
            <v>Скорбунова Ольга Викторовна</v>
          </cell>
        </row>
        <row r="3497">
          <cell r="A3497">
            <v>4250</v>
          </cell>
          <cell r="B3497" t="str">
            <v>Старикова Василина</v>
          </cell>
          <cell r="C3497" t="str">
            <v>Александровна</v>
          </cell>
          <cell r="E3497" t="str">
            <v>ДНК (г.СПб)</v>
          </cell>
          <cell r="F3497" t="str">
            <v>E</v>
          </cell>
          <cell r="G3497" t="str">
            <v>ж</v>
          </cell>
          <cell r="H3497">
            <v>40929</v>
          </cell>
          <cell r="I3497" t="str">
            <v>20120121 Позитивный Кубок (СПб)</v>
          </cell>
          <cell r="J3497">
            <v>1</v>
          </cell>
          <cell r="L3497">
            <v>4250</v>
          </cell>
          <cell r="O3497" t="str">
            <v>Старикова Василина Александровна</v>
          </cell>
        </row>
        <row r="3498">
          <cell r="A3498">
            <v>4251</v>
          </cell>
          <cell r="B3498" t="str">
            <v>Кречикова (Трусова) Анастасия</v>
          </cell>
          <cell r="C3498" t="str">
            <v>Владимировна</v>
          </cell>
          <cell r="E3498" t="str">
            <v>ДНК (г.СПб)</v>
          </cell>
          <cell r="F3498" t="str">
            <v>E</v>
          </cell>
          <cell r="G3498" t="str">
            <v>ж</v>
          </cell>
          <cell r="H3498">
            <v>40929</v>
          </cell>
          <cell r="I3498" t="str">
            <v>20120121 Позитивный Кубок (СПб)</v>
          </cell>
          <cell r="J3498">
            <v>1</v>
          </cell>
          <cell r="L3498">
            <v>4251</v>
          </cell>
          <cell r="O3498" t="str">
            <v>Кречикова (Трусова) Анастасия Владимировна</v>
          </cell>
        </row>
        <row r="3499">
          <cell r="A3499">
            <v>4252</v>
          </cell>
          <cell r="B3499" t="str">
            <v>Уливанов Никита</v>
          </cell>
          <cell r="C3499" t="str">
            <v>Андреевич</v>
          </cell>
          <cell r="E3499" t="str">
            <v>Бродвей (г.Красноярск)</v>
          </cell>
          <cell r="F3499" t="str">
            <v>D</v>
          </cell>
          <cell r="G3499" t="str">
            <v>м</v>
          </cell>
          <cell r="H3499">
            <v>40936</v>
          </cell>
          <cell r="I3499" t="str">
            <v>20120128 Step by Step (Красноярск)</v>
          </cell>
          <cell r="J3499">
            <v>1</v>
          </cell>
          <cell r="L3499">
            <v>4252</v>
          </cell>
          <cell r="O3499" t="str">
            <v>Уливанов Никита Андреевич</v>
          </cell>
        </row>
        <row r="3500">
          <cell r="A3500">
            <v>4253</v>
          </cell>
          <cell r="B3500" t="str">
            <v>Багнюк Александр</v>
          </cell>
          <cell r="C3500" t="str">
            <v>Петрович</v>
          </cell>
          <cell r="E3500" t="str">
            <v>Чердак (г.Красноярск)</v>
          </cell>
          <cell r="F3500" t="str">
            <v>C</v>
          </cell>
          <cell r="G3500" t="str">
            <v>м</v>
          </cell>
          <cell r="H3500">
            <v>40936</v>
          </cell>
          <cell r="I3500" t="str">
            <v>20120128 Step by Step (Красноярск)</v>
          </cell>
          <cell r="J3500">
            <v>1</v>
          </cell>
          <cell r="L3500">
            <v>4253</v>
          </cell>
          <cell r="O3500" t="str">
            <v>Багнюк Александр Петрович</v>
          </cell>
        </row>
        <row r="3501">
          <cell r="A3501">
            <v>4254</v>
          </cell>
          <cell r="B3501" t="str">
            <v>Сундарев Владимир</v>
          </cell>
          <cell r="C3501" t="str">
            <v>Вячеславович</v>
          </cell>
          <cell r="E3501" t="str">
            <v>Бродвей (г.Красноярск)</v>
          </cell>
          <cell r="F3501" t="str">
            <v>D</v>
          </cell>
          <cell r="G3501" t="str">
            <v>м</v>
          </cell>
          <cell r="H3501">
            <v>40936</v>
          </cell>
          <cell r="I3501" t="str">
            <v>20120128 Step by Step (Красноярск)</v>
          </cell>
          <cell r="J3501">
            <v>1</v>
          </cell>
          <cell r="L3501">
            <v>4254</v>
          </cell>
          <cell r="O3501" t="str">
            <v>Сундарев Владимир Вячеславович</v>
          </cell>
        </row>
        <row r="3502">
          <cell r="A3502">
            <v>4255</v>
          </cell>
          <cell r="B3502" t="str">
            <v>Еремеев Альберт</v>
          </cell>
          <cell r="C3502" t="str">
            <v>Олегович</v>
          </cell>
          <cell r="E3502" t="str">
            <v>Бродвей (г.Красноярск)</v>
          </cell>
          <cell r="F3502" t="str">
            <v>D</v>
          </cell>
          <cell r="G3502" t="str">
            <v>м</v>
          </cell>
          <cell r="H3502">
            <v>40936</v>
          </cell>
          <cell r="I3502" t="str">
            <v>20120128 Step by Step (Красноярск)</v>
          </cell>
          <cell r="J3502">
            <v>1</v>
          </cell>
          <cell r="L3502">
            <v>4255</v>
          </cell>
          <cell r="O3502" t="str">
            <v>Еремеев Альберт Олегович</v>
          </cell>
        </row>
        <row r="3503">
          <cell r="A3503">
            <v>4256</v>
          </cell>
          <cell r="B3503" t="str">
            <v>Северин Алексей</v>
          </cell>
          <cell r="C3503" t="str">
            <v>Сергеевич</v>
          </cell>
          <cell r="E3503" t="str">
            <v>Бродвей (г.Красноярск)</v>
          </cell>
          <cell r="F3503" t="str">
            <v>C</v>
          </cell>
          <cell r="G3503" t="str">
            <v>м</v>
          </cell>
          <cell r="H3503">
            <v>40936</v>
          </cell>
          <cell r="I3503" t="str">
            <v>20120128 Step by Step (Красноярск)</v>
          </cell>
          <cell r="J3503">
            <v>1</v>
          </cell>
          <cell r="L3503">
            <v>4256</v>
          </cell>
          <cell r="O3503" t="str">
            <v>Северин Алексей Сергеевич</v>
          </cell>
        </row>
        <row r="3504">
          <cell r="A3504">
            <v>4257</v>
          </cell>
          <cell r="B3504" t="str">
            <v>Миронов Сергей</v>
          </cell>
          <cell r="C3504" t="str">
            <v/>
          </cell>
          <cell r="E3504" t="str">
            <v>Чердак (г.Красноярск)</v>
          </cell>
          <cell r="F3504" t="str">
            <v>E</v>
          </cell>
          <cell r="G3504" t="str">
            <v>м</v>
          </cell>
          <cell r="H3504">
            <v>40936</v>
          </cell>
          <cell r="I3504" t="str">
            <v>20120128 Step by Step (Красноярск)</v>
          </cell>
          <cell r="J3504">
            <v>1</v>
          </cell>
          <cell r="L3504">
            <v>4257</v>
          </cell>
          <cell r="O3504" t="str">
            <v xml:space="preserve">Миронов Сергей </v>
          </cell>
        </row>
        <row r="3505">
          <cell r="A3505">
            <v>4258</v>
          </cell>
          <cell r="B3505" t="str">
            <v>Карпов Николай</v>
          </cell>
          <cell r="C3505" t="str">
            <v>Анатольевич</v>
          </cell>
          <cell r="E3505" t="str">
            <v>Бродвей (г.Красноярск)</v>
          </cell>
          <cell r="F3505" t="str">
            <v>E</v>
          </cell>
          <cell r="G3505" t="str">
            <v>м</v>
          </cell>
          <cell r="H3505">
            <v>40936</v>
          </cell>
          <cell r="I3505" t="str">
            <v>20120128 Step by Step (Красноярск)</v>
          </cell>
          <cell r="J3505">
            <v>1</v>
          </cell>
          <cell r="L3505">
            <v>4258</v>
          </cell>
          <cell r="O3505" t="str">
            <v>Карпов Николай Анатольевич</v>
          </cell>
        </row>
        <row r="3506">
          <cell r="A3506">
            <v>4259</v>
          </cell>
          <cell r="B3506" t="str">
            <v>Якимов Ярослав</v>
          </cell>
          <cell r="C3506" t="str">
            <v>Игоревич</v>
          </cell>
          <cell r="E3506" t="str">
            <v>Бродвей (г.Красноярск),Движение (г.Красноярск)</v>
          </cell>
          <cell r="F3506" t="str">
            <v>D</v>
          </cell>
          <cell r="G3506" t="str">
            <v>м</v>
          </cell>
          <cell r="H3506">
            <v>40936</v>
          </cell>
          <cell r="I3506" t="str">
            <v>20120128 Step by Step (Красноярск)</v>
          </cell>
          <cell r="J3506">
            <v>1</v>
          </cell>
          <cell r="L3506">
            <v>4259</v>
          </cell>
          <cell r="O3506" t="str">
            <v>Якимов Ярослав Игоревич</v>
          </cell>
        </row>
        <row r="3507">
          <cell r="A3507">
            <v>4260</v>
          </cell>
          <cell r="B3507" t="str">
            <v>Погорельский Илья</v>
          </cell>
          <cell r="C3507" t="str">
            <v>Александрович</v>
          </cell>
          <cell r="E3507" t="str">
            <v>Бродвей (г.Красноярск)</v>
          </cell>
          <cell r="F3507" t="str">
            <v>E</v>
          </cell>
          <cell r="G3507" t="str">
            <v>м</v>
          </cell>
          <cell r="H3507">
            <v>40936</v>
          </cell>
          <cell r="I3507" t="str">
            <v>20120128 Step by Step (Красноярск)</v>
          </cell>
          <cell r="J3507">
            <v>1</v>
          </cell>
          <cell r="L3507">
            <v>4260</v>
          </cell>
          <cell r="O3507" t="str">
            <v>Погорельский Илья Александрович</v>
          </cell>
        </row>
        <row r="3508">
          <cell r="A3508">
            <v>4261</v>
          </cell>
          <cell r="B3508" t="str">
            <v>Аитов Эдуард</v>
          </cell>
          <cell r="C3508" t="str">
            <v>Евгеньевич</v>
          </cell>
          <cell r="E3508" t="str">
            <v>Движение (г.Красноярск)</v>
          </cell>
          <cell r="F3508" t="str">
            <v>C</v>
          </cell>
          <cell r="G3508" t="str">
            <v>м</v>
          </cell>
          <cell r="H3508">
            <v>40936</v>
          </cell>
          <cell r="I3508" t="str">
            <v>20120128 Step by Step (Красноярск)</v>
          </cell>
          <cell r="J3508">
            <v>1</v>
          </cell>
          <cell r="L3508">
            <v>4261</v>
          </cell>
          <cell r="O3508" t="str">
            <v>Аитов Эдуард Евгеньевич</v>
          </cell>
        </row>
        <row r="3509">
          <cell r="A3509">
            <v>4262</v>
          </cell>
          <cell r="B3509" t="str">
            <v>Денисов Павел</v>
          </cell>
          <cell r="C3509" t="str">
            <v/>
          </cell>
          <cell r="E3509" t="str">
            <v>Альтернатива (г.Кемерово)</v>
          </cell>
          <cell r="F3509" t="str">
            <v>E</v>
          </cell>
          <cell r="G3509" t="str">
            <v>м</v>
          </cell>
          <cell r="H3509">
            <v>40936</v>
          </cell>
          <cell r="I3509" t="str">
            <v>20120128 Step by Step (Красноярск)</v>
          </cell>
          <cell r="J3509">
            <v>1</v>
          </cell>
          <cell r="L3509">
            <v>4262</v>
          </cell>
          <cell r="O3509" t="str">
            <v xml:space="preserve">Денисов Павел </v>
          </cell>
        </row>
        <row r="3510">
          <cell r="A3510">
            <v>4263</v>
          </cell>
          <cell r="B3510" t="str">
            <v>Логинов Павел</v>
          </cell>
          <cell r="C3510" t="str">
            <v/>
          </cell>
          <cell r="E3510" t="str">
            <v>Чердак (г.Красноярск)</v>
          </cell>
          <cell r="F3510" t="str">
            <v>E</v>
          </cell>
          <cell r="G3510" t="str">
            <v>м</v>
          </cell>
          <cell r="H3510">
            <v>40936</v>
          </cell>
          <cell r="I3510" t="str">
            <v>20120128 Step by Step (Красноярск)</v>
          </cell>
          <cell r="J3510">
            <v>1</v>
          </cell>
          <cell r="L3510">
            <v>4263</v>
          </cell>
          <cell r="O3510" t="str">
            <v xml:space="preserve">Логинов Павел </v>
          </cell>
        </row>
        <row r="3511">
          <cell r="A3511">
            <v>4264</v>
          </cell>
          <cell r="B3511" t="str">
            <v>Чураков Данил</v>
          </cell>
          <cell r="C3511" t="str">
            <v>Владимирович</v>
          </cell>
          <cell r="E3511" t="str">
            <v>LaVida (г.Железногорск)</v>
          </cell>
          <cell r="F3511" t="str">
            <v>C</v>
          </cell>
          <cell r="G3511" t="str">
            <v>м</v>
          </cell>
          <cell r="H3511">
            <v>40936</v>
          </cell>
          <cell r="I3511" t="str">
            <v>20120128 Step by Step (Красноярск)</v>
          </cell>
          <cell r="J3511">
            <v>1</v>
          </cell>
          <cell r="L3511">
            <v>4264</v>
          </cell>
          <cell r="O3511" t="str">
            <v>Чураков Данил Владимирович</v>
          </cell>
        </row>
        <row r="3512">
          <cell r="A3512">
            <v>4265</v>
          </cell>
          <cell r="B3512" t="str">
            <v>Марьянчик Дмитрий</v>
          </cell>
          <cell r="C3512" t="str">
            <v/>
          </cell>
          <cell r="E3512" t="str">
            <v>Бродвей (г.Красноярск)</v>
          </cell>
          <cell r="F3512" t="str">
            <v>E</v>
          </cell>
          <cell r="G3512" t="str">
            <v>м</v>
          </cell>
          <cell r="H3512">
            <v>40936</v>
          </cell>
          <cell r="I3512" t="str">
            <v>20120128 Step by Step (Красноярск)</v>
          </cell>
          <cell r="J3512">
            <v>1</v>
          </cell>
          <cell r="L3512">
            <v>4265</v>
          </cell>
          <cell r="O3512" t="str">
            <v xml:space="preserve">Марьянчик Дмитрий </v>
          </cell>
        </row>
        <row r="3513">
          <cell r="A3513">
            <v>4266</v>
          </cell>
          <cell r="B3513" t="str">
            <v>Пичковский Александр</v>
          </cell>
          <cell r="C3513" t="str">
            <v>Викторович</v>
          </cell>
          <cell r="E3513" t="str">
            <v>Движение (г.Красноярск)</v>
          </cell>
          <cell r="F3513" t="str">
            <v>D</v>
          </cell>
          <cell r="G3513" t="str">
            <v>м</v>
          </cell>
          <cell r="H3513">
            <v>40936</v>
          </cell>
          <cell r="I3513" t="str">
            <v>20120128 Step by Step (Красноярск)</v>
          </cell>
          <cell r="J3513">
            <v>1</v>
          </cell>
          <cell r="L3513">
            <v>4266</v>
          </cell>
          <cell r="O3513" t="str">
            <v>Пичковский Александр Викторович</v>
          </cell>
        </row>
        <row r="3514">
          <cell r="A3514">
            <v>4267</v>
          </cell>
          <cell r="B3514" t="str">
            <v>Еханин Дмитрий</v>
          </cell>
          <cell r="C3514" t="str">
            <v>Александрович</v>
          </cell>
          <cell r="E3514" t="str">
            <v>Фиеста (г.Красноярск)</v>
          </cell>
          <cell r="F3514" t="str">
            <v>E</v>
          </cell>
          <cell r="G3514" t="str">
            <v>м</v>
          </cell>
          <cell r="H3514">
            <v>40936</v>
          </cell>
          <cell r="I3514" t="str">
            <v>20120128 Step by Step (Красноярск)</v>
          </cell>
          <cell r="J3514">
            <v>1</v>
          </cell>
          <cell r="L3514">
            <v>4267</v>
          </cell>
          <cell r="O3514" t="str">
            <v>Еханин Дмитрий Александрович</v>
          </cell>
        </row>
        <row r="3515">
          <cell r="A3515">
            <v>4268</v>
          </cell>
          <cell r="B3515" t="str">
            <v>Зданович Ольга</v>
          </cell>
          <cell r="C3515" t="str">
            <v>Сергеевна</v>
          </cell>
          <cell r="E3515" t="str">
            <v>Бродвей (г.Красноярск)</v>
          </cell>
          <cell r="F3515" t="str">
            <v>D</v>
          </cell>
          <cell r="G3515" t="str">
            <v>ж</v>
          </cell>
          <cell r="H3515">
            <v>40936</v>
          </cell>
          <cell r="I3515" t="str">
            <v>20120128 Step by Step (Красноярск)</v>
          </cell>
          <cell r="J3515">
            <v>1</v>
          </cell>
          <cell r="L3515">
            <v>4268</v>
          </cell>
          <cell r="O3515" t="str">
            <v>Зданович Ольга Сергеевна</v>
          </cell>
        </row>
        <row r="3516">
          <cell r="A3516">
            <v>4269</v>
          </cell>
          <cell r="B3516" t="str">
            <v>Иванова Юлия</v>
          </cell>
          <cell r="C3516" t="str">
            <v>Сергеевна</v>
          </cell>
          <cell r="E3516" t="str">
            <v>Чердак (г.Красноярск)</v>
          </cell>
          <cell r="F3516" t="str">
            <v>E</v>
          </cell>
          <cell r="G3516" t="str">
            <v>ж</v>
          </cell>
          <cell r="H3516">
            <v>40936</v>
          </cell>
          <cell r="I3516" t="str">
            <v>20120128 Step by Step (Красноярск)</v>
          </cell>
          <cell r="J3516">
            <v>3</v>
          </cell>
          <cell r="L3516" t="str">
            <v>4269(3чел.)</v>
          </cell>
          <cell r="O3516" t="str">
            <v>Иванова Юлия Сергеевна</v>
          </cell>
        </row>
        <row r="3517">
          <cell r="A3517">
            <v>4270</v>
          </cell>
          <cell r="B3517" t="str">
            <v>Вересова Софья</v>
          </cell>
          <cell r="C3517" t="str">
            <v>Николаевна</v>
          </cell>
          <cell r="E3517" t="str">
            <v>Бродвей (г.Красноярск),Движение (г.Красноярск)</v>
          </cell>
          <cell r="F3517" t="str">
            <v>D</v>
          </cell>
          <cell r="G3517" t="str">
            <v>ж</v>
          </cell>
          <cell r="H3517">
            <v>40936</v>
          </cell>
          <cell r="I3517" t="str">
            <v>20120128 Step by Step (Красноярск)</v>
          </cell>
          <cell r="J3517">
            <v>1</v>
          </cell>
          <cell r="L3517">
            <v>4270</v>
          </cell>
          <cell r="O3517" t="str">
            <v>Вересова Софья Николаевна</v>
          </cell>
        </row>
        <row r="3518">
          <cell r="A3518">
            <v>4271</v>
          </cell>
          <cell r="B3518" t="str">
            <v>Бруштунова Мария</v>
          </cell>
          <cell r="C3518" t="str">
            <v/>
          </cell>
          <cell r="E3518" t="str">
            <v>Бродвей (г.Красноярск)</v>
          </cell>
          <cell r="F3518" t="str">
            <v>E</v>
          </cell>
          <cell r="G3518" t="str">
            <v>ж</v>
          </cell>
          <cell r="H3518">
            <v>40936</v>
          </cell>
          <cell r="I3518" t="str">
            <v>20120128 Step by Step (Красноярск)</v>
          </cell>
          <cell r="J3518">
            <v>1</v>
          </cell>
          <cell r="L3518">
            <v>4271</v>
          </cell>
          <cell r="O3518" t="str">
            <v xml:space="preserve">Бруштунова Мария </v>
          </cell>
        </row>
        <row r="3519">
          <cell r="A3519">
            <v>4272</v>
          </cell>
          <cell r="B3519" t="str">
            <v>Постникова Татьяна</v>
          </cell>
          <cell r="C3519" t="str">
            <v>Александровна</v>
          </cell>
          <cell r="E3519" t="str">
            <v>Бродвей (г.Красноярск)</v>
          </cell>
          <cell r="F3519" t="str">
            <v>C</v>
          </cell>
          <cell r="G3519" t="str">
            <v>ж</v>
          </cell>
          <cell r="H3519">
            <v>40936</v>
          </cell>
          <cell r="I3519" t="str">
            <v>20120128 Step by Step (Красноярск)</v>
          </cell>
          <cell r="J3519">
            <v>1</v>
          </cell>
          <cell r="L3519">
            <v>4272</v>
          </cell>
          <cell r="O3519" t="str">
            <v>Постникова Татьяна Александровна</v>
          </cell>
        </row>
        <row r="3520">
          <cell r="A3520">
            <v>4273</v>
          </cell>
          <cell r="B3520" t="str">
            <v>Ефремова Любовь</v>
          </cell>
          <cell r="C3520" t="str">
            <v/>
          </cell>
          <cell r="E3520" t="str">
            <v>Чердак (г.Красноярск)</v>
          </cell>
          <cell r="F3520" t="str">
            <v>E</v>
          </cell>
          <cell r="G3520" t="str">
            <v>ж</v>
          </cell>
          <cell r="H3520">
            <v>40936</v>
          </cell>
          <cell r="I3520" t="str">
            <v>20120128 Step by Step (Красноярск)</v>
          </cell>
          <cell r="J3520">
            <v>1</v>
          </cell>
          <cell r="L3520">
            <v>4273</v>
          </cell>
          <cell r="O3520" t="str">
            <v xml:space="preserve">Ефремова Любовь </v>
          </cell>
        </row>
        <row r="3521">
          <cell r="A3521">
            <v>4274</v>
          </cell>
          <cell r="B3521" t="str">
            <v>Белозерцева Елена</v>
          </cell>
          <cell r="C3521" t="str">
            <v>Владимировна</v>
          </cell>
          <cell r="E3521" t="str">
            <v>Бродвей (г.Красноярск),Движение (г.Красноярск)</v>
          </cell>
          <cell r="F3521" t="str">
            <v>C</v>
          </cell>
          <cell r="G3521" t="str">
            <v>ж</v>
          </cell>
          <cell r="H3521">
            <v>40936</v>
          </cell>
          <cell r="I3521" t="str">
            <v>20120128 Step by Step (Красноярск)</v>
          </cell>
          <cell r="J3521">
            <v>1</v>
          </cell>
          <cell r="L3521">
            <v>4274</v>
          </cell>
          <cell r="O3521" t="str">
            <v>Белозерцева Елена Владимировна</v>
          </cell>
        </row>
        <row r="3522">
          <cell r="A3522">
            <v>4275</v>
          </cell>
          <cell r="B3522" t="str">
            <v>Ткаченко Людмила</v>
          </cell>
          <cell r="C3522" t="str">
            <v>Николаевна</v>
          </cell>
          <cell r="E3522" t="str">
            <v>Бродвей (г.Красноярск)</v>
          </cell>
          <cell r="F3522" t="str">
            <v>E</v>
          </cell>
          <cell r="G3522" t="str">
            <v>ж</v>
          </cell>
          <cell r="H3522">
            <v>40936</v>
          </cell>
          <cell r="I3522" t="str">
            <v>20120128 Step by Step (Красноярск)</v>
          </cell>
          <cell r="J3522">
            <v>1</v>
          </cell>
          <cell r="L3522">
            <v>4275</v>
          </cell>
          <cell r="O3522" t="str">
            <v>Ткаченко Людмила Николаевна</v>
          </cell>
        </row>
        <row r="3523">
          <cell r="A3523">
            <v>4276</v>
          </cell>
          <cell r="B3523" t="str">
            <v>Кобыльских Лидия</v>
          </cell>
          <cell r="C3523" t="str">
            <v>Анатольевна</v>
          </cell>
          <cell r="E3523" t="str">
            <v>Чердак (г.Красноярск)</v>
          </cell>
          <cell r="F3523" t="str">
            <v>B</v>
          </cell>
          <cell r="G3523" t="str">
            <v>ж</v>
          </cell>
          <cell r="H3523">
            <v>40936</v>
          </cell>
          <cell r="I3523" t="str">
            <v>20120128 Step by Step (Красноярск)</v>
          </cell>
          <cell r="J3523">
            <v>1</v>
          </cell>
          <cell r="L3523">
            <v>4276</v>
          </cell>
          <cell r="O3523" t="str">
            <v>Кобыльских Лидия Анатольевна</v>
          </cell>
        </row>
        <row r="3524">
          <cell r="A3524">
            <v>4277</v>
          </cell>
          <cell r="B3524" t="str">
            <v>Антонова Татьяна</v>
          </cell>
          <cell r="C3524" t="str">
            <v>Александровна</v>
          </cell>
          <cell r="E3524" t="str">
            <v>Альтернатива (г.Кемерово)</v>
          </cell>
          <cell r="F3524" t="str">
            <v>C</v>
          </cell>
          <cell r="G3524" t="str">
            <v>ж</v>
          </cell>
          <cell r="H3524">
            <v>40936</v>
          </cell>
          <cell r="I3524" t="str">
            <v>20120128 Step by Step (Красноярск)</v>
          </cell>
          <cell r="J3524">
            <v>1</v>
          </cell>
          <cell r="L3524">
            <v>4277</v>
          </cell>
          <cell r="O3524" t="str">
            <v>Антонова Татьяна Александровна</v>
          </cell>
        </row>
        <row r="3525">
          <cell r="A3525">
            <v>4278</v>
          </cell>
          <cell r="B3525" t="str">
            <v>Мох Ольга</v>
          </cell>
          <cell r="C3525" t="str">
            <v/>
          </cell>
          <cell r="E3525" t="str">
            <v>Чердак (г.Красноярск)</v>
          </cell>
          <cell r="F3525" t="str">
            <v>E</v>
          </cell>
          <cell r="G3525" t="str">
            <v>ж</v>
          </cell>
          <cell r="H3525">
            <v>40936</v>
          </cell>
          <cell r="I3525" t="str">
            <v>20120128 Step by Step (Красноярск)</v>
          </cell>
          <cell r="J3525">
            <v>1</v>
          </cell>
          <cell r="L3525">
            <v>4278</v>
          </cell>
          <cell r="O3525" t="str">
            <v xml:space="preserve">Мох Ольга </v>
          </cell>
        </row>
        <row r="3526">
          <cell r="A3526">
            <v>4280</v>
          </cell>
          <cell r="B3526" t="str">
            <v>Пенькова Татьяна</v>
          </cell>
          <cell r="C3526" t="str">
            <v/>
          </cell>
          <cell r="E3526" t="str">
            <v>Бродвей (г.Красноярск)</v>
          </cell>
          <cell r="F3526" t="str">
            <v>E</v>
          </cell>
          <cell r="G3526" t="str">
            <v>ж</v>
          </cell>
          <cell r="H3526">
            <v>40936</v>
          </cell>
          <cell r="I3526" t="str">
            <v>20120128 Step by Step (Красноярск)</v>
          </cell>
          <cell r="J3526">
            <v>1</v>
          </cell>
          <cell r="L3526">
            <v>4280</v>
          </cell>
          <cell r="O3526" t="str">
            <v xml:space="preserve">Пенькова Татьяна </v>
          </cell>
        </row>
        <row r="3527">
          <cell r="A3527">
            <v>4281</v>
          </cell>
          <cell r="B3527" t="str">
            <v>Федосова Анна</v>
          </cell>
          <cell r="C3527" t="str">
            <v>Сергеевна</v>
          </cell>
          <cell r="E3527" t="str">
            <v>Чердак (г.Красноярск)</v>
          </cell>
          <cell r="F3527" t="str">
            <v>E</v>
          </cell>
          <cell r="G3527" t="str">
            <v>ж</v>
          </cell>
          <cell r="H3527">
            <v>40936</v>
          </cell>
          <cell r="I3527" t="str">
            <v>20120128 Step by Step (Красноярск)</v>
          </cell>
          <cell r="J3527">
            <v>1</v>
          </cell>
          <cell r="L3527">
            <v>4281</v>
          </cell>
          <cell r="O3527" t="str">
            <v>Федосова Анна Сергеевна</v>
          </cell>
        </row>
        <row r="3528">
          <cell r="A3528">
            <v>4282</v>
          </cell>
          <cell r="B3528" t="str">
            <v>Сизых Альбина</v>
          </cell>
          <cell r="C3528" t="str">
            <v/>
          </cell>
          <cell r="E3528" t="str">
            <v>Чердак (г.Красноярск)</v>
          </cell>
          <cell r="F3528" t="str">
            <v>E</v>
          </cell>
          <cell r="G3528" t="str">
            <v>ж</v>
          </cell>
          <cell r="H3528">
            <v>40936</v>
          </cell>
          <cell r="I3528" t="str">
            <v>20120128 Step by Step (Красноярск)</v>
          </cell>
          <cell r="J3528">
            <v>1</v>
          </cell>
          <cell r="L3528">
            <v>4282</v>
          </cell>
          <cell r="O3528" t="str">
            <v xml:space="preserve">Сизых Альбина </v>
          </cell>
        </row>
        <row r="3529">
          <cell r="A3529">
            <v>4283</v>
          </cell>
          <cell r="B3529" t="str">
            <v>Голованова Ирина</v>
          </cell>
          <cell r="C3529" t="str">
            <v/>
          </cell>
          <cell r="E3529" t="str">
            <v>Фиеста (г.Красноярск)</v>
          </cell>
          <cell r="F3529" t="str">
            <v>E</v>
          </cell>
          <cell r="G3529" t="str">
            <v>ж</v>
          </cell>
          <cell r="H3529">
            <v>40936</v>
          </cell>
          <cell r="I3529" t="str">
            <v>20120128 Step by Step (Красноярск)</v>
          </cell>
          <cell r="J3529">
            <v>1</v>
          </cell>
          <cell r="L3529">
            <v>4283</v>
          </cell>
          <cell r="O3529" t="str">
            <v xml:space="preserve">Голованова Ирина </v>
          </cell>
        </row>
        <row r="3530">
          <cell r="A3530">
            <v>4284</v>
          </cell>
          <cell r="B3530" t="str">
            <v>Шемятихин Дмитрий</v>
          </cell>
          <cell r="C3530" t="str">
            <v>Борисович</v>
          </cell>
          <cell r="E3530" t="str">
            <v>Движение</v>
          </cell>
          <cell r="F3530" t="str">
            <v>D</v>
          </cell>
          <cell r="G3530" t="str">
            <v>м</v>
          </cell>
          <cell r="H3530">
            <v>40943</v>
          </cell>
          <cell r="I3530" t="str">
            <v>20120204 Кубок Чемпионов (Динамика)</v>
          </cell>
          <cell r="J3530">
            <v>1</v>
          </cell>
          <cell r="L3530">
            <v>4284</v>
          </cell>
          <cell r="O3530" t="str">
            <v>Шемятихин Дмитрий Борисович</v>
          </cell>
        </row>
        <row r="3531">
          <cell r="A3531">
            <v>4285</v>
          </cell>
          <cell r="B3531" t="str">
            <v>Добромыслов Владимир</v>
          </cell>
          <cell r="C3531" t="str">
            <v>Андреевич</v>
          </cell>
          <cell r="E3531" t="str">
            <v>Динамика</v>
          </cell>
          <cell r="F3531" t="str">
            <v>E</v>
          </cell>
          <cell r="G3531" t="str">
            <v>м</v>
          </cell>
          <cell r="H3531">
            <v>40943</v>
          </cell>
          <cell r="I3531" t="str">
            <v>20120204 Кубок Чемпионов (Динамика)</v>
          </cell>
          <cell r="J3531">
            <v>1</v>
          </cell>
          <cell r="L3531">
            <v>4285</v>
          </cell>
          <cell r="O3531" t="str">
            <v>Добромыслов Владимир Андреевич</v>
          </cell>
        </row>
        <row r="3532">
          <cell r="A3532">
            <v>4286</v>
          </cell>
          <cell r="B3532" t="str">
            <v>Кветкин Георгий</v>
          </cell>
          <cell r="C3532" t="str">
            <v>Алексеевич</v>
          </cell>
          <cell r="E3532" t="str">
            <v>Динамика</v>
          </cell>
          <cell r="F3532" t="str">
            <v>E</v>
          </cell>
          <cell r="G3532" t="str">
            <v>м</v>
          </cell>
          <cell r="H3532">
            <v>40943</v>
          </cell>
          <cell r="I3532" t="str">
            <v>20120204 Кубок Чемпионов (Динамика)</v>
          </cell>
          <cell r="J3532">
            <v>1</v>
          </cell>
          <cell r="L3532">
            <v>4286</v>
          </cell>
          <cell r="O3532" t="str">
            <v>Кветкин Георгий Алексеевич</v>
          </cell>
        </row>
        <row r="3533">
          <cell r="A3533">
            <v>4287</v>
          </cell>
          <cell r="B3533" t="str">
            <v>Копунов Евгений</v>
          </cell>
          <cell r="C3533" t="str">
            <v>Станиславович</v>
          </cell>
          <cell r="E3533" t="str">
            <v>Альтернатива</v>
          </cell>
          <cell r="F3533" t="str">
            <v>E</v>
          </cell>
          <cell r="G3533" t="str">
            <v>м</v>
          </cell>
          <cell r="H3533">
            <v>40943</v>
          </cell>
          <cell r="I3533" t="str">
            <v>20120204 Кубок Чемпионов (Динамика)</v>
          </cell>
          <cell r="J3533">
            <v>1</v>
          </cell>
          <cell r="L3533">
            <v>4287</v>
          </cell>
          <cell r="O3533" t="str">
            <v>Копунов Евгений Станиславович</v>
          </cell>
        </row>
        <row r="3534">
          <cell r="A3534">
            <v>4288</v>
          </cell>
          <cell r="B3534" t="str">
            <v>Касьянов Дмитрий</v>
          </cell>
          <cell r="C3534" t="str">
            <v>Валерьевич</v>
          </cell>
          <cell r="E3534" t="str">
            <v>Движение</v>
          </cell>
          <cell r="F3534" t="str">
            <v>D</v>
          </cell>
          <cell r="G3534" t="str">
            <v>м</v>
          </cell>
          <cell r="H3534">
            <v>40943</v>
          </cell>
          <cell r="I3534" t="str">
            <v>20120204 Кубок Чемпионов (Динамика)</v>
          </cell>
          <cell r="J3534">
            <v>1</v>
          </cell>
          <cell r="L3534">
            <v>4288</v>
          </cell>
          <cell r="O3534" t="str">
            <v>Касьянов Дмитрий Валерьевич</v>
          </cell>
        </row>
        <row r="3535">
          <cell r="A3535">
            <v>4289</v>
          </cell>
          <cell r="B3535" t="str">
            <v>Исаев Константин</v>
          </cell>
          <cell r="C3535" t="str">
            <v>Валерьевич</v>
          </cell>
          <cell r="E3535" t="str">
            <v>Альтернатива</v>
          </cell>
          <cell r="F3535" t="str">
            <v>D</v>
          </cell>
          <cell r="G3535" t="str">
            <v>м</v>
          </cell>
          <cell r="H3535">
            <v>40943</v>
          </cell>
          <cell r="I3535" t="str">
            <v>20120204 Кубок Чемпионов (Динамика)</v>
          </cell>
          <cell r="J3535">
            <v>1</v>
          </cell>
          <cell r="L3535">
            <v>4289</v>
          </cell>
          <cell r="O3535" t="str">
            <v>Исаев Константин Валерьевич</v>
          </cell>
        </row>
        <row r="3536">
          <cell r="A3536">
            <v>4290</v>
          </cell>
          <cell r="B3536" t="str">
            <v>Голышев Михаил</v>
          </cell>
          <cell r="C3536" t="str">
            <v>Александрович</v>
          </cell>
          <cell r="E3536" t="str">
            <v>Ivara</v>
          </cell>
          <cell r="F3536" t="str">
            <v>E</v>
          </cell>
          <cell r="G3536" t="str">
            <v>м</v>
          </cell>
          <cell r="H3536">
            <v>40943</v>
          </cell>
          <cell r="I3536" t="str">
            <v>20120204 Кубок Чемпионов (Динамика)</v>
          </cell>
          <cell r="J3536">
            <v>1</v>
          </cell>
          <cell r="L3536">
            <v>4290</v>
          </cell>
          <cell r="O3536" t="str">
            <v>Голышев Михаил Александрович</v>
          </cell>
        </row>
        <row r="3537">
          <cell r="A3537">
            <v>4291</v>
          </cell>
          <cell r="B3537" t="str">
            <v>Забегаев Дмитрий</v>
          </cell>
          <cell r="C3537" t="str">
            <v>Николаевич</v>
          </cell>
          <cell r="E3537" t="str">
            <v>Хастл-Центр</v>
          </cell>
          <cell r="F3537" t="str">
            <v>D</v>
          </cell>
          <cell r="G3537" t="str">
            <v>м</v>
          </cell>
          <cell r="H3537">
            <v>40943</v>
          </cell>
          <cell r="I3537" t="str">
            <v>20120204 Кубок Чемпионов (Динамика)</v>
          </cell>
          <cell r="J3537">
            <v>1</v>
          </cell>
          <cell r="L3537">
            <v>4291</v>
          </cell>
          <cell r="O3537" t="str">
            <v>Забегаев Дмитрий Николаевич</v>
          </cell>
        </row>
        <row r="3538">
          <cell r="A3538">
            <v>4292</v>
          </cell>
          <cell r="B3538" t="str">
            <v>Старчак Евгений</v>
          </cell>
          <cell r="C3538" t="str">
            <v>Валерьевич</v>
          </cell>
          <cell r="E3538" t="str">
            <v>Движение</v>
          </cell>
          <cell r="F3538" t="str">
            <v>E</v>
          </cell>
          <cell r="G3538" t="str">
            <v>м</v>
          </cell>
          <cell r="H3538">
            <v>40943</v>
          </cell>
          <cell r="I3538" t="str">
            <v>20120204 Кубок Чемпионов (Динамика)</v>
          </cell>
          <cell r="J3538">
            <v>1</v>
          </cell>
          <cell r="L3538">
            <v>4292</v>
          </cell>
          <cell r="O3538" t="str">
            <v>Старчак Евгений Валерьевич</v>
          </cell>
        </row>
        <row r="3539">
          <cell r="A3539">
            <v>4293</v>
          </cell>
          <cell r="B3539" t="str">
            <v>Чесалин Вячеслав</v>
          </cell>
          <cell r="C3539" t="str">
            <v>Александрович</v>
          </cell>
          <cell r="E3539" t="str">
            <v>Динамика</v>
          </cell>
          <cell r="F3539" t="str">
            <v>D</v>
          </cell>
          <cell r="G3539" t="str">
            <v>м</v>
          </cell>
          <cell r="H3539">
            <v>40943</v>
          </cell>
          <cell r="I3539" t="str">
            <v>20120204 Кубок Чемпионов (Динамика)</v>
          </cell>
          <cell r="J3539">
            <v>1</v>
          </cell>
          <cell r="L3539">
            <v>4293</v>
          </cell>
          <cell r="O3539" t="str">
            <v>Чесалин Вячеслав Александрович</v>
          </cell>
        </row>
        <row r="3540">
          <cell r="A3540">
            <v>4294</v>
          </cell>
          <cell r="B3540" t="str">
            <v>Фёдоров Юрий</v>
          </cell>
          <cell r="C3540" t="str">
            <v/>
          </cell>
          <cell r="E3540" t="str">
            <v>Динамика</v>
          </cell>
          <cell r="F3540" t="str">
            <v>E</v>
          </cell>
          <cell r="G3540" t="str">
            <v>м</v>
          </cell>
          <cell r="H3540">
            <v>40943</v>
          </cell>
          <cell r="I3540" t="str">
            <v>20120204 Кубок Чемпионов (Динамика)</v>
          </cell>
          <cell r="J3540">
            <v>1</v>
          </cell>
          <cell r="L3540">
            <v>4294</v>
          </cell>
          <cell r="O3540" t="str">
            <v xml:space="preserve">Фёдоров Юрий </v>
          </cell>
        </row>
        <row r="3541">
          <cell r="A3541">
            <v>4295</v>
          </cell>
          <cell r="B3541" t="str">
            <v>Корсакова Ксения</v>
          </cell>
          <cell r="C3541" t="str">
            <v>Валентиновна</v>
          </cell>
          <cell r="E3541" t="str">
            <v>Хастл-Центр,Динамика</v>
          </cell>
          <cell r="F3541" t="str">
            <v>D</v>
          </cell>
          <cell r="G3541" t="str">
            <v>ж</v>
          </cell>
          <cell r="H3541">
            <v>40943</v>
          </cell>
          <cell r="I3541" t="str">
            <v>20120204 Кубок Чемпионов (Динамика)</v>
          </cell>
          <cell r="J3541">
            <v>1</v>
          </cell>
          <cell r="L3541">
            <v>4295</v>
          </cell>
          <cell r="O3541" t="str">
            <v>Корсакова Ксения Валентиновна</v>
          </cell>
        </row>
        <row r="3542">
          <cell r="A3542">
            <v>4296</v>
          </cell>
          <cell r="B3542" t="str">
            <v>Деменюк Вера</v>
          </cell>
          <cell r="C3542" t="str">
            <v>Дмитриевна</v>
          </cell>
          <cell r="E3542" t="str">
            <v>Ivara</v>
          </cell>
          <cell r="F3542" t="str">
            <v>E</v>
          </cell>
          <cell r="G3542" t="str">
            <v>ж</v>
          </cell>
          <cell r="H3542">
            <v>40943</v>
          </cell>
          <cell r="I3542" t="str">
            <v>20120204 Кубок Чемпионов (Динамика)</v>
          </cell>
          <cell r="J3542">
            <v>1</v>
          </cell>
          <cell r="L3542">
            <v>4296</v>
          </cell>
          <cell r="O3542" t="str">
            <v>Деменюк Вера Дмитриевна</v>
          </cell>
        </row>
        <row r="3543">
          <cell r="A3543">
            <v>4297</v>
          </cell>
          <cell r="B3543" t="str">
            <v>Золотова Юлия</v>
          </cell>
          <cell r="C3543" t="str">
            <v>Алексеевна</v>
          </cell>
          <cell r="E3543" t="str">
            <v>Ivara</v>
          </cell>
          <cell r="F3543" t="str">
            <v>D</v>
          </cell>
          <cell r="G3543" t="str">
            <v>ж</v>
          </cell>
          <cell r="H3543">
            <v>40943</v>
          </cell>
          <cell r="I3543" t="str">
            <v>20120204 Кубок Чемпионов (Динамика)</v>
          </cell>
          <cell r="J3543">
            <v>1</v>
          </cell>
          <cell r="L3543">
            <v>4297</v>
          </cell>
          <cell r="O3543" t="str">
            <v>Золотова Юлия Алексеевна</v>
          </cell>
        </row>
        <row r="3544">
          <cell r="A3544">
            <v>4298</v>
          </cell>
          <cell r="B3544" t="str">
            <v>Киндякова Екатерина</v>
          </cell>
          <cell r="C3544" t="str">
            <v>Андреевна</v>
          </cell>
          <cell r="E3544" t="str">
            <v>Мегаполис</v>
          </cell>
          <cell r="F3544" t="str">
            <v>D</v>
          </cell>
          <cell r="G3544" t="str">
            <v>ж</v>
          </cell>
          <cell r="H3544">
            <v>40943</v>
          </cell>
          <cell r="I3544" t="str">
            <v>20120204 Кубок Чемпионов (Динамика)</v>
          </cell>
          <cell r="J3544">
            <v>1</v>
          </cell>
          <cell r="L3544">
            <v>4298</v>
          </cell>
          <cell r="O3544" t="str">
            <v>Киндякова Екатерина Андреевна</v>
          </cell>
        </row>
        <row r="3545">
          <cell r="A3545">
            <v>4299</v>
          </cell>
          <cell r="B3545" t="str">
            <v>Чепель Ольга</v>
          </cell>
          <cell r="C3545" t="str">
            <v>Юрьевна</v>
          </cell>
          <cell r="E3545" t="str">
            <v>Движение</v>
          </cell>
          <cell r="F3545" t="str">
            <v>C</v>
          </cell>
          <cell r="G3545" t="str">
            <v>ж</v>
          </cell>
          <cell r="H3545">
            <v>40943</v>
          </cell>
          <cell r="I3545" t="str">
            <v>20120204 Кубок Чемпионов (Динамика)</v>
          </cell>
          <cell r="J3545">
            <v>1</v>
          </cell>
          <cell r="L3545">
            <v>4299</v>
          </cell>
          <cell r="O3545" t="str">
            <v>Чепель Ольга Юрьевна</v>
          </cell>
        </row>
        <row r="3546">
          <cell r="A3546">
            <v>4300</v>
          </cell>
          <cell r="B3546" t="str">
            <v>Кондратьева Татьяна</v>
          </cell>
          <cell r="C3546" t="str">
            <v>Алексеевна</v>
          </cell>
          <cell r="E3546" t="str">
            <v>Динамика</v>
          </cell>
          <cell r="F3546" t="str">
            <v>E</v>
          </cell>
          <cell r="G3546" t="str">
            <v>ж</v>
          </cell>
          <cell r="H3546">
            <v>40943</v>
          </cell>
          <cell r="I3546" t="str">
            <v>20120204 Кубок Чемпионов (Динамика)</v>
          </cell>
          <cell r="J3546">
            <v>1</v>
          </cell>
          <cell r="L3546">
            <v>4300</v>
          </cell>
          <cell r="O3546" t="str">
            <v>Кондратьева Татьяна Алексеевна</v>
          </cell>
        </row>
        <row r="3547">
          <cell r="A3547">
            <v>4301</v>
          </cell>
          <cell r="B3547" t="str">
            <v>Дупина Татьяна</v>
          </cell>
          <cell r="C3547" t="str">
            <v>Петровна</v>
          </cell>
          <cell r="E3547" t="str">
            <v>Ivara</v>
          </cell>
          <cell r="F3547" t="str">
            <v>E</v>
          </cell>
          <cell r="G3547" t="str">
            <v>ж</v>
          </cell>
          <cell r="H3547">
            <v>40943</v>
          </cell>
          <cell r="I3547" t="str">
            <v>20120204 Кубок Чемпионов (Динамика)</v>
          </cell>
          <cell r="J3547">
            <v>1</v>
          </cell>
          <cell r="L3547">
            <v>4301</v>
          </cell>
          <cell r="O3547" t="str">
            <v>Дупина Татьяна Петровна</v>
          </cell>
        </row>
        <row r="3548">
          <cell r="A3548">
            <v>4302</v>
          </cell>
          <cell r="B3548" t="str">
            <v>Букалова Ольга</v>
          </cell>
          <cell r="C3548" t="str">
            <v>Александровна</v>
          </cell>
          <cell r="E3548" t="str">
            <v>Динамика</v>
          </cell>
          <cell r="F3548" t="str">
            <v>E</v>
          </cell>
          <cell r="G3548" t="str">
            <v>ж</v>
          </cell>
          <cell r="H3548">
            <v>40943</v>
          </cell>
          <cell r="I3548" t="str">
            <v>20120204 Кубок Чемпионов (Динамика)</v>
          </cell>
          <cell r="J3548">
            <v>1</v>
          </cell>
          <cell r="L3548">
            <v>4302</v>
          </cell>
          <cell r="O3548" t="str">
            <v>Букалова Ольга Александровна</v>
          </cell>
        </row>
        <row r="3549">
          <cell r="A3549">
            <v>4303</v>
          </cell>
          <cell r="B3549" t="str">
            <v>Козлова Надежда</v>
          </cell>
          <cell r="C3549" t="str">
            <v>Сергеевна</v>
          </cell>
          <cell r="E3549" t="str">
            <v>Движение</v>
          </cell>
          <cell r="F3549" t="str">
            <v>D</v>
          </cell>
          <cell r="G3549" t="str">
            <v>ж</v>
          </cell>
          <cell r="H3549">
            <v>40943</v>
          </cell>
          <cell r="I3549" t="str">
            <v>20120204 Кубок Чемпионов (Динамика)</v>
          </cell>
          <cell r="J3549">
            <v>1</v>
          </cell>
          <cell r="L3549">
            <v>4303</v>
          </cell>
          <cell r="O3549" t="str">
            <v>Козлова Надежда Сергеевна</v>
          </cell>
        </row>
        <row r="3550">
          <cell r="A3550">
            <v>4304</v>
          </cell>
          <cell r="B3550" t="str">
            <v>Савватеева Ольга</v>
          </cell>
          <cell r="C3550" t="str">
            <v>Владимировна</v>
          </cell>
          <cell r="E3550" t="str">
            <v>Smile</v>
          </cell>
          <cell r="F3550" t="str">
            <v>E</v>
          </cell>
          <cell r="G3550" t="str">
            <v>ж</v>
          </cell>
          <cell r="H3550">
            <v>40943</v>
          </cell>
          <cell r="I3550" t="str">
            <v>20120204 Кубок Чемпионов (Динамика)</v>
          </cell>
          <cell r="J3550">
            <v>1</v>
          </cell>
          <cell r="L3550">
            <v>4304</v>
          </cell>
          <cell r="O3550" t="str">
            <v>Савватеева Ольга Владимировна</v>
          </cell>
        </row>
        <row r="3551">
          <cell r="A3551">
            <v>4305</v>
          </cell>
          <cell r="B3551" t="str">
            <v>Иванова Варвара</v>
          </cell>
          <cell r="C3551" t="str">
            <v>Андреевна</v>
          </cell>
          <cell r="E3551" t="str">
            <v>Ivara</v>
          </cell>
          <cell r="F3551" t="str">
            <v>E</v>
          </cell>
          <cell r="G3551" t="str">
            <v>ж</v>
          </cell>
          <cell r="H3551">
            <v>40943</v>
          </cell>
          <cell r="I3551" t="str">
            <v>20120204 Кубок Чемпионов (Динамика)</v>
          </cell>
          <cell r="J3551">
            <v>1</v>
          </cell>
          <cell r="L3551">
            <v>4305</v>
          </cell>
          <cell r="O3551" t="str">
            <v>Иванова Варвара Андреевна</v>
          </cell>
        </row>
        <row r="3552">
          <cell r="A3552">
            <v>4306</v>
          </cell>
          <cell r="B3552" t="str">
            <v>Алёшина Анна</v>
          </cell>
          <cell r="C3552" t="str">
            <v>Андреевна</v>
          </cell>
          <cell r="E3552" t="str">
            <v>Джайв-Стрит (г.СПб)</v>
          </cell>
          <cell r="F3552" t="str">
            <v>D</v>
          </cell>
          <cell r="G3552" t="str">
            <v>ж</v>
          </cell>
          <cell r="H3552">
            <v>40943</v>
          </cell>
          <cell r="I3552" t="str">
            <v>20120204 Кубок Чемпионов (Динамика)</v>
          </cell>
          <cell r="J3552">
            <v>1</v>
          </cell>
          <cell r="L3552">
            <v>4306</v>
          </cell>
          <cell r="O3552" t="str">
            <v>Алёшина Анна Андреевна</v>
          </cell>
        </row>
        <row r="3553">
          <cell r="A3553">
            <v>4307</v>
          </cell>
          <cell r="B3553" t="str">
            <v>Терентьева Анастасия</v>
          </cell>
          <cell r="C3553" t="str">
            <v>Евгеньевна</v>
          </cell>
          <cell r="E3553" t="str">
            <v>Хастл-Центр</v>
          </cell>
          <cell r="F3553" t="str">
            <v>D</v>
          </cell>
          <cell r="G3553" t="str">
            <v>ж</v>
          </cell>
          <cell r="H3553">
            <v>40943</v>
          </cell>
          <cell r="I3553" t="str">
            <v>20120204 Кубок Чемпионов (Динамика)</v>
          </cell>
          <cell r="J3553">
            <v>1</v>
          </cell>
          <cell r="L3553">
            <v>4307</v>
          </cell>
          <cell r="O3553" t="str">
            <v>Терентьева Анастасия Евгеньевна</v>
          </cell>
        </row>
        <row r="3554">
          <cell r="A3554">
            <v>4308</v>
          </cell>
          <cell r="B3554" t="str">
            <v>Ильина Мария</v>
          </cell>
          <cell r="C3554" t="str">
            <v>Валерьевна</v>
          </cell>
          <cell r="E3554" t="str">
            <v>Движение</v>
          </cell>
          <cell r="F3554" t="str">
            <v>E</v>
          </cell>
          <cell r="G3554" t="str">
            <v>ж</v>
          </cell>
          <cell r="H3554">
            <v>40943</v>
          </cell>
          <cell r="I3554" t="str">
            <v>20120204 Кубок Чемпионов (Динамика)</v>
          </cell>
          <cell r="J3554">
            <v>1</v>
          </cell>
          <cell r="L3554">
            <v>4308</v>
          </cell>
          <cell r="O3554" t="str">
            <v>Ильина Мария Валерьевна</v>
          </cell>
        </row>
        <row r="3555">
          <cell r="A3555">
            <v>4309</v>
          </cell>
          <cell r="B3555" t="str">
            <v>Чесалина Инна</v>
          </cell>
          <cell r="C3555" t="str">
            <v>Андреевна</v>
          </cell>
          <cell r="D3555" t="str">
            <v>Савина</v>
          </cell>
          <cell r="E3555" t="str">
            <v>Динамика</v>
          </cell>
          <cell r="F3555" t="str">
            <v>D</v>
          </cell>
          <cell r="G3555" t="str">
            <v>ж</v>
          </cell>
          <cell r="H3555">
            <v>40943</v>
          </cell>
          <cell r="I3555" t="str">
            <v>20120204 Кубок Чемпионов (Динамика)</v>
          </cell>
          <cell r="J3555">
            <v>1</v>
          </cell>
          <cell r="L3555">
            <v>4309</v>
          </cell>
          <cell r="O3555" t="str">
            <v>Чесалина Инна Андреевна</v>
          </cell>
        </row>
        <row r="3556">
          <cell r="A3556">
            <v>4310</v>
          </cell>
          <cell r="B3556" t="str">
            <v>Талменева Юлия</v>
          </cell>
          <cell r="C3556" t="str">
            <v>Олеговна</v>
          </cell>
          <cell r="E3556" t="str">
            <v>Ivara</v>
          </cell>
          <cell r="F3556" t="str">
            <v>B</v>
          </cell>
          <cell r="G3556" t="str">
            <v>ж</v>
          </cell>
          <cell r="H3556">
            <v>40943</v>
          </cell>
          <cell r="I3556" t="str">
            <v>20120204 Кубок Чемпионов (Динамика)</v>
          </cell>
          <cell r="J3556">
            <v>1</v>
          </cell>
          <cell r="L3556">
            <v>4310</v>
          </cell>
          <cell r="O3556" t="str">
            <v>Талменева Юлия Олеговна</v>
          </cell>
        </row>
        <row r="3557">
          <cell r="A3557">
            <v>4311</v>
          </cell>
          <cell r="B3557" t="str">
            <v>Пикалова Альбина</v>
          </cell>
          <cell r="C3557" t="str">
            <v/>
          </cell>
          <cell r="E3557" t="str">
            <v>Динамика</v>
          </cell>
          <cell r="F3557" t="str">
            <v>E</v>
          </cell>
          <cell r="G3557" t="str">
            <v>ж</v>
          </cell>
          <cell r="H3557">
            <v>40943</v>
          </cell>
          <cell r="I3557" t="str">
            <v>20120204 Кубок Чемпионов (Динамика)</v>
          </cell>
          <cell r="J3557">
            <v>1</v>
          </cell>
          <cell r="L3557">
            <v>4311</v>
          </cell>
          <cell r="O3557" t="str">
            <v xml:space="preserve">Пикалова Альбина </v>
          </cell>
        </row>
        <row r="3558">
          <cell r="A3558">
            <v>4312</v>
          </cell>
          <cell r="B3558" t="str">
            <v>Алёшин Егор</v>
          </cell>
          <cell r="C3558" t="str">
            <v/>
          </cell>
          <cell r="E3558" t="str">
            <v>Альтернатива</v>
          </cell>
          <cell r="F3558" t="str">
            <v>D</v>
          </cell>
          <cell r="G3558" t="str">
            <v>м</v>
          </cell>
          <cell r="H3558">
            <v>40943</v>
          </cell>
          <cell r="I3558" t="str">
            <v>20120204 Кубок Чемпионов (Динамика)</v>
          </cell>
          <cell r="J3558">
            <v>1</v>
          </cell>
          <cell r="L3558">
            <v>4312</v>
          </cell>
          <cell r="O3558" t="str">
            <v xml:space="preserve">Алёшин Егор </v>
          </cell>
        </row>
        <row r="3559">
          <cell r="A3559">
            <v>4313</v>
          </cell>
          <cell r="B3559" t="str">
            <v>Чугаева Марина</v>
          </cell>
          <cell r="C3559" t="str">
            <v>Юрьевна</v>
          </cell>
          <cell r="E3559" t="str">
            <v>Альтернатива</v>
          </cell>
          <cell r="F3559" t="str">
            <v>D</v>
          </cell>
          <cell r="G3559" t="str">
            <v>ж</v>
          </cell>
          <cell r="H3559">
            <v>40943</v>
          </cell>
          <cell r="I3559" t="str">
            <v>20120204 Кубок Чемпионов (Динамика)</v>
          </cell>
          <cell r="J3559">
            <v>1</v>
          </cell>
          <cell r="L3559">
            <v>4313</v>
          </cell>
          <cell r="O3559" t="str">
            <v>Чугаева Марина Юрьевна</v>
          </cell>
        </row>
        <row r="3560">
          <cell r="A3560">
            <v>4314</v>
          </cell>
          <cell r="B3560" t="str">
            <v>Эль-Хатиб Камила</v>
          </cell>
          <cell r="C3560" t="str">
            <v>Мохамадовна</v>
          </cell>
          <cell r="E3560" t="str">
            <v>Ivara</v>
          </cell>
          <cell r="F3560" t="str">
            <v>D</v>
          </cell>
          <cell r="G3560" t="str">
            <v>ж</v>
          </cell>
          <cell r="H3560">
            <v>40943</v>
          </cell>
          <cell r="I3560" t="str">
            <v>20120204 Кубок Чемпионов (Динамика)</v>
          </cell>
          <cell r="J3560">
            <v>1</v>
          </cell>
          <cell r="L3560">
            <v>4314</v>
          </cell>
          <cell r="O3560" t="str">
            <v>Эль-Хатиб Камила Мохамадовна</v>
          </cell>
        </row>
        <row r="3561">
          <cell r="A3561">
            <v>4315</v>
          </cell>
          <cell r="B3561" t="str">
            <v>Белоногов Роман</v>
          </cell>
          <cell r="C3561" t="str">
            <v>Николаевич</v>
          </cell>
          <cell r="E3561" t="str">
            <v>Движение (г.Красноярск)</v>
          </cell>
          <cell r="F3561" t="str">
            <v>D</v>
          </cell>
          <cell r="G3561" t="str">
            <v>м</v>
          </cell>
          <cell r="H3561">
            <v>40944</v>
          </cell>
          <cell r="I3561" t="str">
            <v>20120205 Открытый кубок ЕД (Красноярск)</v>
          </cell>
          <cell r="J3561">
            <v>1</v>
          </cell>
          <cell r="L3561">
            <v>4315</v>
          </cell>
          <cell r="O3561" t="str">
            <v>Белоногов Роман Николаевич</v>
          </cell>
        </row>
        <row r="3562">
          <cell r="A3562">
            <v>4316</v>
          </cell>
          <cell r="B3562" t="str">
            <v>Фёдоров Сергей</v>
          </cell>
          <cell r="C3562" t="str">
            <v>Сергеевич</v>
          </cell>
          <cell r="E3562" t="str">
            <v>Движение (г.Красноярск)</v>
          </cell>
          <cell r="F3562" t="str">
            <v>E</v>
          </cell>
          <cell r="G3562" t="str">
            <v>м</v>
          </cell>
          <cell r="H3562">
            <v>40944</v>
          </cell>
          <cell r="I3562" t="str">
            <v>20120205 Открытый кубок ЕД (Красноярск)</v>
          </cell>
          <cell r="J3562">
            <v>1</v>
          </cell>
          <cell r="L3562">
            <v>4316</v>
          </cell>
          <cell r="O3562" t="str">
            <v>Фёдоров Сергей Сергеевич</v>
          </cell>
        </row>
        <row r="3563">
          <cell r="A3563">
            <v>4317</v>
          </cell>
          <cell r="B3563" t="str">
            <v>Волоси Евгений</v>
          </cell>
          <cell r="C3563" t="str">
            <v/>
          </cell>
          <cell r="E3563" t="str">
            <v>Движение (г.Красноярск)</v>
          </cell>
          <cell r="F3563" t="str">
            <v>E</v>
          </cell>
          <cell r="G3563" t="str">
            <v>м</v>
          </cell>
          <cell r="H3563">
            <v>40944</v>
          </cell>
          <cell r="I3563" t="str">
            <v>20120205 Открытый кубок ЕД (Красноярск)</v>
          </cell>
          <cell r="J3563">
            <v>1</v>
          </cell>
          <cell r="L3563">
            <v>4317</v>
          </cell>
          <cell r="O3563" t="str">
            <v xml:space="preserve">Волоси Евгений </v>
          </cell>
        </row>
        <row r="3564">
          <cell r="A3564">
            <v>4319</v>
          </cell>
          <cell r="B3564" t="str">
            <v>Калугин Андрей</v>
          </cell>
          <cell r="C3564" t="str">
            <v/>
          </cell>
          <cell r="E3564" t="str">
            <v>Фиеста (г.Красноярск)</v>
          </cell>
          <cell r="F3564" t="str">
            <v>E</v>
          </cell>
          <cell r="G3564" t="str">
            <v>м</v>
          </cell>
          <cell r="H3564">
            <v>40944</v>
          </cell>
          <cell r="I3564" t="str">
            <v>20120205 Открытый кубок ЕД (Красноярск)</v>
          </cell>
          <cell r="J3564">
            <v>1</v>
          </cell>
          <cell r="L3564">
            <v>4319</v>
          </cell>
          <cell r="O3564" t="str">
            <v xml:space="preserve">Калугин Андрей </v>
          </cell>
        </row>
        <row r="3565">
          <cell r="A3565">
            <v>4320</v>
          </cell>
          <cell r="B3565" t="str">
            <v>Шуфер Михаил</v>
          </cell>
          <cell r="C3565" t="str">
            <v>Борисович</v>
          </cell>
          <cell r="E3565" t="str">
            <v>Движение (г.Красноярск)</v>
          </cell>
          <cell r="F3565" t="str">
            <v>E</v>
          </cell>
          <cell r="G3565" t="str">
            <v>м</v>
          </cell>
          <cell r="H3565">
            <v>40944</v>
          </cell>
          <cell r="I3565" t="str">
            <v>20120205 Открытый кубок ЕД (Красноярск)</v>
          </cell>
          <cell r="J3565">
            <v>1</v>
          </cell>
          <cell r="L3565">
            <v>4320</v>
          </cell>
          <cell r="O3565" t="str">
            <v>Шуфер Михаил Борисович</v>
          </cell>
        </row>
        <row r="3566">
          <cell r="A3566">
            <v>4321</v>
          </cell>
          <cell r="B3566" t="str">
            <v>Идиятулин Марсель</v>
          </cell>
          <cell r="C3566" t="str">
            <v>Мингарифович</v>
          </cell>
          <cell r="E3566" t="str">
            <v>Движение (г.Красноярск)</v>
          </cell>
          <cell r="F3566" t="str">
            <v>E</v>
          </cell>
          <cell r="G3566" t="str">
            <v>м</v>
          </cell>
          <cell r="H3566">
            <v>40944</v>
          </cell>
          <cell r="I3566" t="str">
            <v>20120205 Открытый кубок ЕД (Красноярск)</v>
          </cell>
          <cell r="J3566">
            <v>1</v>
          </cell>
          <cell r="L3566">
            <v>4321</v>
          </cell>
          <cell r="O3566" t="str">
            <v>Идиятулин Марсель Мингарифович</v>
          </cell>
        </row>
        <row r="3567">
          <cell r="A3567">
            <v>4322</v>
          </cell>
          <cell r="B3567" t="str">
            <v>Тимошенко Валентина</v>
          </cell>
          <cell r="C3567" t="str">
            <v/>
          </cell>
          <cell r="E3567" t="str">
            <v>Движение (г.Красноярск)</v>
          </cell>
          <cell r="F3567" t="str">
            <v>E</v>
          </cell>
          <cell r="G3567" t="str">
            <v>ж</v>
          </cell>
          <cell r="H3567">
            <v>40944</v>
          </cell>
          <cell r="I3567" t="str">
            <v>20120205 Открытый кубок ЕД (Красноярск)</v>
          </cell>
          <cell r="J3567">
            <v>1</v>
          </cell>
          <cell r="L3567">
            <v>4322</v>
          </cell>
          <cell r="O3567" t="str">
            <v xml:space="preserve">Тимошенко Валентина </v>
          </cell>
        </row>
        <row r="3568">
          <cell r="A3568">
            <v>4323</v>
          </cell>
          <cell r="B3568" t="str">
            <v>Барабаш Елена</v>
          </cell>
          <cell r="C3568" t="str">
            <v>Николаевна</v>
          </cell>
          <cell r="E3568" t="str">
            <v>Движение (г.Красноярск)</v>
          </cell>
          <cell r="F3568" t="str">
            <v>E</v>
          </cell>
          <cell r="G3568" t="str">
            <v>ж</v>
          </cell>
          <cell r="H3568">
            <v>40944</v>
          </cell>
          <cell r="I3568" t="str">
            <v>20120205 Открытый кубок ЕД (Красноярск)</v>
          </cell>
          <cell r="J3568">
            <v>1</v>
          </cell>
          <cell r="L3568">
            <v>4323</v>
          </cell>
          <cell r="O3568" t="str">
            <v>Барабаш Елена Николаевна</v>
          </cell>
        </row>
        <row r="3569">
          <cell r="A3569">
            <v>4324</v>
          </cell>
          <cell r="B3569" t="str">
            <v>Давыденко Екатерина</v>
          </cell>
          <cell r="C3569" t="str">
            <v/>
          </cell>
          <cell r="E3569" t="str">
            <v>Движение (г.Красноярск)</v>
          </cell>
          <cell r="F3569" t="str">
            <v>E</v>
          </cell>
          <cell r="G3569" t="str">
            <v>ж</v>
          </cell>
          <cell r="H3569">
            <v>40944</v>
          </cell>
          <cell r="I3569" t="str">
            <v>20120205 Открытый кубок ЕД (Красноярск)</v>
          </cell>
          <cell r="J3569">
            <v>1</v>
          </cell>
          <cell r="L3569">
            <v>4324</v>
          </cell>
          <cell r="O3569" t="str">
            <v xml:space="preserve">Давыденко Екатерина </v>
          </cell>
        </row>
        <row r="3570">
          <cell r="A3570">
            <v>4325</v>
          </cell>
          <cell r="B3570" t="str">
            <v>Бойкова Татьяна</v>
          </cell>
          <cell r="C3570" t="str">
            <v/>
          </cell>
          <cell r="E3570" t="str">
            <v>Движение (г.Красноярск)</v>
          </cell>
          <cell r="F3570" t="str">
            <v>E</v>
          </cell>
          <cell r="G3570" t="str">
            <v>ж</v>
          </cell>
          <cell r="H3570">
            <v>40944</v>
          </cell>
          <cell r="I3570" t="str">
            <v>20120205 Открытый кубок ЕД (Красноярск)</v>
          </cell>
          <cell r="J3570">
            <v>1</v>
          </cell>
          <cell r="L3570">
            <v>4325</v>
          </cell>
          <cell r="O3570" t="str">
            <v xml:space="preserve">Бойкова Татьяна </v>
          </cell>
        </row>
        <row r="3571">
          <cell r="A3571">
            <v>4327</v>
          </cell>
          <cell r="B3571" t="str">
            <v>Нифонтова Анастасия</v>
          </cell>
          <cell r="C3571" t="str">
            <v>Сергеевна</v>
          </cell>
          <cell r="E3571" t="str">
            <v>Движение (г.Красноярск)</v>
          </cell>
          <cell r="F3571" t="str">
            <v>E</v>
          </cell>
          <cell r="G3571" t="str">
            <v>ж</v>
          </cell>
          <cell r="H3571">
            <v>40944</v>
          </cell>
          <cell r="I3571" t="str">
            <v>20120205 Открытый кубок ЕД (Красноярск)</v>
          </cell>
          <cell r="J3571">
            <v>1</v>
          </cell>
          <cell r="L3571">
            <v>4327</v>
          </cell>
          <cell r="O3571" t="str">
            <v>Нифонтова Анастасия Сергеевна</v>
          </cell>
        </row>
        <row r="3572">
          <cell r="A3572">
            <v>4328</v>
          </cell>
          <cell r="B3572" t="str">
            <v>Синдецкая Галина</v>
          </cell>
          <cell r="C3572" t="str">
            <v>Юрьевна</v>
          </cell>
          <cell r="E3572" t="str">
            <v>Фиеста (г.Красноярск)</v>
          </cell>
          <cell r="F3572" t="str">
            <v>E</v>
          </cell>
          <cell r="G3572" t="str">
            <v>ж</v>
          </cell>
          <cell r="H3572">
            <v>40944</v>
          </cell>
          <cell r="I3572" t="str">
            <v>20120205 Открытый кубок ЕД (Красноярск)</v>
          </cell>
          <cell r="J3572">
            <v>1</v>
          </cell>
          <cell r="L3572">
            <v>4328</v>
          </cell>
          <cell r="O3572" t="str">
            <v>Синдецкая Галина Юрьевна</v>
          </cell>
        </row>
        <row r="3573">
          <cell r="A3573">
            <v>4329</v>
          </cell>
          <cell r="B3573" t="str">
            <v>Станишевская Ольга</v>
          </cell>
          <cell r="C3573" t="str">
            <v/>
          </cell>
          <cell r="E3573" t="str">
            <v>Движение (г.Красноярск)</v>
          </cell>
          <cell r="F3573" t="str">
            <v>E</v>
          </cell>
          <cell r="G3573" t="str">
            <v>ж</v>
          </cell>
          <cell r="H3573">
            <v>40944</v>
          </cell>
          <cell r="I3573" t="str">
            <v>20120205 Открытый кубок ЕД (Красноярск)</v>
          </cell>
          <cell r="J3573">
            <v>1</v>
          </cell>
          <cell r="L3573">
            <v>4329</v>
          </cell>
          <cell r="O3573" t="str">
            <v xml:space="preserve">Станишевская Ольга </v>
          </cell>
        </row>
        <row r="3574">
          <cell r="A3574">
            <v>4330</v>
          </cell>
          <cell r="B3574" t="str">
            <v>Прядун Екатерина</v>
          </cell>
          <cell r="C3574" t="str">
            <v>Ивановна</v>
          </cell>
          <cell r="E3574" t="str">
            <v>Чердак (г.Красноярск)</v>
          </cell>
          <cell r="F3574" t="str">
            <v>E</v>
          </cell>
          <cell r="G3574" t="str">
            <v>ж</v>
          </cell>
          <cell r="H3574">
            <v>40944</v>
          </cell>
          <cell r="I3574" t="str">
            <v>20120205 Открытый кубок ЕД (Красноярск)</v>
          </cell>
          <cell r="J3574">
            <v>1</v>
          </cell>
          <cell r="L3574">
            <v>4330</v>
          </cell>
          <cell r="O3574" t="str">
            <v>Прядун Екатерина Ивановна</v>
          </cell>
        </row>
        <row r="3575">
          <cell r="A3575">
            <v>4331</v>
          </cell>
          <cell r="B3575" t="str">
            <v>Пушкарёв Алексей</v>
          </cell>
          <cell r="C3575" t="str">
            <v>Сергеевич</v>
          </cell>
          <cell r="E3575" t="str">
            <v>Мегаполис</v>
          </cell>
          <cell r="F3575" t="str">
            <v>D</v>
          </cell>
          <cell r="G3575" t="str">
            <v>м</v>
          </cell>
          <cell r="H3575">
            <v>40958</v>
          </cell>
          <cell r="I3575" t="str">
            <v>20120219 Зимний Кубок (Веста)</v>
          </cell>
          <cell r="J3575">
            <v>1</v>
          </cell>
          <cell r="L3575">
            <v>4331</v>
          </cell>
          <cell r="O3575" t="str">
            <v>Пушкарёв Алексей Сергеевич</v>
          </cell>
        </row>
        <row r="3576">
          <cell r="A3576">
            <v>4332</v>
          </cell>
          <cell r="B3576" t="str">
            <v>Соложенцев Михаил</v>
          </cell>
          <cell r="C3576" t="str">
            <v>Вячеславович</v>
          </cell>
          <cell r="E3576" t="str">
            <v>Ivara</v>
          </cell>
          <cell r="F3576" t="str">
            <v>E</v>
          </cell>
          <cell r="G3576" t="str">
            <v>м</v>
          </cell>
          <cell r="H3576">
            <v>40958</v>
          </cell>
          <cell r="I3576" t="str">
            <v>20120219 Зимний Кубок (Веста)</v>
          </cell>
          <cell r="J3576">
            <v>1</v>
          </cell>
          <cell r="L3576">
            <v>4332</v>
          </cell>
          <cell r="O3576" t="str">
            <v>Соложенцев Михаил Вячеславович</v>
          </cell>
        </row>
        <row r="3577">
          <cell r="A3577">
            <v>4333</v>
          </cell>
          <cell r="B3577" t="str">
            <v>Ивахненко Андрей</v>
          </cell>
          <cell r="C3577" t="str">
            <v>Александрович</v>
          </cell>
          <cell r="E3577" t="str">
            <v>Движение</v>
          </cell>
          <cell r="F3577" t="str">
            <v>E</v>
          </cell>
          <cell r="G3577" t="str">
            <v>м</v>
          </cell>
          <cell r="H3577">
            <v>40958</v>
          </cell>
          <cell r="I3577" t="str">
            <v>20120219 Зимний Кубок (Веста)</v>
          </cell>
          <cell r="J3577">
            <v>1</v>
          </cell>
          <cell r="L3577">
            <v>4333</v>
          </cell>
          <cell r="O3577" t="str">
            <v>Ивахненко Андрей Александрович</v>
          </cell>
        </row>
        <row r="3578">
          <cell r="A3578">
            <v>4334</v>
          </cell>
          <cell r="B3578" t="str">
            <v>Глумов Павел</v>
          </cell>
          <cell r="C3578" t="str">
            <v>Александрович</v>
          </cell>
          <cell r="E3578" t="str">
            <v>Движение,Априори</v>
          </cell>
          <cell r="F3578" t="str">
            <v>D</v>
          </cell>
          <cell r="G3578" t="str">
            <v>м</v>
          </cell>
          <cell r="H3578">
            <v>40958</v>
          </cell>
          <cell r="I3578" t="str">
            <v>20120219 Зимний Кубок (Веста)</v>
          </cell>
          <cell r="J3578">
            <v>1</v>
          </cell>
          <cell r="L3578">
            <v>4334</v>
          </cell>
          <cell r="O3578" t="str">
            <v>Глумов Павел Александрович</v>
          </cell>
        </row>
        <row r="3579">
          <cell r="A3579">
            <v>4335</v>
          </cell>
          <cell r="B3579" t="str">
            <v>Лебедев Сергей</v>
          </cell>
          <cell r="C3579" t="str">
            <v>Викторович</v>
          </cell>
          <cell r="E3579" t="str">
            <v>Движение</v>
          </cell>
          <cell r="F3579" t="str">
            <v>D</v>
          </cell>
          <cell r="G3579" t="str">
            <v>м</v>
          </cell>
          <cell r="H3579">
            <v>40958</v>
          </cell>
          <cell r="I3579" t="str">
            <v>20120219 Зимний Кубок (Веста)</v>
          </cell>
          <cell r="J3579">
            <v>2</v>
          </cell>
          <cell r="L3579" t="str">
            <v>4335(2чел.)</v>
          </cell>
          <cell r="O3579" t="str">
            <v>Лебедев Сергей Викторович</v>
          </cell>
        </row>
        <row r="3580">
          <cell r="A3580">
            <v>4336</v>
          </cell>
          <cell r="B3580" t="str">
            <v>Проклов Игорь</v>
          </cell>
          <cell r="C3580" t="str">
            <v>Николаевич</v>
          </cell>
          <cell r="E3580" t="str">
            <v>Ivara</v>
          </cell>
          <cell r="F3580" t="str">
            <v>E</v>
          </cell>
          <cell r="G3580" t="str">
            <v>м</v>
          </cell>
          <cell r="H3580">
            <v>40958</v>
          </cell>
          <cell r="I3580" t="str">
            <v>20120219 Зимний Кубок (Веста)</v>
          </cell>
          <cell r="J3580">
            <v>1</v>
          </cell>
          <cell r="L3580">
            <v>4336</v>
          </cell>
          <cell r="O3580" t="str">
            <v>Проклов Игорь Николаевич</v>
          </cell>
        </row>
        <row r="3581">
          <cell r="A3581">
            <v>4337</v>
          </cell>
          <cell r="B3581" t="str">
            <v>Сафронов Владимир</v>
          </cell>
          <cell r="C3581" t="str">
            <v>Владимирович</v>
          </cell>
          <cell r="E3581" t="str">
            <v>Ivara</v>
          </cell>
          <cell r="F3581" t="str">
            <v>C</v>
          </cell>
          <cell r="G3581" t="str">
            <v>м</v>
          </cell>
          <cell r="H3581">
            <v>40958</v>
          </cell>
          <cell r="I3581" t="str">
            <v>20120219 Зимний Кубок (Веста)</v>
          </cell>
          <cell r="J3581">
            <v>1</v>
          </cell>
          <cell r="L3581">
            <v>4337</v>
          </cell>
          <cell r="O3581" t="str">
            <v>Сафронов Владимир Владимирович</v>
          </cell>
        </row>
        <row r="3582">
          <cell r="A3582">
            <v>4338</v>
          </cell>
          <cell r="B3582" t="str">
            <v>Мазурова Виктория</v>
          </cell>
          <cell r="C3582" t="str">
            <v>Евгеньевна</v>
          </cell>
          <cell r="E3582" t="str">
            <v>Vesta</v>
          </cell>
          <cell r="F3582" t="str">
            <v>E</v>
          </cell>
          <cell r="G3582" t="str">
            <v>ж</v>
          </cell>
          <cell r="H3582">
            <v>40958</v>
          </cell>
          <cell r="I3582" t="str">
            <v>20120219 Зимний Кубок (Веста)</v>
          </cell>
          <cell r="J3582">
            <v>1</v>
          </cell>
          <cell r="L3582">
            <v>4338</v>
          </cell>
          <cell r="O3582" t="str">
            <v>Мазурова Виктория Евгеньевна</v>
          </cell>
        </row>
        <row r="3583">
          <cell r="A3583">
            <v>4339</v>
          </cell>
          <cell r="B3583" t="str">
            <v>Дюшко Оксана</v>
          </cell>
          <cell r="C3583" t="str">
            <v>Николаевна</v>
          </cell>
          <cell r="E3583" t="str">
            <v>Движение,Ivara</v>
          </cell>
          <cell r="F3583" t="str">
            <v>C</v>
          </cell>
          <cell r="G3583" t="str">
            <v>ж</v>
          </cell>
          <cell r="H3583">
            <v>40958</v>
          </cell>
          <cell r="I3583" t="str">
            <v>20120219 Зимний Кубок (Веста)</v>
          </cell>
          <cell r="J3583">
            <v>1</v>
          </cell>
          <cell r="L3583">
            <v>4339</v>
          </cell>
          <cell r="O3583" t="str">
            <v>Дюшко Оксана Николаевна</v>
          </cell>
        </row>
        <row r="3584">
          <cell r="A3584">
            <v>4340</v>
          </cell>
          <cell r="B3584" t="str">
            <v>Захарова Анастасия</v>
          </cell>
          <cell r="C3584" t="str">
            <v>Борисовна</v>
          </cell>
          <cell r="E3584" t="str">
            <v>Ivara</v>
          </cell>
          <cell r="F3584" t="str">
            <v>E</v>
          </cell>
          <cell r="G3584" t="str">
            <v>ж</v>
          </cell>
          <cell r="H3584">
            <v>40958</v>
          </cell>
          <cell r="I3584" t="str">
            <v>20120219 Зимний Кубок (Веста)</v>
          </cell>
          <cell r="J3584">
            <v>1</v>
          </cell>
          <cell r="L3584">
            <v>4340</v>
          </cell>
          <cell r="O3584" t="str">
            <v>Захарова Анастасия Борисовна</v>
          </cell>
        </row>
        <row r="3585">
          <cell r="A3585">
            <v>4341</v>
          </cell>
          <cell r="B3585" t="str">
            <v>Критская Светлана</v>
          </cell>
          <cell r="C3585" t="str">
            <v>Сергеевна</v>
          </cell>
          <cell r="E3585" t="str">
            <v>Движение</v>
          </cell>
          <cell r="F3585" t="str">
            <v>E</v>
          </cell>
          <cell r="G3585" t="str">
            <v>ж</v>
          </cell>
          <cell r="H3585">
            <v>40958</v>
          </cell>
          <cell r="I3585" t="str">
            <v>20120219 Зимний Кубок (Веста)</v>
          </cell>
          <cell r="J3585">
            <v>1</v>
          </cell>
          <cell r="L3585">
            <v>4341</v>
          </cell>
          <cell r="O3585" t="str">
            <v>Критская Светлана Сергеевна</v>
          </cell>
        </row>
        <row r="3586">
          <cell r="A3586">
            <v>4342</v>
          </cell>
          <cell r="B3586" t="str">
            <v>Яурова Ольга</v>
          </cell>
          <cell r="C3586" t="str">
            <v>Сергеевна</v>
          </cell>
          <cell r="E3586" t="str">
            <v>Vesta</v>
          </cell>
          <cell r="F3586" t="str">
            <v>D</v>
          </cell>
          <cell r="G3586" t="str">
            <v>ж</v>
          </cell>
          <cell r="H3586">
            <v>40958</v>
          </cell>
          <cell r="I3586" t="str">
            <v>20120219 Зимний Кубок (Веста)</v>
          </cell>
          <cell r="J3586">
            <v>1</v>
          </cell>
          <cell r="L3586">
            <v>4342</v>
          </cell>
          <cell r="O3586" t="str">
            <v>Яурова Ольга Сергеевна</v>
          </cell>
        </row>
        <row r="3587">
          <cell r="A3587">
            <v>4343</v>
          </cell>
          <cell r="B3587" t="str">
            <v>Панфилович Ольга</v>
          </cell>
          <cell r="C3587" t="str">
            <v>Петровна</v>
          </cell>
          <cell r="E3587" t="str">
            <v>Vesta</v>
          </cell>
          <cell r="F3587" t="str">
            <v>E</v>
          </cell>
          <cell r="G3587" t="str">
            <v>ж</v>
          </cell>
          <cell r="H3587">
            <v>40958</v>
          </cell>
          <cell r="I3587" t="str">
            <v>20120219 Зимний Кубок (Веста)</v>
          </cell>
          <cell r="J3587">
            <v>1</v>
          </cell>
          <cell r="L3587">
            <v>4343</v>
          </cell>
          <cell r="O3587" t="str">
            <v>Панфилович Ольга Петровна</v>
          </cell>
        </row>
        <row r="3588">
          <cell r="A3588">
            <v>4344</v>
          </cell>
          <cell r="B3588" t="str">
            <v>Урлова Евгения</v>
          </cell>
          <cell r="C3588" t="str">
            <v>Евгеньевна</v>
          </cell>
          <cell r="E3588" t="str">
            <v>Движение</v>
          </cell>
          <cell r="F3588" t="str">
            <v>B</v>
          </cell>
          <cell r="G3588" t="str">
            <v>ж</v>
          </cell>
          <cell r="H3588">
            <v>40958</v>
          </cell>
          <cell r="I3588" t="str">
            <v>20120219 Зимний Кубок (Веста)</v>
          </cell>
          <cell r="J3588">
            <v>1</v>
          </cell>
          <cell r="L3588">
            <v>4344</v>
          </cell>
          <cell r="O3588" t="str">
            <v>Урлова Евгения Евгеньевна</v>
          </cell>
        </row>
        <row r="3589">
          <cell r="A3589">
            <v>4345</v>
          </cell>
          <cell r="B3589" t="str">
            <v>Сластёнкина Мария</v>
          </cell>
          <cell r="C3589" t="str">
            <v>Вячеславовна</v>
          </cell>
          <cell r="E3589" t="str">
            <v>Ivara</v>
          </cell>
          <cell r="F3589" t="str">
            <v>E</v>
          </cell>
          <cell r="G3589" t="str">
            <v>ж</v>
          </cell>
          <cell r="H3589">
            <v>40958</v>
          </cell>
          <cell r="I3589" t="str">
            <v>20120219 Зимний Кубок (Веста)</v>
          </cell>
          <cell r="J3589">
            <v>1</v>
          </cell>
          <cell r="L3589">
            <v>4345</v>
          </cell>
          <cell r="O3589" t="str">
            <v>Сластёнкина Мария Вячеславовна</v>
          </cell>
        </row>
        <row r="3590">
          <cell r="A3590">
            <v>4346</v>
          </cell>
          <cell r="B3590" t="str">
            <v>Коваленко Наиля</v>
          </cell>
          <cell r="C3590" t="str">
            <v>Рафиковна</v>
          </cell>
          <cell r="E3590" t="str">
            <v>Ivara</v>
          </cell>
          <cell r="F3590" t="str">
            <v>C</v>
          </cell>
          <cell r="G3590" t="str">
            <v>ж</v>
          </cell>
          <cell r="H3590">
            <v>40958</v>
          </cell>
          <cell r="I3590" t="str">
            <v>20120219 Зимний Кубок (Веста)</v>
          </cell>
          <cell r="J3590">
            <v>1</v>
          </cell>
          <cell r="L3590">
            <v>4346</v>
          </cell>
          <cell r="O3590" t="str">
            <v>Коваленко Наиля Рафиковна</v>
          </cell>
        </row>
        <row r="3591">
          <cell r="A3591">
            <v>4347</v>
          </cell>
          <cell r="B3591" t="str">
            <v>Коротких Александра</v>
          </cell>
          <cell r="C3591" t="str">
            <v>Вадимовна</v>
          </cell>
          <cell r="E3591" t="str">
            <v>Vesta</v>
          </cell>
          <cell r="F3591" t="str">
            <v>E</v>
          </cell>
          <cell r="G3591" t="str">
            <v>ж</v>
          </cell>
          <cell r="H3591">
            <v>40958</v>
          </cell>
          <cell r="I3591" t="str">
            <v>20120219 Зимний Кубок (Веста)</v>
          </cell>
          <cell r="J3591">
            <v>1</v>
          </cell>
          <cell r="L3591">
            <v>4347</v>
          </cell>
          <cell r="O3591" t="str">
            <v>Коротких Александра Вадимовна</v>
          </cell>
        </row>
        <row r="3592">
          <cell r="A3592">
            <v>4348</v>
          </cell>
          <cell r="B3592" t="str">
            <v>Волобой Елена</v>
          </cell>
          <cell r="C3592" t="str">
            <v>Андреевна</v>
          </cell>
          <cell r="E3592" t="str">
            <v>Open Dance Studio,LaDanza</v>
          </cell>
          <cell r="F3592" t="str">
            <v>E</v>
          </cell>
          <cell r="G3592" t="str">
            <v>ж</v>
          </cell>
          <cell r="H3592">
            <v>40958</v>
          </cell>
          <cell r="I3592" t="str">
            <v>20120219 Зимний Кубок (Веста)</v>
          </cell>
          <cell r="J3592">
            <v>1</v>
          </cell>
          <cell r="L3592">
            <v>4348</v>
          </cell>
          <cell r="O3592" t="str">
            <v>Волобой Елена Андреевна</v>
          </cell>
        </row>
        <row r="3593">
          <cell r="A3593">
            <v>4349</v>
          </cell>
          <cell r="B3593" t="str">
            <v>Бабкова Анастасия</v>
          </cell>
          <cell r="C3593" t="str">
            <v>Игоревна</v>
          </cell>
          <cell r="E3593" t="str">
            <v>Хастл-Центр</v>
          </cell>
          <cell r="F3593" t="str">
            <v>D</v>
          </cell>
          <cell r="G3593" t="str">
            <v>ж</v>
          </cell>
          <cell r="H3593">
            <v>40958</v>
          </cell>
          <cell r="I3593" t="str">
            <v>20120219 Зимний Кубок (Веста)</v>
          </cell>
          <cell r="J3593">
            <v>1</v>
          </cell>
          <cell r="L3593">
            <v>4349</v>
          </cell>
          <cell r="O3593" t="str">
            <v>Бабкова Анастасия Игоревна</v>
          </cell>
        </row>
        <row r="3594">
          <cell r="A3594">
            <v>4350</v>
          </cell>
          <cell r="B3594" t="str">
            <v>Шагаев Илья</v>
          </cell>
          <cell r="C3594" t="str">
            <v>Андреевич</v>
          </cell>
          <cell r="E3594" t="str">
            <v>Ivara</v>
          </cell>
          <cell r="F3594" t="str">
            <v>E</v>
          </cell>
          <cell r="G3594" t="str">
            <v>м</v>
          </cell>
          <cell r="H3594">
            <v>40964</v>
          </cell>
          <cell r="I3594" t="str">
            <v>20120225 Белый кубок (Ермилов)</v>
          </cell>
          <cell r="J3594">
            <v>1</v>
          </cell>
          <cell r="L3594">
            <v>4350</v>
          </cell>
          <cell r="O3594" t="str">
            <v>Шагаев Илья Андреевич</v>
          </cell>
        </row>
        <row r="3595">
          <cell r="A3595">
            <v>4351</v>
          </cell>
          <cell r="B3595" t="str">
            <v>Насибуллин Рамис</v>
          </cell>
          <cell r="C3595" t="str">
            <v>Асгатович</v>
          </cell>
          <cell r="E3595" t="str">
            <v>Априори</v>
          </cell>
          <cell r="F3595" t="str">
            <v>D</v>
          </cell>
          <cell r="G3595" t="str">
            <v>м</v>
          </cell>
          <cell r="H3595">
            <v>40964</v>
          </cell>
          <cell r="I3595" t="str">
            <v>20120225 Белый кубок (Ермилов)</v>
          </cell>
          <cell r="J3595">
            <v>1</v>
          </cell>
          <cell r="L3595">
            <v>4351</v>
          </cell>
          <cell r="O3595" t="str">
            <v>Насибуллин Рамис Асгатович</v>
          </cell>
        </row>
        <row r="3596">
          <cell r="A3596">
            <v>4352</v>
          </cell>
          <cell r="B3596" t="str">
            <v>Тимошин Дмитрий</v>
          </cell>
          <cell r="C3596" t="str">
            <v>Александрович</v>
          </cell>
          <cell r="E3596" t="str">
            <v>Движение,Хастл-Центр</v>
          </cell>
          <cell r="F3596" t="str">
            <v>E</v>
          </cell>
          <cell r="G3596" t="str">
            <v>м</v>
          </cell>
          <cell r="H3596">
            <v>40964</v>
          </cell>
          <cell r="I3596" t="str">
            <v>20120225 Белый кубок (Ермилов)</v>
          </cell>
          <cell r="J3596">
            <v>1</v>
          </cell>
          <cell r="L3596">
            <v>4352</v>
          </cell>
          <cell r="O3596" t="str">
            <v>Тимошин Дмитрий Александрович</v>
          </cell>
        </row>
        <row r="3597">
          <cell r="A3597">
            <v>4353</v>
          </cell>
          <cell r="B3597" t="str">
            <v>Рыбалко Денис</v>
          </cell>
          <cell r="C3597" t="str">
            <v>Валерьевич</v>
          </cell>
          <cell r="E3597" t="str">
            <v>Движение</v>
          </cell>
          <cell r="F3597" t="str">
            <v>C</v>
          </cell>
          <cell r="G3597" t="str">
            <v>м</v>
          </cell>
          <cell r="H3597">
            <v>40964</v>
          </cell>
          <cell r="I3597" t="str">
            <v>20120225 Белый кубок (Ермилов)</v>
          </cell>
          <cell r="J3597">
            <v>1</v>
          </cell>
          <cell r="L3597">
            <v>4353</v>
          </cell>
          <cell r="O3597" t="str">
            <v>Рыбалко Денис Валерьевич</v>
          </cell>
        </row>
        <row r="3598">
          <cell r="A3598">
            <v>4355</v>
          </cell>
          <cell r="B3598" t="str">
            <v>Хасанова Нелли</v>
          </cell>
          <cell r="C3598" t="str">
            <v>Рамилевна</v>
          </cell>
          <cell r="E3598" t="str">
            <v>Ivara</v>
          </cell>
          <cell r="F3598" t="str">
            <v>E</v>
          </cell>
          <cell r="G3598" t="str">
            <v>ж</v>
          </cell>
          <cell r="H3598">
            <v>40964</v>
          </cell>
          <cell r="I3598" t="str">
            <v>20120225 Белый кубок (Ермилов)</v>
          </cell>
          <cell r="J3598">
            <v>1</v>
          </cell>
          <cell r="L3598">
            <v>4355</v>
          </cell>
          <cell r="O3598" t="str">
            <v>Хасанова Нелли Рамилевна</v>
          </cell>
        </row>
        <row r="3599">
          <cell r="A3599">
            <v>4356</v>
          </cell>
          <cell r="B3599" t="str">
            <v>Симонова Екатерина</v>
          </cell>
          <cell r="C3599" t="str">
            <v>Владимировна</v>
          </cell>
          <cell r="E3599" t="str">
            <v>Движение,Априори</v>
          </cell>
          <cell r="F3599" t="str">
            <v>D</v>
          </cell>
          <cell r="G3599" t="str">
            <v>ж</v>
          </cell>
          <cell r="H3599">
            <v>40964</v>
          </cell>
          <cell r="I3599" t="str">
            <v>20120225 Белый кубок (Ермилов)</v>
          </cell>
          <cell r="J3599">
            <v>2</v>
          </cell>
          <cell r="L3599" t="str">
            <v>4356(2чел.)</v>
          </cell>
          <cell r="O3599" t="str">
            <v>Симонова Екатерина Владимировна</v>
          </cell>
        </row>
        <row r="3600">
          <cell r="A3600">
            <v>4357</v>
          </cell>
          <cell r="B3600" t="str">
            <v>Давыдова Марина</v>
          </cell>
          <cell r="C3600" t="str">
            <v>Валерьевна</v>
          </cell>
          <cell r="E3600" t="str">
            <v>Движение</v>
          </cell>
          <cell r="F3600" t="str">
            <v>E</v>
          </cell>
          <cell r="G3600" t="str">
            <v>ж</v>
          </cell>
          <cell r="H3600">
            <v>40964</v>
          </cell>
          <cell r="I3600" t="str">
            <v>20120225 Белый кубок (Ермилов)</v>
          </cell>
          <cell r="J3600">
            <v>1</v>
          </cell>
          <cell r="L3600">
            <v>4357</v>
          </cell>
          <cell r="O3600" t="str">
            <v>Давыдова Марина Валерьевна</v>
          </cell>
        </row>
        <row r="3601">
          <cell r="A3601">
            <v>4358</v>
          </cell>
          <cell r="B3601" t="str">
            <v>Вязьмина Татьяна</v>
          </cell>
          <cell r="C3601" t="str">
            <v>Юрьевна</v>
          </cell>
          <cell r="E3601" t="str">
            <v>Движение</v>
          </cell>
          <cell r="F3601" t="str">
            <v>E</v>
          </cell>
          <cell r="G3601" t="str">
            <v>ж</v>
          </cell>
          <cell r="H3601">
            <v>40964</v>
          </cell>
          <cell r="I3601" t="str">
            <v>20120225 Белый кубок (Ермилов)</v>
          </cell>
          <cell r="J3601">
            <v>1</v>
          </cell>
          <cell r="L3601">
            <v>4358</v>
          </cell>
          <cell r="O3601" t="str">
            <v>Вязьмина Татьяна Юрьевна</v>
          </cell>
        </row>
        <row r="3602">
          <cell r="A3602">
            <v>4359</v>
          </cell>
          <cell r="B3602" t="str">
            <v>Малинова Полина</v>
          </cell>
          <cell r="C3602" t="str">
            <v>Игоревна</v>
          </cell>
          <cell r="E3602" t="str">
            <v>Движение</v>
          </cell>
          <cell r="F3602" t="str">
            <v>D</v>
          </cell>
          <cell r="G3602" t="str">
            <v>ж</v>
          </cell>
          <cell r="H3602">
            <v>40964</v>
          </cell>
          <cell r="I3602" t="str">
            <v>20120225 Белый кубок (Ермилов)</v>
          </cell>
          <cell r="J3602">
            <v>1</v>
          </cell>
          <cell r="L3602">
            <v>4359</v>
          </cell>
          <cell r="O3602" t="str">
            <v>Малинова Полина Игоревна</v>
          </cell>
        </row>
        <row r="3603">
          <cell r="A3603">
            <v>4360</v>
          </cell>
          <cell r="B3603" t="str">
            <v>Щепин Дмитрий</v>
          </cell>
          <cell r="C3603" t="str">
            <v>Юрьевич</v>
          </cell>
          <cell r="E3603" t="str">
            <v>Движение (г.Новосибирск)</v>
          </cell>
          <cell r="F3603" t="str">
            <v>D</v>
          </cell>
          <cell r="G3603" t="str">
            <v>м</v>
          </cell>
          <cell r="H3603">
            <v>40964</v>
          </cell>
          <cell r="I3603" t="str">
            <v>20120225  Февральский Марафон (Новосибирск)</v>
          </cell>
          <cell r="J3603">
            <v>1</v>
          </cell>
          <cell r="L3603">
            <v>4360</v>
          </cell>
          <cell r="O3603" t="str">
            <v>Щепин Дмитрий Юрьевич</v>
          </cell>
        </row>
        <row r="3604">
          <cell r="A3604">
            <v>4361</v>
          </cell>
          <cell r="B3604" t="str">
            <v>Пивцов Андрей</v>
          </cell>
          <cell r="C3604" t="str">
            <v>Викторович</v>
          </cell>
          <cell r="E3604" t="str">
            <v>Вираж (г.Новосибирск)</v>
          </cell>
          <cell r="F3604" t="str">
            <v>E</v>
          </cell>
          <cell r="G3604" t="str">
            <v>м</v>
          </cell>
          <cell r="H3604">
            <v>40964</v>
          </cell>
          <cell r="I3604" t="str">
            <v>20120225  Февральский Марафон (Новосибирск)</v>
          </cell>
          <cell r="J3604">
            <v>1</v>
          </cell>
          <cell r="L3604">
            <v>4361</v>
          </cell>
          <cell r="O3604" t="str">
            <v>Пивцов Андрей Викторович</v>
          </cell>
        </row>
        <row r="3605">
          <cell r="A3605">
            <v>4362</v>
          </cell>
          <cell r="B3605" t="str">
            <v>Бобрышев Вячеслав</v>
          </cell>
          <cell r="C3605" t="str">
            <v>Геннадьевич</v>
          </cell>
          <cell r="E3605" t="str">
            <v>Альтернатива (г.Кемерово)</v>
          </cell>
          <cell r="F3605" t="str">
            <v>E</v>
          </cell>
          <cell r="G3605" t="str">
            <v>м</v>
          </cell>
          <cell r="H3605">
            <v>40964</v>
          </cell>
          <cell r="I3605" t="str">
            <v>20120225  Февральский Марафон (Новосибирск)</v>
          </cell>
          <cell r="J3605">
            <v>1</v>
          </cell>
          <cell r="L3605">
            <v>4362</v>
          </cell>
          <cell r="O3605" t="str">
            <v>Бобрышев Вячеслав Геннадьевич</v>
          </cell>
        </row>
        <row r="3606">
          <cell r="A3606">
            <v>4363</v>
          </cell>
          <cell r="B3606" t="str">
            <v>Кулижников Дмитрий</v>
          </cell>
          <cell r="C3606" t="str">
            <v>Игоревич</v>
          </cell>
          <cell r="E3606" t="str">
            <v>Вираж (г.Новосибирск)</v>
          </cell>
          <cell r="F3606" t="str">
            <v>E</v>
          </cell>
          <cell r="G3606" t="str">
            <v>м</v>
          </cell>
          <cell r="H3606">
            <v>40964</v>
          </cell>
          <cell r="I3606" t="str">
            <v>20120225  Февральский Марафон (Новосибирск)</v>
          </cell>
          <cell r="J3606">
            <v>1</v>
          </cell>
          <cell r="L3606">
            <v>4363</v>
          </cell>
          <cell r="O3606" t="str">
            <v>Кулижников Дмитрий Игоревич</v>
          </cell>
        </row>
        <row r="3607">
          <cell r="A3607">
            <v>4364</v>
          </cell>
          <cell r="B3607" t="str">
            <v>Зубанов Даниил</v>
          </cell>
          <cell r="C3607" t="str">
            <v>Александрович</v>
          </cell>
          <cell r="E3607" t="str">
            <v>Альтернатива (г.Кемерово)</v>
          </cell>
          <cell r="F3607" t="str">
            <v>D</v>
          </cell>
          <cell r="G3607" t="str">
            <v>м</v>
          </cell>
          <cell r="H3607">
            <v>40964</v>
          </cell>
          <cell r="I3607" t="str">
            <v>20120225  Февральский Марафон (Новосибирск)</v>
          </cell>
          <cell r="J3607">
            <v>1</v>
          </cell>
          <cell r="L3607">
            <v>4364</v>
          </cell>
          <cell r="O3607" t="str">
            <v>Зубанов Даниил Александрович</v>
          </cell>
        </row>
        <row r="3608">
          <cell r="A3608">
            <v>4365</v>
          </cell>
          <cell r="B3608" t="str">
            <v>Перфильев Николай</v>
          </cell>
          <cell r="C3608" t="str">
            <v>Викторович</v>
          </cell>
          <cell r="E3608" t="str">
            <v>Альтернатива (г.Барнаул)</v>
          </cell>
          <cell r="F3608" t="str">
            <v>D</v>
          </cell>
          <cell r="G3608" t="str">
            <v>м</v>
          </cell>
          <cell r="H3608">
            <v>40964</v>
          </cell>
          <cell r="I3608" t="str">
            <v>20120225  Февральский Марафон (Новосибирск)</v>
          </cell>
          <cell r="J3608">
            <v>1</v>
          </cell>
          <cell r="L3608">
            <v>4365</v>
          </cell>
          <cell r="O3608" t="str">
            <v>Перфильев Николай Викторович</v>
          </cell>
        </row>
        <row r="3609">
          <cell r="A3609">
            <v>4366</v>
          </cell>
          <cell r="B3609" t="str">
            <v>Полянский Иван</v>
          </cell>
          <cell r="C3609" t="str">
            <v>Валерьевич</v>
          </cell>
          <cell r="E3609" t="str">
            <v>Движение (г.Новосибирск)</v>
          </cell>
          <cell r="F3609" t="str">
            <v>E</v>
          </cell>
          <cell r="G3609" t="str">
            <v>м</v>
          </cell>
          <cell r="H3609">
            <v>40964</v>
          </cell>
          <cell r="I3609" t="str">
            <v>20120225  Февральский Марафон (Новосибирск)</v>
          </cell>
          <cell r="J3609">
            <v>1</v>
          </cell>
          <cell r="L3609">
            <v>4366</v>
          </cell>
          <cell r="O3609" t="str">
            <v>Полянский Иван Валерьевич</v>
          </cell>
        </row>
        <row r="3610">
          <cell r="A3610">
            <v>4367</v>
          </cell>
          <cell r="B3610" t="str">
            <v>Кривоченко Денис</v>
          </cell>
          <cell r="C3610" t="str">
            <v>Сергеевич</v>
          </cell>
          <cell r="E3610" t="str">
            <v>Альтернатива (г.Кемерово)</v>
          </cell>
          <cell r="F3610" t="str">
            <v>D</v>
          </cell>
          <cell r="G3610" t="str">
            <v>м</v>
          </cell>
          <cell r="H3610">
            <v>40964</v>
          </cell>
          <cell r="I3610" t="str">
            <v>20120225  Февральский Марафон (Новосибирск)</v>
          </cell>
          <cell r="J3610">
            <v>1</v>
          </cell>
          <cell r="L3610">
            <v>4367</v>
          </cell>
          <cell r="O3610" t="str">
            <v>Кривоченко Денис Сергеевич</v>
          </cell>
        </row>
        <row r="3611">
          <cell r="A3611">
            <v>4368</v>
          </cell>
          <cell r="B3611" t="str">
            <v>Дымов Анатолий</v>
          </cell>
          <cell r="C3611" t="str">
            <v>Сергеевич</v>
          </cell>
          <cell r="E3611" t="str">
            <v>Альтернатива (г.Кемерово)</v>
          </cell>
          <cell r="F3611" t="str">
            <v>C</v>
          </cell>
          <cell r="G3611" t="str">
            <v>м</v>
          </cell>
          <cell r="H3611">
            <v>40964</v>
          </cell>
          <cell r="I3611" t="str">
            <v>20120225  Февральский Марафон (Новосибирск)</v>
          </cell>
          <cell r="J3611">
            <v>1</v>
          </cell>
          <cell r="L3611">
            <v>4368</v>
          </cell>
          <cell r="O3611" t="str">
            <v>Дымов Анатолий Сергеевич</v>
          </cell>
        </row>
        <row r="3612">
          <cell r="A3612">
            <v>4369</v>
          </cell>
          <cell r="B3612" t="str">
            <v>Дускаев Арман</v>
          </cell>
          <cell r="C3612" t="str">
            <v>Амангельдыевич</v>
          </cell>
          <cell r="E3612" t="str">
            <v>Bailaremos (г.Павлодар)</v>
          </cell>
          <cell r="F3612" t="str">
            <v>D</v>
          </cell>
          <cell r="G3612" t="str">
            <v>м</v>
          </cell>
          <cell r="H3612">
            <v>40964</v>
          </cell>
          <cell r="I3612" t="str">
            <v>20120225  Февральский Марафон (Новосибирск)</v>
          </cell>
          <cell r="J3612">
            <v>1</v>
          </cell>
          <cell r="L3612">
            <v>4369</v>
          </cell>
          <cell r="O3612" t="str">
            <v>Дускаев Арман Амангельдыевич</v>
          </cell>
        </row>
        <row r="3613">
          <cell r="A3613">
            <v>4370</v>
          </cell>
          <cell r="B3613" t="str">
            <v>Нузиров Илья</v>
          </cell>
          <cell r="C3613" t="str">
            <v>Тимурович</v>
          </cell>
          <cell r="E3613" t="str">
            <v>Альтернатива (г.Барнаул)</v>
          </cell>
          <cell r="F3613" t="str">
            <v>D</v>
          </cell>
          <cell r="G3613" t="str">
            <v>м</v>
          </cell>
          <cell r="H3613">
            <v>40964</v>
          </cell>
          <cell r="I3613" t="str">
            <v>20120225  Февральский Марафон (Новосибирск)</v>
          </cell>
          <cell r="J3613">
            <v>1</v>
          </cell>
          <cell r="L3613">
            <v>4370</v>
          </cell>
          <cell r="O3613" t="str">
            <v>Нузиров Илья Тимурович</v>
          </cell>
        </row>
        <row r="3614">
          <cell r="A3614">
            <v>4371</v>
          </cell>
          <cell r="B3614" t="str">
            <v>Наймушин Кирилл</v>
          </cell>
          <cell r="C3614" t="str">
            <v>Владимирович</v>
          </cell>
          <cell r="E3614" t="str">
            <v>Ренессанс (г.Барнаул)</v>
          </cell>
          <cell r="F3614" t="str">
            <v>D</v>
          </cell>
          <cell r="G3614" t="str">
            <v>м</v>
          </cell>
          <cell r="H3614">
            <v>40964</v>
          </cell>
          <cell r="I3614" t="str">
            <v>20120225  Февральский Марафон (Новосибирск)</v>
          </cell>
          <cell r="J3614">
            <v>1</v>
          </cell>
          <cell r="L3614">
            <v>4371</v>
          </cell>
          <cell r="O3614" t="str">
            <v>Наймушин Кирилл Владимирович</v>
          </cell>
        </row>
        <row r="3615">
          <cell r="A3615">
            <v>4372</v>
          </cell>
          <cell r="B3615" t="str">
            <v>Ведерников Владимир</v>
          </cell>
          <cell r="C3615" t="str">
            <v>Васильевич</v>
          </cell>
          <cell r="E3615" t="str">
            <v>Вираж (г.Новосибирск)</v>
          </cell>
          <cell r="F3615" t="str">
            <v>C</v>
          </cell>
          <cell r="G3615" t="str">
            <v>м</v>
          </cell>
          <cell r="H3615">
            <v>40964</v>
          </cell>
          <cell r="I3615" t="str">
            <v>20120225  Февральский Марафон (Новосибирск)</v>
          </cell>
          <cell r="J3615">
            <v>1</v>
          </cell>
          <cell r="L3615">
            <v>4372</v>
          </cell>
          <cell r="O3615" t="str">
            <v>Ведерников Владимир Васильевич</v>
          </cell>
        </row>
        <row r="3616">
          <cell r="A3616">
            <v>4373</v>
          </cell>
          <cell r="B3616" t="str">
            <v>Кондрюков Юрий</v>
          </cell>
          <cell r="C3616" t="str">
            <v>Валерьевич</v>
          </cell>
          <cell r="E3616" t="str">
            <v>Движение (г.Новосибирск)</v>
          </cell>
          <cell r="F3616" t="str">
            <v>D</v>
          </cell>
          <cell r="G3616" t="str">
            <v>м</v>
          </cell>
          <cell r="H3616">
            <v>40964</v>
          </cell>
          <cell r="I3616" t="str">
            <v>20120225  Февральский Марафон (Новосибирск)</v>
          </cell>
          <cell r="J3616">
            <v>1</v>
          </cell>
          <cell r="L3616">
            <v>4373</v>
          </cell>
          <cell r="O3616" t="str">
            <v>Кондрюков Юрий Валерьевич</v>
          </cell>
        </row>
        <row r="3617">
          <cell r="A3617">
            <v>4374</v>
          </cell>
          <cell r="B3617" t="str">
            <v>Павлов Андрей</v>
          </cell>
          <cell r="C3617" t="str">
            <v/>
          </cell>
          <cell r="E3617" t="str">
            <v>Вираж (г.Новосибирск)</v>
          </cell>
          <cell r="F3617" t="str">
            <v>E</v>
          </cell>
          <cell r="G3617" t="str">
            <v>м</v>
          </cell>
          <cell r="H3617">
            <v>40964</v>
          </cell>
          <cell r="I3617" t="str">
            <v>20120225  Февральский Марафон (Новосибирск)</v>
          </cell>
          <cell r="J3617">
            <v>2</v>
          </cell>
          <cell r="L3617" t="str">
            <v>4374(2чел.)</v>
          </cell>
          <cell r="O3617" t="str">
            <v xml:space="preserve">Павлов Андрей </v>
          </cell>
        </row>
        <row r="3618">
          <cell r="A3618">
            <v>4375</v>
          </cell>
          <cell r="B3618" t="str">
            <v>Короед Виталий</v>
          </cell>
          <cell r="C3618" t="str">
            <v>Николаевич</v>
          </cell>
          <cell r="E3618" t="str">
            <v>Движение (г.Новосибирск)</v>
          </cell>
          <cell r="F3618" t="str">
            <v>E</v>
          </cell>
          <cell r="G3618" t="str">
            <v>м</v>
          </cell>
          <cell r="H3618">
            <v>40964</v>
          </cell>
          <cell r="I3618" t="str">
            <v>20120225  Февральский Марафон (Новосибирск)</v>
          </cell>
          <cell r="J3618">
            <v>1</v>
          </cell>
          <cell r="L3618">
            <v>4375</v>
          </cell>
          <cell r="O3618" t="str">
            <v>Короед Виталий Николаевич</v>
          </cell>
        </row>
        <row r="3619">
          <cell r="A3619">
            <v>4376</v>
          </cell>
          <cell r="B3619" t="str">
            <v>Байдуллина Александра</v>
          </cell>
          <cell r="C3619" t="str">
            <v>Валерьевна</v>
          </cell>
          <cell r="E3619" t="str">
            <v>Движение (г.Новосибирск)</v>
          </cell>
          <cell r="F3619" t="str">
            <v>D</v>
          </cell>
          <cell r="G3619" t="str">
            <v>ж</v>
          </cell>
          <cell r="H3619">
            <v>40964</v>
          </cell>
          <cell r="I3619" t="str">
            <v>20120225  Февральский Марафон (Новосибирск)</v>
          </cell>
          <cell r="J3619">
            <v>1</v>
          </cell>
          <cell r="L3619">
            <v>4376</v>
          </cell>
          <cell r="O3619" t="str">
            <v>Байдуллина Александра Валерьевна</v>
          </cell>
        </row>
        <row r="3620">
          <cell r="A3620">
            <v>4377</v>
          </cell>
          <cell r="B3620" t="str">
            <v>Махнанова Вера</v>
          </cell>
          <cell r="C3620" t="str">
            <v>Алексеевна</v>
          </cell>
          <cell r="E3620" t="str">
            <v>Вираж (г.Новосибирск)</v>
          </cell>
          <cell r="F3620" t="str">
            <v>C</v>
          </cell>
          <cell r="G3620" t="str">
            <v>ж</v>
          </cell>
          <cell r="H3620">
            <v>40964</v>
          </cell>
          <cell r="I3620" t="str">
            <v>20120225  Февральский Марафон (Новосибирск)</v>
          </cell>
          <cell r="J3620">
            <v>1</v>
          </cell>
          <cell r="L3620">
            <v>4377</v>
          </cell>
          <cell r="O3620" t="str">
            <v>Махнанова Вера Алексеевна</v>
          </cell>
        </row>
        <row r="3621">
          <cell r="A3621">
            <v>4378</v>
          </cell>
          <cell r="B3621" t="str">
            <v>Кужель Ольга</v>
          </cell>
          <cell r="C3621" t="str">
            <v>Петровна</v>
          </cell>
          <cell r="E3621" t="str">
            <v>Вираж (г.Новосибирск)</v>
          </cell>
          <cell r="F3621" t="str">
            <v>E</v>
          </cell>
          <cell r="G3621" t="str">
            <v>ж</v>
          </cell>
          <cell r="H3621">
            <v>40964</v>
          </cell>
          <cell r="I3621" t="str">
            <v>20120225  Февральский Марафон (Новосибирск)</v>
          </cell>
          <cell r="J3621">
            <v>1</v>
          </cell>
          <cell r="L3621">
            <v>4378</v>
          </cell>
          <cell r="O3621" t="str">
            <v>Кужель Ольга Петровна</v>
          </cell>
        </row>
        <row r="3622">
          <cell r="A3622">
            <v>4379</v>
          </cell>
          <cell r="B3622" t="str">
            <v>Клюева Ольга</v>
          </cell>
          <cell r="C3622" t="str">
            <v>Александровна</v>
          </cell>
          <cell r="E3622" t="str">
            <v>Альтернатива (г.Кемерово)</v>
          </cell>
          <cell r="F3622" t="str">
            <v>E</v>
          </cell>
          <cell r="G3622" t="str">
            <v>ж</v>
          </cell>
          <cell r="H3622">
            <v>40964</v>
          </cell>
          <cell r="I3622" t="str">
            <v>20120225  Февральский Марафон (Новосибирск)</v>
          </cell>
          <cell r="J3622">
            <v>1</v>
          </cell>
          <cell r="L3622">
            <v>4379</v>
          </cell>
          <cell r="O3622" t="str">
            <v>Клюева Ольга Александровна</v>
          </cell>
        </row>
        <row r="3623">
          <cell r="A3623">
            <v>4380</v>
          </cell>
          <cell r="B3623" t="str">
            <v>Шадрина Екатерина</v>
          </cell>
          <cell r="C3623" t="str">
            <v>Владимировна</v>
          </cell>
          <cell r="E3623" t="str">
            <v>Вираж (г.Новосибирск)</v>
          </cell>
          <cell r="F3623" t="str">
            <v>E</v>
          </cell>
          <cell r="G3623" t="str">
            <v>ж</v>
          </cell>
          <cell r="H3623">
            <v>40964</v>
          </cell>
          <cell r="I3623" t="str">
            <v>20120225  Февральский Марафон (Новосибирск)</v>
          </cell>
          <cell r="J3623">
            <v>1</v>
          </cell>
          <cell r="L3623">
            <v>4380</v>
          </cell>
          <cell r="O3623" t="str">
            <v>Шадрина Екатерина Владимировна</v>
          </cell>
        </row>
        <row r="3624">
          <cell r="A3624">
            <v>4381</v>
          </cell>
          <cell r="B3624" t="str">
            <v>Князева Алёна</v>
          </cell>
          <cell r="C3624" t="str">
            <v>Николаевна</v>
          </cell>
          <cell r="E3624" t="str">
            <v>Альтернатива (г.Кемерово)</v>
          </cell>
          <cell r="F3624" t="str">
            <v>D</v>
          </cell>
          <cell r="G3624" t="str">
            <v>ж</v>
          </cell>
          <cell r="H3624">
            <v>40964</v>
          </cell>
          <cell r="I3624" t="str">
            <v>20120225  Февральский Марафон (Новосибирск)</v>
          </cell>
          <cell r="J3624">
            <v>1</v>
          </cell>
          <cell r="L3624">
            <v>4381</v>
          </cell>
          <cell r="O3624" t="str">
            <v>Князева Алёна Николаевна</v>
          </cell>
        </row>
        <row r="3625">
          <cell r="A3625">
            <v>4382</v>
          </cell>
          <cell r="B3625" t="str">
            <v>Вострикова Татьяна</v>
          </cell>
          <cell r="C3625" t="str">
            <v>Анатольевна</v>
          </cell>
          <cell r="E3625" t="str">
            <v>Альтернатива (г.Барнаул)</v>
          </cell>
          <cell r="F3625" t="str">
            <v>D</v>
          </cell>
          <cell r="G3625" t="str">
            <v>ж</v>
          </cell>
          <cell r="H3625">
            <v>40964</v>
          </cell>
          <cell r="I3625" t="str">
            <v>20120225  Февральский Марафон (Новосибирск)</v>
          </cell>
          <cell r="J3625">
            <v>1</v>
          </cell>
          <cell r="L3625">
            <v>4382</v>
          </cell>
          <cell r="O3625" t="str">
            <v>Вострикова Татьяна Анатольевна</v>
          </cell>
        </row>
        <row r="3626">
          <cell r="A3626">
            <v>4383</v>
          </cell>
          <cell r="B3626" t="str">
            <v>Горбачёва Наталия</v>
          </cell>
          <cell r="C3626" t="str">
            <v>Петровна</v>
          </cell>
          <cell r="E3626" t="str">
            <v>Движение (г.Новосибирск)</v>
          </cell>
          <cell r="F3626" t="str">
            <v>E</v>
          </cell>
          <cell r="G3626" t="str">
            <v>ж</v>
          </cell>
          <cell r="H3626">
            <v>40964</v>
          </cell>
          <cell r="I3626" t="str">
            <v>20120225  Февральский Марафон (Новосибирск)</v>
          </cell>
          <cell r="J3626">
            <v>2</v>
          </cell>
          <cell r="L3626" t="str">
            <v>4383(2чел.)</v>
          </cell>
          <cell r="O3626" t="str">
            <v>Горбачёва Наталия Петровна</v>
          </cell>
        </row>
        <row r="3627">
          <cell r="A3627">
            <v>4384</v>
          </cell>
          <cell r="B3627" t="str">
            <v>Хухрова Маргарита</v>
          </cell>
          <cell r="C3627" t="str">
            <v>Александровна</v>
          </cell>
          <cell r="E3627" t="str">
            <v>Альтернатива (г.Кемерово)</v>
          </cell>
          <cell r="F3627" t="str">
            <v>C</v>
          </cell>
          <cell r="G3627" t="str">
            <v>ж</v>
          </cell>
          <cell r="H3627">
            <v>40964</v>
          </cell>
          <cell r="I3627" t="str">
            <v>20120225  Февральский Марафон (Новосибирск)</v>
          </cell>
          <cell r="J3627">
            <v>1</v>
          </cell>
          <cell r="L3627">
            <v>4384</v>
          </cell>
          <cell r="O3627" t="str">
            <v>Хухрова Маргарита Александровна</v>
          </cell>
        </row>
        <row r="3628">
          <cell r="A3628">
            <v>4385</v>
          </cell>
          <cell r="B3628" t="str">
            <v>Титова Людмила</v>
          </cell>
          <cell r="C3628" t="str">
            <v>Владимировна</v>
          </cell>
          <cell r="E3628" t="str">
            <v>Альтернатива (г.Кемерово)</v>
          </cell>
          <cell r="F3628" t="str">
            <v>D</v>
          </cell>
          <cell r="G3628" t="str">
            <v>ж</v>
          </cell>
          <cell r="H3628">
            <v>40964</v>
          </cell>
          <cell r="I3628" t="str">
            <v>20120225  Февральский Марафон (Новосибирск)</v>
          </cell>
          <cell r="J3628">
            <v>1</v>
          </cell>
          <cell r="L3628">
            <v>4385</v>
          </cell>
          <cell r="O3628" t="str">
            <v>Титова Людмила Владимировна</v>
          </cell>
        </row>
        <row r="3629">
          <cell r="A3629">
            <v>4386</v>
          </cell>
          <cell r="B3629" t="str">
            <v>Гульева Мария</v>
          </cell>
          <cell r="C3629" t="str">
            <v>Владимировна</v>
          </cell>
          <cell r="E3629" t="str">
            <v>Bailaremos (г.Павлодар)</v>
          </cell>
          <cell r="F3629" t="str">
            <v>D</v>
          </cell>
          <cell r="G3629" t="str">
            <v>ж</v>
          </cell>
          <cell r="H3629">
            <v>40964</v>
          </cell>
          <cell r="I3629" t="str">
            <v>20120225  Февральский Марафон (Новосибирск)</v>
          </cell>
          <cell r="J3629">
            <v>1</v>
          </cell>
          <cell r="L3629">
            <v>4386</v>
          </cell>
          <cell r="O3629" t="str">
            <v>Гульева Мария Владимировна</v>
          </cell>
        </row>
        <row r="3630">
          <cell r="A3630">
            <v>4387</v>
          </cell>
          <cell r="B3630" t="str">
            <v>Черешнева Дарья</v>
          </cell>
          <cell r="C3630" t="str">
            <v>Викторовна</v>
          </cell>
          <cell r="E3630" t="str">
            <v>Альтернатива (г.Барнаул)</v>
          </cell>
          <cell r="F3630" t="str">
            <v>D</v>
          </cell>
          <cell r="G3630" t="str">
            <v>ж</v>
          </cell>
          <cell r="H3630">
            <v>40964</v>
          </cell>
          <cell r="I3630" t="str">
            <v>20120225  Февральский Марафон (Новосибирск)</v>
          </cell>
          <cell r="J3630">
            <v>1</v>
          </cell>
          <cell r="L3630">
            <v>4387</v>
          </cell>
          <cell r="O3630" t="str">
            <v>Черешнева Дарья Викторовна</v>
          </cell>
        </row>
        <row r="3631">
          <cell r="A3631">
            <v>4388</v>
          </cell>
          <cell r="B3631" t="str">
            <v>Молунова Наталья</v>
          </cell>
          <cell r="C3631" t="str">
            <v>Александровна</v>
          </cell>
          <cell r="E3631" t="str">
            <v>Движение (г.Новосибирск)</v>
          </cell>
          <cell r="F3631" t="str">
            <v>D</v>
          </cell>
          <cell r="G3631" t="str">
            <v>ж</v>
          </cell>
          <cell r="H3631">
            <v>40964</v>
          </cell>
          <cell r="I3631" t="str">
            <v>20120225  Февральский Марафон (Новосибирск)</v>
          </cell>
          <cell r="J3631">
            <v>1</v>
          </cell>
          <cell r="L3631">
            <v>4388</v>
          </cell>
          <cell r="O3631" t="str">
            <v>Молунова Наталья Александровна</v>
          </cell>
        </row>
        <row r="3632">
          <cell r="A3632">
            <v>4389</v>
          </cell>
          <cell r="B3632" t="str">
            <v>Гудзь Анастасия</v>
          </cell>
          <cell r="C3632" t="str">
            <v>Владимировна</v>
          </cell>
          <cell r="E3632" t="str">
            <v>Движение (г.Новосибирск)</v>
          </cell>
          <cell r="F3632" t="str">
            <v>D</v>
          </cell>
          <cell r="G3632" t="str">
            <v>ж</v>
          </cell>
          <cell r="H3632">
            <v>40964</v>
          </cell>
          <cell r="I3632" t="str">
            <v>20120225  Февральский Марафон (Новосибирск)</v>
          </cell>
          <cell r="J3632">
            <v>1</v>
          </cell>
          <cell r="L3632">
            <v>4389</v>
          </cell>
          <cell r="O3632" t="str">
            <v>Гудзь Анастасия Владимировна</v>
          </cell>
        </row>
        <row r="3633">
          <cell r="A3633">
            <v>4390</v>
          </cell>
          <cell r="B3633" t="str">
            <v>Бойцов Виталий</v>
          </cell>
          <cell r="C3633" t="str">
            <v>Владимирович</v>
          </cell>
          <cell r="E3633" t="str">
            <v>Strikly (г.СПб)</v>
          </cell>
          <cell r="F3633" t="str">
            <v>E</v>
          </cell>
          <cell r="G3633" t="str">
            <v>м</v>
          </cell>
          <cell r="H3633">
            <v>40971</v>
          </cell>
          <cell r="I3633" t="str">
            <v>20120303 Кубок Северо-Запада (СПб)</v>
          </cell>
          <cell r="J3633">
            <v>1</v>
          </cell>
          <cell r="L3633">
            <v>4390</v>
          </cell>
          <cell r="O3633" t="str">
            <v>Бойцов Виталий Владимирович</v>
          </cell>
        </row>
        <row r="3634">
          <cell r="A3634">
            <v>4391</v>
          </cell>
          <cell r="B3634" t="str">
            <v>Новицкий Андрей</v>
          </cell>
          <cell r="C3634" t="str">
            <v>Викторович</v>
          </cell>
          <cell r="E3634" t="str">
            <v>ДНК (г.СПб)</v>
          </cell>
          <cell r="F3634" t="str">
            <v>D</v>
          </cell>
          <cell r="G3634" t="str">
            <v>м</v>
          </cell>
          <cell r="H3634">
            <v>40971</v>
          </cell>
          <cell r="I3634" t="str">
            <v>20120303 Кубок Северо-Запада (СПб)</v>
          </cell>
          <cell r="J3634">
            <v>1</v>
          </cell>
          <cell r="L3634">
            <v>4391</v>
          </cell>
          <cell r="O3634" t="str">
            <v>Новицкий Андрей Викторович</v>
          </cell>
        </row>
        <row r="3635">
          <cell r="A3635">
            <v>4392</v>
          </cell>
          <cell r="B3635" t="str">
            <v>Сафонов Василий</v>
          </cell>
          <cell r="C3635" t="str">
            <v>Павлович</v>
          </cell>
          <cell r="E3635" t="str">
            <v>ДНК (г.СПб)</v>
          </cell>
          <cell r="F3635" t="str">
            <v>E</v>
          </cell>
          <cell r="G3635" t="str">
            <v>м</v>
          </cell>
          <cell r="H3635">
            <v>40971</v>
          </cell>
          <cell r="I3635" t="str">
            <v>20120303 Кубок Северо-Запада (СПб)</v>
          </cell>
          <cell r="J3635">
            <v>1</v>
          </cell>
          <cell r="L3635">
            <v>4392</v>
          </cell>
          <cell r="O3635" t="str">
            <v>Сафонов Василий Павлович</v>
          </cell>
        </row>
        <row r="3636">
          <cell r="A3636">
            <v>4393</v>
          </cell>
          <cell r="B3636" t="str">
            <v>Иванов Антон</v>
          </cell>
          <cell r="C3636" t="str">
            <v>Юрьевич</v>
          </cell>
          <cell r="E3636" t="str">
            <v>ДНК (г.СПб)</v>
          </cell>
          <cell r="F3636" t="str">
            <v>E</v>
          </cell>
          <cell r="G3636" t="str">
            <v>м</v>
          </cell>
          <cell r="H3636">
            <v>40971</v>
          </cell>
          <cell r="I3636" t="str">
            <v>20120303 Кубок Северо-Запада (СПб)</v>
          </cell>
          <cell r="J3636">
            <v>2</v>
          </cell>
          <cell r="L3636" t="str">
            <v>4393(2чел.)</v>
          </cell>
          <cell r="O3636" t="str">
            <v>Иванов Антон Юрьевич</v>
          </cell>
        </row>
        <row r="3637">
          <cell r="A3637">
            <v>4394</v>
          </cell>
          <cell r="B3637" t="str">
            <v>Творогов Андрей</v>
          </cell>
          <cell r="C3637" t="str">
            <v>Викторович</v>
          </cell>
          <cell r="E3637" t="str">
            <v>Just Dance Club (г.СПб),Strikly (г.СПб)</v>
          </cell>
          <cell r="F3637" t="str">
            <v>E</v>
          </cell>
          <cell r="G3637" t="str">
            <v>м</v>
          </cell>
          <cell r="H3637">
            <v>40971</v>
          </cell>
          <cell r="I3637" t="str">
            <v>20120303 Кубок Северо-Запада (СПб)</v>
          </cell>
          <cell r="J3637">
            <v>1</v>
          </cell>
          <cell r="L3637">
            <v>4394</v>
          </cell>
          <cell r="O3637" t="str">
            <v>Творогов Андрей Викторович</v>
          </cell>
        </row>
        <row r="3638">
          <cell r="A3638">
            <v>4395</v>
          </cell>
          <cell r="B3638" t="str">
            <v>Вобликов Владимир</v>
          </cell>
          <cell r="C3638" t="str">
            <v>Игоревич</v>
          </cell>
          <cell r="E3638" t="str">
            <v>ДНК (г.СПб)</v>
          </cell>
          <cell r="F3638" t="str">
            <v>C</v>
          </cell>
          <cell r="G3638" t="str">
            <v>м</v>
          </cell>
          <cell r="H3638">
            <v>40971</v>
          </cell>
          <cell r="I3638" t="str">
            <v>20120303 Кубок Северо-Запада (СПб)</v>
          </cell>
          <cell r="J3638">
            <v>1</v>
          </cell>
          <cell r="L3638">
            <v>4395</v>
          </cell>
          <cell r="O3638" t="str">
            <v>Вобликов Владимир Игоревич</v>
          </cell>
        </row>
        <row r="3639">
          <cell r="A3639">
            <v>4396</v>
          </cell>
          <cell r="B3639" t="str">
            <v>Соколов Сергей</v>
          </cell>
          <cell r="C3639" t="str">
            <v>Николаевич</v>
          </cell>
          <cell r="E3639" t="str">
            <v>ДНК (г.СПб)</v>
          </cell>
          <cell r="F3639" t="str">
            <v>E</v>
          </cell>
          <cell r="G3639" t="str">
            <v>м</v>
          </cell>
          <cell r="H3639">
            <v>40971</v>
          </cell>
          <cell r="I3639" t="str">
            <v>20120303 Кубок Северо-Запада (СПб)</v>
          </cell>
          <cell r="J3639">
            <v>1</v>
          </cell>
          <cell r="L3639">
            <v>4396</v>
          </cell>
          <cell r="O3639" t="str">
            <v>Соколов Сергей Николаевич</v>
          </cell>
        </row>
        <row r="3640">
          <cell r="A3640">
            <v>4397</v>
          </cell>
          <cell r="B3640" t="str">
            <v>Киселёв Максим</v>
          </cell>
          <cell r="C3640" t="str">
            <v>Андреевич</v>
          </cell>
          <cell r="E3640" t="str">
            <v>ДНК (г.СПб)</v>
          </cell>
          <cell r="F3640" t="str">
            <v>D</v>
          </cell>
          <cell r="G3640" t="str">
            <v>м</v>
          </cell>
          <cell r="H3640">
            <v>40971</v>
          </cell>
          <cell r="I3640" t="str">
            <v>20120303 Кубок Северо-Запада (СПб)</v>
          </cell>
          <cell r="J3640">
            <v>1</v>
          </cell>
          <cell r="L3640">
            <v>4397</v>
          </cell>
          <cell r="O3640" t="str">
            <v>Киселёв Максим Андреевич</v>
          </cell>
        </row>
        <row r="3641">
          <cell r="A3641">
            <v>4398</v>
          </cell>
          <cell r="B3641" t="str">
            <v>Julian Lange</v>
          </cell>
          <cell r="C3641" t="str">
            <v/>
          </cell>
          <cell r="E3641" t="str">
            <v>Германия</v>
          </cell>
          <cell r="F3641" t="str">
            <v>D</v>
          </cell>
          <cell r="G3641" t="str">
            <v>м</v>
          </cell>
          <cell r="H3641">
            <v>40971</v>
          </cell>
          <cell r="I3641" t="str">
            <v>20120303 Кубок Северо-Запада (СПб)</v>
          </cell>
          <cell r="J3641">
            <v>1</v>
          </cell>
          <cell r="L3641">
            <v>4398</v>
          </cell>
          <cell r="O3641" t="str">
            <v xml:space="preserve">Julian Lange </v>
          </cell>
        </row>
        <row r="3642">
          <cell r="A3642">
            <v>4399</v>
          </cell>
          <cell r="B3642" t="str">
            <v>Злобина Марина</v>
          </cell>
          <cell r="C3642" t="str">
            <v>Андреевна</v>
          </cell>
          <cell r="E3642" t="str">
            <v>Strikly (г.СПб)</v>
          </cell>
          <cell r="F3642" t="str">
            <v>E</v>
          </cell>
          <cell r="G3642" t="str">
            <v>ж</v>
          </cell>
          <cell r="H3642">
            <v>40971</v>
          </cell>
          <cell r="I3642" t="str">
            <v>20120303 Кубок Северо-Запада (СПб)</v>
          </cell>
          <cell r="J3642">
            <v>1</v>
          </cell>
          <cell r="L3642">
            <v>4399</v>
          </cell>
          <cell r="O3642" t="str">
            <v>Злобина Марина Андреевна</v>
          </cell>
        </row>
        <row r="3643">
          <cell r="A3643">
            <v>4400</v>
          </cell>
          <cell r="B3643" t="str">
            <v>Баранова Наталья</v>
          </cell>
          <cell r="C3643" t="str">
            <v>Владимировна</v>
          </cell>
          <cell r="E3643" t="str">
            <v>Sierra Maestra (г.СПб)</v>
          </cell>
          <cell r="F3643" t="str">
            <v>E</v>
          </cell>
          <cell r="G3643" t="str">
            <v>ж</v>
          </cell>
          <cell r="H3643">
            <v>40971</v>
          </cell>
          <cell r="I3643" t="str">
            <v>20120303 Кубок Северо-Запада (СПб)</v>
          </cell>
          <cell r="J3643">
            <v>1</v>
          </cell>
          <cell r="L3643">
            <v>4400</v>
          </cell>
          <cell r="O3643" t="str">
            <v>Баранова Наталья Владимировна</v>
          </cell>
        </row>
        <row r="3644">
          <cell r="A3644">
            <v>4401</v>
          </cell>
          <cell r="B3644" t="str">
            <v>Шарапова Мария</v>
          </cell>
          <cell r="C3644" t="str">
            <v>Алексеевна</v>
          </cell>
          <cell r="E3644" t="str">
            <v>ДНК (г.СПб)</v>
          </cell>
          <cell r="F3644" t="str">
            <v>D</v>
          </cell>
          <cell r="G3644" t="str">
            <v>ж</v>
          </cell>
          <cell r="H3644">
            <v>40971</v>
          </cell>
          <cell r="I3644" t="str">
            <v>20120303 Кубок Северо-Запада (СПб)</v>
          </cell>
          <cell r="J3644">
            <v>2</v>
          </cell>
          <cell r="L3644" t="str">
            <v>4401(2чел.)</v>
          </cell>
          <cell r="O3644" t="str">
            <v>Шарапова Мария Алексеевна</v>
          </cell>
        </row>
        <row r="3645">
          <cell r="A3645">
            <v>4402</v>
          </cell>
          <cell r="B3645" t="str">
            <v>Кузьменкова Елена</v>
          </cell>
          <cell r="C3645" t="str">
            <v>Анатольевна</v>
          </cell>
          <cell r="E3645" t="str">
            <v>ДНК (г.СПб)</v>
          </cell>
          <cell r="F3645" t="str">
            <v>E</v>
          </cell>
          <cell r="G3645" t="str">
            <v>ж</v>
          </cell>
          <cell r="H3645">
            <v>40971</v>
          </cell>
          <cell r="I3645" t="str">
            <v>20120303 Кубок Северо-Запада (СПб)</v>
          </cell>
          <cell r="J3645">
            <v>1</v>
          </cell>
          <cell r="L3645">
            <v>4402</v>
          </cell>
          <cell r="O3645" t="str">
            <v>Кузьменкова Елена Анатольевна</v>
          </cell>
        </row>
        <row r="3646">
          <cell r="A3646">
            <v>4403</v>
          </cell>
          <cell r="B3646" t="str">
            <v>Белякова Евгения</v>
          </cell>
          <cell r="C3646" t="str">
            <v>Александровна</v>
          </cell>
          <cell r="E3646" t="str">
            <v>Just Dance Club (г.СПб)</v>
          </cell>
          <cell r="F3646" t="str">
            <v>E</v>
          </cell>
          <cell r="G3646" t="str">
            <v>ж</v>
          </cell>
          <cell r="H3646">
            <v>40971</v>
          </cell>
          <cell r="I3646" t="str">
            <v>20120303 Кубок Северо-Запада (СПб)</v>
          </cell>
          <cell r="J3646">
            <v>1</v>
          </cell>
          <cell r="L3646">
            <v>4403</v>
          </cell>
          <cell r="O3646" t="str">
            <v>Белякова Евгения Александровна</v>
          </cell>
        </row>
        <row r="3647">
          <cell r="A3647">
            <v>4404</v>
          </cell>
          <cell r="B3647" t="str">
            <v>Яковлева Анастасия</v>
          </cell>
          <cell r="C3647" t="str">
            <v>Александровна</v>
          </cell>
          <cell r="E3647" t="str">
            <v>ДНК (г.СПб)</v>
          </cell>
          <cell r="F3647" t="str">
            <v>E</v>
          </cell>
          <cell r="G3647" t="str">
            <v>ж</v>
          </cell>
          <cell r="H3647">
            <v>40971</v>
          </cell>
          <cell r="I3647" t="str">
            <v>20120303 Кубок Северо-Запада (СПб)</v>
          </cell>
          <cell r="J3647">
            <v>1</v>
          </cell>
          <cell r="L3647">
            <v>4404</v>
          </cell>
          <cell r="O3647" t="str">
            <v>Яковлева Анастасия Александровна</v>
          </cell>
        </row>
        <row r="3648">
          <cell r="A3648">
            <v>4405</v>
          </cell>
          <cell r="B3648" t="str">
            <v>Николаева Татьяна</v>
          </cell>
          <cell r="C3648" t="str">
            <v>Юрьевна</v>
          </cell>
          <cell r="E3648" t="str">
            <v>ДНК (г.СПб)</v>
          </cell>
          <cell r="F3648" t="str">
            <v>D</v>
          </cell>
          <cell r="G3648" t="str">
            <v>ж</v>
          </cell>
          <cell r="H3648">
            <v>40971</v>
          </cell>
          <cell r="I3648" t="str">
            <v>20120303 Кубок Северо-Запада (СПб)</v>
          </cell>
          <cell r="J3648">
            <v>1</v>
          </cell>
          <cell r="L3648">
            <v>4405</v>
          </cell>
          <cell r="O3648" t="str">
            <v>Николаева Татьяна Юрьевна</v>
          </cell>
        </row>
        <row r="3649">
          <cell r="A3649">
            <v>4406</v>
          </cell>
          <cell r="B3649" t="str">
            <v>Романенко Виктория</v>
          </cell>
          <cell r="C3649" t="str">
            <v>Николаевна</v>
          </cell>
          <cell r="E3649" t="str">
            <v>ДНК (г.СПб)</v>
          </cell>
          <cell r="F3649" t="str">
            <v>E</v>
          </cell>
          <cell r="G3649" t="str">
            <v>ж</v>
          </cell>
          <cell r="H3649">
            <v>40971</v>
          </cell>
          <cell r="I3649" t="str">
            <v>20120303 Кубок Северо-Запада (СПб)</v>
          </cell>
          <cell r="J3649">
            <v>1</v>
          </cell>
          <cell r="L3649">
            <v>4406</v>
          </cell>
          <cell r="O3649" t="str">
            <v>Романенко Виктория Николаевна</v>
          </cell>
        </row>
        <row r="3650">
          <cell r="A3650">
            <v>4407</v>
          </cell>
          <cell r="B3650" t="str">
            <v>Исмаил-заде Наталья</v>
          </cell>
          <cell r="C3650" t="str">
            <v>Васильевна</v>
          </cell>
          <cell r="E3650" t="str">
            <v>ДНК (г.СПб)</v>
          </cell>
          <cell r="F3650" t="str">
            <v>E</v>
          </cell>
          <cell r="G3650" t="str">
            <v>ж</v>
          </cell>
          <cell r="H3650">
            <v>40971</v>
          </cell>
          <cell r="I3650" t="str">
            <v>20120303 Кубок Северо-Запада (СПб)</v>
          </cell>
          <cell r="J3650">
            <v>1</v>
          </cell>
          <cell r="L3650">
            <v>4407</v>
          </cell>
          <cell r="O3650" t="str">
            <v>Исмаил-заде Наталья Васильевна</v>
          </cell>
        </row>
        <row r="3651">
          <cell r="A3651">
            <v>4408</v>
          </cell>
          <cell r="B3651" t="str">
            <v>Батяев Даниил</v>
          </cell>
          <cell r="C3651" t="str">
            <v>Владимирович</v>
          </cell>
          <cell r="E3651" t="str">
            <v>Мегаполис</v>
          </cell>
          <cell r="F3651" t="str">
            <v>D</v>
          </cell>
          <cell r="G3651" t="str">
            <v>м</v>
          </cell>
          <cell r="H3651">
            <v>40978</v>
          </cell>
          <cell r="I3651" t="str">
            <v>20120310 Кубок АСХ (Динамика)</v>
          </cell>
          <cell r="J3651">
            <v>1</v>
          </cell>
          <cell r="L3651">
            <v>4408</v>
          </cell>
          <cell r="O3651" t="str">
            <v>Батяев Даниил Владимирович</v>
          </cell>
        </row>
        <row r="3652">
          <cell r="A3652">
            <v>4409</v>
          </cell>
          <cell r="B3652" t="str">
            <v>Посторонко Борис</v>
          </cell>
          <cell r="C3652" t="str">
            <v>Николаевич</v>
          </cell>
          <cell r="E3652" t="str">
            <v>Априори</v>
          </cell>
          <cell r="F3652" t="str">
            <v>D</v>
          </cell>
          <cell r="G3652" t="str">
            <v>м</v>
          </cell>
          <cell r="H3652">
            <v>40978</v>
          </cell>
          <cell r="I3652" t="str">
            <v>20120310 Кубок АСХ (Динамика)</v>
          </cell>
          <cell r="J3652">
            <v>1</v>
          </cell>
          <cell r="L3652">
            <v>4409</v>
          </cell>
          <cell r="O3652" t="str">
            <v>Посторонко Борис Николаевич</v>
          </cell>
        </row>
        <row r="3653">
          <cell r="A3653">
            <v>4410</v>
          </cell>
          <cell r="B3653" t="str">
            <v>Тимошин Илья</v>
          </cell>
          <cell r="C3653" t="str">
            <v>Николаевич</v>
          </cell>
          <cell r="E3653" t="str">
            <v>Хастл-Центр</v>
          </cell>
          <cell r="F3653" t="str">
            <v>E</v>
          </cell>
          <cell r="G3653" t="str">
            <v>м</v>
          </cell>
          <cell r="H3653">
            <v>40978</v>
          </cell>
          <cell r="I3653" t="str">
            <v>20120310 Кубок АСХ (Динамика)</v>
          </cell>
          <cell r="J3653">
            <v>1</v>
          </cell>
          <cell r="L3653">
            <v>4410</v>
          </cell>
          <cell r="O3653" t="str">
            <v>Тимошин Илья Николаевич</v>
          </cell>
        </row>
        <row r="3654">
          <cell r="A3654">
            <v>4411</v>
          </cell>
          <cell r="B3654" t="str">
            <v>Жиганов Тимофей</v>
          </cell>
          <cell r="C3654" t="str">
            <v>Александрович</v>
          </cell>
          <cell r="E3654" t="str">
            <v>Smile,Альтернатива</v>
          </cell>
          <cell r="F3654" t="str">
            <v>E</v>
          </cell>
          <cell r="G3654" t="str">
            <v>м</v>
          </cell>
          <cell r="H3654">
            <v>40978</v>
          </cell>
          <cell r="I3654" t="str">
            <v>20120310 Кубок АСХ (Динамика)</v>
          </cell>
          <cell r="J3654">
            <v>1</v>
          </cell>
          <cell r="L3654">
            <v>4411</v>
          </cell>
          <cell r="O3654" t="str">
            <v>Жиганов Тимофей Александрович</v>
          </cell>
        </row>
        <row r="3655">
          <cell r="A3655">
            <v>4412</v>
          </cell>
          <cell r="B3655" t="str">
            <v>Свиридов Роман</v>
          </cell>
          <cell r="C3655" t="str">
            <v>Константинович</v>
          </cell>
          <cell r="E3655" t="str">
            <v>Динамика</v>
          </cell>
          <cell r="F3655" t="str">
            <v>E</v>
          </cell>
          <cell r="G3655" t="str">
            <v>м</v>
          </cell>
          <cell r="H3655">
            <v>40978</v>
          </cell>
          <cell r="I3655" t="str">
            <v>20120310 Кубок АСХ (Динамика)</v>
          </cell>
          <cell r="J3655">
            <v>1</v>
          </cell>
          <cell r="L3655">
            <v>4412</v>
          </cell>
          <cell r="O3655" t="str">
            <v>Свиридов Роман Константинович</v>
          </cell>
        </row>
        <row r="3656">
          <cell r="A3656">
            <v>4413</v>
          </cell>
          <cell r="B3656" t="str">
            <v>Беляева Екатерина</v>
          </cell>
          <cell r="C3656" t="str">
            <v>Николаевна</v>
          </cell>
          <cell r="E3656" t="str">
            <v>Мегаполис</v>
          </cell>
          <cell r="F3656" t="str">
            <v>D</v>
          </cell>
          <cell r="G3656" t="str">
            <v>ж</v>
          </cell>
          <cell r="H3656">
            <v>40978</v>
          </cell>
          <cell r="I3656" t="str">
            <v>20120310 Кубок АСХ (Динамика)</v>
          </cell>
          <cell r="J3656">
            <v>1</v>
          </cell>
          <cell r="L3656">
            <v>4413</v>
          </cell>
          <cell r="O3656" t="str">
            <v>Беляева Екатерина Николаевна</v>
          </cell>
        </row>
        <row r="3657">
          <cell r="A3657">
            <v>4414</v>
          </cell>
          <cell r="B3657" t="str">
            <v>Виноградова Елена</v>
          </cell>
          <cell r="C3657" t="str">
            <v>Николаевна</v>
          </cell>
          <cell r="E3657" t="str">
            <v>Хастл-Центр,Движение</v>
          </cell>
          <cell r="F3657" t="str">
            <v>E</v>
          </cell>
          <cell r="G3657" t="str">
            <v>ж</v>
          </cell>
          <cell r="H3657">
            <v>40978</v>
          </cell>
          <cell r="I3657" t="str">
            <v>20120310 Кубок АСХ (Динамика)</v>
          </cell>
          <cell r="J3657">
            <v>1</v>
          </cell>
          <cell r="L3657">
            <v>4414</v>
          </cell>
          <cell r="O3657" t="str">
            <v>Виноградова Елена Николаевна</v>
          </cell>
        </row>
        <row r="3658">
          <cell r="A3658">
            <v>4415</v>
          </cell>
          <cell r="B3658" t="str">
            <v>Уржумова Анна</v>
          </cell>
          <cell r="C3658" t="str">
            <v>Владимировна</v>
          </cell>
          <cell r="E3658" t="str">
            <v>Априори</v>
          </cell>
          <cell r="F3658" t="str">
            <v>D</v>
          </cell>
          <cell r="G3658" t="str">
            <v>ж</v>
          </cell>
          <cell r="H3658">
            <v>40978</v>
          </cell>
          <cell r="I3658" t="str">
            <v>20120310 Кубок АСХ (Динамика)</v>
          </cell>
          <cell r="J3658">
            <v>1</v>
          </cell>
          <cell r="L3658">
            <v>4415</v>
          </cell>
          <cell r="O3658" t="str">
            <v>Уржумова Анна Владимировна</v>
          </cell>
        </row>
        <row r="3659">
          <cell r="A3659">
            <v>4416</v>
          </cell>
          <cell r="B3659" t="str">
            <v>Белоусова Наталья</v>
          </cell>
          <cell r="C3659" t="str">
            <v>Викторовна</v>
          </cell>
          <cell r="E3659" t="str">
            <v>Динамика</v>
          </cell>
          <cell r="F3659" t="str">
            <v>E</v>
          </cell>
          <cell r="G3659" t="str">
            <v>ж</v>
          </cell>
          <cell r="H3659">
            <v>40978</v>
          </cell>
          <cell r="I3659" t="str">
            <v>20120310 Кубок АСХ (Динамика)</v>
          </cell>
          <cell r="J3659">
            <v>1</v>
          </cell>
          <cell r="L3659">
            <v>4416</v>
          </cell>
          <cell r="O3659" t="str">
            <v>Белоусова Наталья Викторовна</v>
          </cell>
        </row>
        <row r="3660">
          <cell r="A3660">
            <v>4417</v>
          </cell>
          <cell r="B3660" t="str">
            <v>Ильина Ирина</v>
          </cell>
          <cell r="C3660" t="str">
            <v>Васильевна</v>
          </cell>
          <cell r="E3660" t="str">
            <v>Динамика</v>
          </cell>
          <cell r="F3660" t="str">
            <v>D</v>
          </cell>
          <cell r="G3660" t="str">
            <v>ж</v>
          </cell>
          <cell r="H3660">
            <v>40978</v>
          </cell>
          <cell r="I3660" t="str">
            <v>20120310 Кубок АСХ (Динамика)</v>
          </cell>
          <cell r="J3660">
            <v>1</v>
          </cell>
          <cell r="L3660">
            <v>4417</v>
          </cell>
          <cell r="O3660" t="str">
            <v>Ильина Ирина Васильевна</v>
          </cell>
        </row>
        <row r="3661">
          <cell r="A3661">
            <v>4418</v>
          </cell>
          <cell r="B3661" t="str">
            <v>Криволуцкий Александр</v>
          </cell>
          <cell r="C3661" t="str">
            <v>Сергеевич</v>
          </cell>
          <cell r="E3661" t="str">
            <v>Движение (г.Красноярск)</v>
          </cell>
          <cell r="F3661" t="str">
            <v>D</v>
          </cell>
          <cell r="G3661" t="str">
            <v>м</v>
          </cell>
          <cell r="H3661">
            <v>40977</v>
          </cell>
          <cell r="I3661" t="str">
            <v>20120309 Открытый кубок Движения (Красноярск)</v>
          </cell>
          <cell r="J3661">
            <v>1</v>
          </cell>
          <cell r="L3661">
            <v>4418</v>
          </cell>
          <cell r="O3661" t="str">
            <v>Криволуцкий Александр Сергеевич</v>
          </cell>
        </row>
        <row r="3662">
          <cell r="A3662">
            <v>4419</v>
          </cell>
          <cell r="B3662" t="str">
            <v>Чуринов Константин</v>
          </cell>
          <cell r="C3662" t="str">
            <v>Сергеевич</v>
          </cell>
          <cell r="E3662" t="str">
            <v>Движение (г.Красноярск)</v>
          </cell>
          <cell r="F3662" t="str">
            <v>D</v>
          </cell>
          <cell r="G3662" t="str">
            <v>м</v>
          </cell>
          <cell r="H3662">
            <v>40977</v>
          </cell>
          <cell r="I3662" t="str">
            <v>20120309 Открытый кубок Движения (Красноярск)</v>
          </cell>
          <cell r="J3662">
            <v>1</v>
          </cell>
          <cell r="L3662">
            <v>4419</v>
          </cell>
          <cell r="O3662" t="str">
            <v>Чуринов Константин Сергеевич</v>
          </cell>
        </row>
        <row r="3663">
          <cell r="A3663">
            <v>4420</v>
          </cell>
          <cell r="B3663" t="str">
            <v>Ермаченко Алексей</v>
          </cell>
          <cell r="C3663" t="str">
            <v>Олегович</v>
          </cell>
          <cell r="E3663" t="str">
            <v>Бродвей (г.Красноярск)</v>
          </cell>
          <cell r="F3663" t="str">
            <v>D</v>
          </cell>
          <cell r="G3663" t="str">
            <v>м</v>
          </cell>
          <cell r="H3663">
            <v>40977</v>
          </cell>
          <cell r="I3663" t="str">
            <v>20120309 Открытый кубок Движения (Красноярск)</v>
          </cell>
          <cell r="J3663">
            <v>1</v>
          </cell>
          <cell r="L3663">
            <v>4420</v>
          </cell>
          <cell r="O3663" t="str">
            <v>Ермаченко Алексей Олегович</v>
          </cell>
        </row>
        <row r="3664">
          <cell r="A3664">
            <v>4421</v>
          </cell>
          <cell r="B3664" t="str">
            <v>Нефёдова Рената</v>
          </cell>
          <cell r="C3664" t="str">
            <v>Юрьевна</v>
          </cell>
          <cell r="E3664" t="str">
            <v>Движение (г.Красноярск)</v>
          </cell>
          <cell r="F3664" t="str">
            <v>D</v>
          </cell>
          <cell r="G3664" t="str">
            <v>ж</v>
          </cell>
          <cell r="H3664">
            <v>40977</v>
          </cell>
          <cell r="I3664" t="str">
            <v>20120309 Открытый кубок Движения (Красноярск)</v>
          </cell>
          <cell r="J3664">
            <v>1</v>
          </cell>
          <cell r="L3664">
            <v>4421</v>
          </cell>
          <cell r="O3664" t="str">
            <v>Нефёдова Рената Юрьевна</v>
          </cell>
        </row>
        <row r="3665">
          <cell r="A3665">
            <v>4422</v>
          </cell>
          <cell r="B3665" t="str">
            <v>Чиркова Наталья</v>
          </cell>
          <cell r="C3665" t="str">
            <v>Викторовна</v>
          </cell>
          <cell r="E3665" t="str">
            <v>Вираж (г.Новосибирск)</v>
          </cell>
          <cell r="F3665" t="str">
            <v>C</v>
          </cell>
          <cell r="G3665" t="str">
            <v>ж</v>
          </cell>
          <cell r="H3665">
            <v>40977</v>
          </cell>
          <cell r="I3665" t="str">
            <v>20120309 Открытый кубок Движения (Красноярск)</v>
          </cell>
          <cell r="J3665">
            <v>1</v>
          </cell>
          <cell r="L3665">
            <v>4422</v>
          </cell>
          <cell r="O3665" t="str">
            <v>Чиркова Наталья Викторовна</v>
          </cell>
        </row>
        <row r="3666">
          <cell r="A3666">
            <v>4423</v>
          </cell>
          <cell r="B3666" t="str">
            <v>Ермаченко Татьяна</v>
          </cell>
          <cell r="C3666" t="str">
            <v>Владимировна</v>
          </cell>
          <cell r="E3666" t="str">
            <v>Бродвей (г.Красноярск)</v>
          </cell>
          <cell r="F3666" t="str">
            <v>D</v>
          </cell>
          <cell r="G3666" t="str">
            <v>ж</v>
          </cell>
          <cell r="H3666">
            <v>40977</v>
          </cell>
          <cell r="I3666" t="str">
            <v>20120309 Открытый кубок Движения (Красноярск)</v>
          </cell>
          <cell r="J3666">
            <v>1</v>
          </cell>
          <cell r="L3666">
            <v>4423</v>
          </cell>
          <cell r="O3666" t="str">
            <v>Ермаченко Татьяна Владимировна</v>
          </cell>
        </row>
        <row r="3667">
          <cell r="A3667">
            <v>4424</v>
          </cell>
          <cell r="B3667" t="str">
            <v>Касторный Михаил</v>
          </cell>
          <cell r="C3667" t="str">
            <v>Сергеевич</v>
          </cell>
          <cell r="E3667" t="str">
            <v>Альтернатива</v>
          </cell>
          <cell r="F3667" t="str">
            <v>D</v>
          </cell>
          <cell r="G3667" t="str">
            <v>м</v>
          </cell>
          <cell r="H3667">
            <v>40986</v>
          </cell>
          <cell r="I3667" t="str">
            <v>20120318 Держи Ритм (Веста)</v>
          </cell>
          <cell r="J3667">
            <v>1</v>
          </cell>
          <cell r="L3667">
            <v>4424</v>
          </cell>
          <cell r="O3667" t="str">
            <v>Касторный Михаил Сергеевич</v>
          </cell>
        </row>
        <row r="3668">
          <cell r="A3668">
            <v>4425</v>
          </cell>
          <cell r="B3668" t="str">
            <v>Жильцов Михаил</v>
          </cell>
          <cell r="C3668" t="str">
            <v>Михайлович</v>
          </cell>
          <cell r="E3668" t="str">
            <v>Vesta</v>
          </cell>
          <cell r="F3668" t="str">
            <v>E</v>
          </cell>
          <cell r="G3668" t="str">
            <v>м</v>
          </cell>
          <cell r="H3668">
            <v>40986</v>
          </cell>
          <cell r="I3668" t="str">
            <v>20120318 Держи Ритм (Веста)</v>
          </cell>
          <cell r="J3668">
            <v>1</v>
          </cell>
          <cell r="L3668">
            <v>4425</v>
          </cell>
          <cell r="O3668" t="str">
            <v>Жильцов Михаил Михайлович</v>
          </cell>
        </row>
        <row r="3669">
          <cell r="A3669">
            <v>4426</v>
          </cell>
          <cell r="B3669" t="str">
            <v>Васильев Александр</v>
          </cell>
          <cell r="C3669" t="str">
            <v>Александрович</v>
          </cell>
          <cell r="E3669" t="str">
            <v>Ivara</v>
          </cell>
          <cell r="F3669" t="str">
            <v>E</v>
          </cell>
          <cell r="G3669" t="str">
            <v>м</v>
          </cell>
          <cell r="H3669">
            <v>40986</v>
          </cell>
          <cell r="I3669" t="str">
            <v>20120318 Держи Ритм (Веста)</v>
          </cell>
          <cell r="J3669">
            <v>1</v>
          </cell>
          <cell r="L3669">
            <v>4426</v>
          </cell>
          <cell r="O3669" t="str">
            <v>Васильев Александр Александрович</v>
          </cell>
        </row>
        <row r="3670">
          <cell r="A3670">
            <v>4427</v>
          </cell>
          <cell r="B3670" t="str">
            <v>Варыханов Дмитрий</v>
          </cell>
          <cell r="C3670" t="str">
            <v>Александрович</v>
          </cell>
          <cell r="E3670" t="str">
            <v>Ivara,Vesta</v>
          </cell>
          <cell r="F3670" t="str">
            <v>D</v>
          </cell>
          <cell r="G3670" t="str">
            <v>м</v>
          </cell>
          <cell r="H3670">
            <v>40986</v>
          </cell>
          <cell r="I3670" t="str">
            <v>20120318 Держи Ритм (Веста)</v>
          </cell>
          <cell r="J3670">
            <v>1</v>
          </cell>
          <cell r="L3670">
            <v>4427</v>
          </cell>
          <cell r="O3670" t="str">
            <v>Варыханов Дмитрий Александрович</v>
          </cell>
        </row>
        <row r="3671">
          <cell r="A3671">
            <v>4428</v>
          </cell>
          <cell r="B3671" t="str">
            <v>Старков Леонид</v>
          </cell>
          <cell r="C3671" t="str">
            <v>Константинович</v>
          </cell>
          <cell r="E3671" t="str">
            <v>Vesta</v>
          </cell>
          <cell r="F3671" t="str">
            <v>E</v>
          </cell>
          <cell r="G3671" t="str">
            <v>м</v>
          </cell>
          <cell r="H3671">
            <v>40986</v>
          </cell>
          <cell r="I3671" t="str">
            <v>20120318 Держи Ритм (Веста)</v>
          </cell>
          <cell r="J3671">
            <v>1</v>
          </cell>
          <cell r="L3671">
            <v>4428</v>
          </cell>
          <cell r="O3671" t="str">
            <v>Старков Леонид Константинович</v>
          </cell>
        </row>
        <row r="3672">
          <cell r="A3672">
            <v>4429</v>
          </cell>
          <cell r="B3672" t="str">
            <v>Иванцов Андрей</v>
          </cell>
          <cell r="C3672" t="str">
            <v>Викторович</v>
          </cell>
          <cell r="E3672" t="str">
            <v>Движение,Априори,Ivara</v>
          </cell>
          <cell r="F3672" t="str">
            <v>D</v>
          </cell>
          <cell r="G3672" t="str">
            <v>м</v>
          </cell>
          <cell r="H3672">
            <v>40986</v>
          </cell>
          <cell r="I3672" t="str">
            <v>20120318 Держи Ритм (Веста)</v>
          </cell>
          <cell r="J3672">
            <v>1</v>
          </cell>
          <cell r="L3672">
            <v>4429</v>
          </cell>
          <cell r="O3672" t="str">
            <v>Иванцов Андрей Викторович</v>
          </cell>
        </row>
        <row r="3673">
          <cell r="A3673">
            <v>4430</v>
          </cell>
          <cell r="B3673" t="str">
            <v>Резникова Дарья</v>
          </cell>
          <cell r="C3673" t="str">
            <v>Андреевна</v>
          </cell>
          <cell r="E3673" t="str">
            <v>Vesta,Априори</v>
          </cell>
          <cell r="F3673" t="str">
            <v>D</v>
          </cell>
          <cell r="G3673" t="str">
            <v>ж</v>
          </cell>
          <cell r="H3673">
            <v>40986</v>
          </cell>
          <cell r="I3673" t="str">
            <v>20120318 Держи Ритм (Веста)</v>
          </cell>
          <cell r="J3673">
            <v>1</v>
          </cell>
          <cell r="L3673">
            <v>4430</v>
          </cell>
          <cell r="O3673" t="str">
            <v>Резникова Дарья Андреевна</v>
          </cell>
        </row>
        <row r="3674">
          <cell r="A3674">
            <v>4431</v>
          </cell>
          <cell r="B3674" t="str">
            <v>Дзюба Александра</v>
          </cell>
          <cell r="C3674" t="str">
            <v>Сергеевна</v>
          </cell>
          <cell r="E3674" t="str">
            <v>Альтернатива</v>
          </cell>
          <cell r="F3674" t="str">
            <v>D</v>
          </cell>
          <cell r="G3674" t="str">
            <v>ж</v>
          </cell>
          <cell r="H3674">
            <v>40986</v>
          </cell>
          <cell r="I3674" t="str">
            <v>20120318 Держи Ритм (Веста)</v>
          </cell>
          <cell r="J3674">
            <v>1</v>
          </cell>
          <cell r="L3674">
            <v>4431</v>
          </cell>
          <cell r="O3674" t="str">
            <v>Дзюба Александра Сергеевна</v>
          </cell>
        </row>
        <row r="3675">
          <cell r="A3675">
            <v>4432</v>
          </cell>
          <cell r="B3675" t="str">
            <v>Чернова Ирина</v>
          </cell>
          <cell r="C3675" t="str">
            <v>Михайловна</v>
          </cell>
          <cell r="E3675" t="str">
            <v>Vesta</v>
          </cell>
          <cell r="F3675" t="str">
            <v>E</v>
          </cell>
          <cell r="G3675" t="str">
            <v>ж</v>
          </cell>
          <cell r="H3675">
            <v>40986</v>
          </cell>
          <cell r="I3675" t="str">
            <v>20120318 Держи Ритм (Веста)</v>
          </cell>
          <cell r="J3675">
            <v>1</v>
          </cell>
          <cell r="L3675">
            <v>4432</v>
          </cell>
          <cell r="O3675" t="str">
            <v>Чернова Ирина Михайловна</v>
          </cell>
        </row>
        <row r="3676">
          <cell r="A3676">
            <v>4433</v>
          </cell>
          <cell r="B3676" t="str">
            <v>Антонова Екатерина</v>
          </cell>
          <cell r="C3676" t="str">
            <v>Викторовна</v>
          </cell>
          <cell r="E3676" t="str">
            <v>Ivara</v>
          </cell>
          <cell r="F3676" t="str">
            <v>E</v>
          </cell>
          <cell r="G3676" t="str">
            <v>ж</v>
          </cell>
          <cell r="H3676">
            <v>40986</v>
          </cell>
          <cell r="I3676" t="str">
            <v>20120318 Держи Ритм (Веста)</v>
          </cell>
          <cell r="J3676">
            <v>1</v>
          </cell>
          <cell r="L3676">
            <v>4433</v>
          </cell>
          <cell r="O3676" t="str">
            <v>Антонова Екатерина Викторовна</v>
          </cell>
        </row>
        <row r="3677">
          <cell r="A3677">
            <v>4434</v>
          </cell>
          <cell r="B3677" t="str">
            <v>Клычков Денис</v>
          </cell>
          <cell r="C3677" t="str">
            <v>Михайлович</v>
          </cell>
          <cell r="E3677" t="str">
            <v>Богема</v>
          </cell>
          <cell r="F3677" t="str">
            <v>E</v>
          </cell>
          <cell r="G3677" t="str">
            <v>м</v>
          </cell>
          <cell r="H3677">
            <v>40993</v>
          </cell>
          <cell r="I3677" t="str">
            <v>20120325 Кубок Мечты (Ермилов)</v>
          </cell>
          <cell r="J3677">
            <v>1</v>
          </cell>
          <cell r="L3677">
            <v>4434</v>
          </cell>
          <cell r="O3677" t="str">
            <v>Клычков Денис Михайлович</v>
          </cell>
        </row>
        <row r="3678">
          <cell r="A3678">
            <v>4435</v>
          </cell>
          <cell r="B3678" t="str">
            <v>Григорьев Михаил</v>
          </cell>
          <cell r="C3678" t="str">
            <v>Александрович</v>
          </cell>
          <cell r="E3678" t="str">
            <v>Движение</v>
          </cell>
          <cell r="F3678" t="str">
            <v>D</v>
          </cell>
          <cell r="G3678" t="str">
            <v>м</v>
          </cell>
          <cell r="H3678">
            <v>40993</v>
          </cell>
          <cell r="I3678" t="str">
            <v>20120325 Кубок Мечты (Ермилов)</v>
          </cell>
          <cell r="J3678">
            <v>1</v>
          </cell>
          <cell r="L3678">
            <v>4435</v>
          </cell>
          <cell r="O3678" t="str">
            <v>Григорьев Михаил Александрович</v>
          </cell>
        </row>
        <row r="3679">
          <cell r="A3679">
            <v>4436</v>
          </cell>
          <cell r="B3679" t="str">
            <v>Андрианов Андрей</v>
          </cell>
          <cell r="C3679" t="str">
            <v>Сергеевич</v>
          </cell>
          <cell r="E3679" t="str">
            <v>Ivara</v>
          </cell>
          <cell r="F3679" t="str">
            <v>E</v>
          </cell>
          <cell r="G3679" t="str">
            <v>м</v>
          </cell>
          <cell r="H3679">
            <v>40993</v>
          </cell>
          <cell r="I3679" t="str">
            <v>20120325 Кубок Мечты (Ермилов)</v>
          </cell>
          <cell r="J3679">
            <v>1</v>
          </cell>
          <cell r="L3679">
            <v>4436</v>
          </cell>
          <cell r="O3679" t="str">
            <v>Андрианов Андрей Сергеевич</v>
          </cell>
        </row>
        <row r="3680">
          <cell r="A3680">
            <v>4437</v>
          </cell>
          <cell r="B3680" t="str">
            <v>Гуляев Сергей</v>
          </cell>
          <cell r="C3680" t="str">
            <v>Сергеевич</v>
          </cell>
          <cell r="E3680" t="str">
            <v>самост.</v>
          </cell>
          <cell r="F3680" t="str">
            <v>C</v>
          </cell>
          <cell r="G3680" t="str">
            <v>м</v>
          </cell>
          <cell r="H3680">
            <v>40993</v>
          </cell>
          <cell r="I3680" t="str">
            <v>20120325 Кубок Мечты (Ермилов)</v>
          </cell>
          <cell r="J3680">
            <v>1</v>
          </cell>
          <cell r="L3680">
            <v>4437</v>
          </cell>
          <cell r="O3680" t="str">
            <v>Гуляев Сергей Сергеевич</v>
          </cell>
        </row>
        <row r="3681">
          <cell r="A3681">
            <v>4438</v>
          </cell>
          <cell r="B3681" t="str">
            <v>ЩУчинов Руслан</v>
          </cell>
          <cell r="C3681" t="str">
            <v>Леонидович</v>
          </cell>
          <cell r="E3681" t="str">
            <v>Движение</v>
          </cell>
          <cell r="F3681" t="str">
            <v>E</v>
          </cell>
          <cell r="G3681" t="str">
            <v>м</v>
          </cell>
          <cell r="H3681">
            <v>40993</v>
          </cell>
          <cell r="I3681" t="str">
            <v>20120325 Кубок Мечты (Ермилов)</v>
          </cell>
          <cell r="J3681">
            <v>1</v>
          </cell>
          <cell r="L3681">
            <v>4438</v>
          </cell>
          <cell r="O3681" t="str">
            <v>ЩУчинов Руслан Леонидович</v>
          </cell>
        </row>
        <row r="3682">
          <cell r="A3682">
            <v>4439</v>
          </cell>
          <cell r="B3682" t="str">
            <v>Шатулов Александр</v>
          </cell>
          <cell r="C3682" t="str">
            <v>Александрович</v>
          </cell>
          <cell r="E3682" t="str">
            <v>Strikly (г.СПб)</v>
          </cell>
          <cell r="F3682" t="str">
            <v>D</v>
          </cell>
          <cell r="G3682" t="str">
            <v>м</v>
          </cell>
          <cell r="H3682">
            <v>40993</v>
          </cell>
          <cell r="I3682" t="str">
            <v>20120325 Кубок Мечты (Ермилов)</v>
          </cell>
          <cell r="J3682">
            <v>1</v>
          </cell>
          <cell r="L3682">
            <v>4439</v>
          </cell>
          <cell r="O3682" t="str">
            <v>Шатулов Александр Александрович</v>
          </cell>
        </row>
        <row r="3683">
          <cell r="A3683">
            <v>4440</v>
          </cell>
          <cell r="B3683" t="str">
            <v>Жохова Мария</v>
          </cell>
          <cell r="C3683" t="str">
            <v>Александровна</v>
          </cell>
          <cell r="E3683" t="str">
            <v>Богема</v>
          </cell>
          <cell r="F3683" t="str">
            <v>E</v>
          </cell>
          <cell r="G3683" t="str">
            <v>ж</v>
          </cell>
          <cell r="H3683">
            <v>40993</v>
          </cell>
          <cell r="I3683" t="str">
            <v>20120325 Кубок Мечты (Ермилов)</v>
          </cell>
          <cell r="J3683">
            <v>1</v>
          </cell>
          <cell r="L3683">
            <v>4440</v>
          </cell>
          <cell r="O3683" t="str">
            <v>Жохова Мария Александровна</v>
          </cell>
        </row>
        <row r="3684">
          <cell r="A3684">
            <v>4441</v>
          </cell>
          <cell r="B3684" t="str">
            <v>Войтенкова Юлия</v>
          </cell>
          <cell r="C3684" t="str">
            <v>Михайловна</v>
          </cell>
          <cell r="E3684" t="str">
            <v>Ivara</v>
          </cell>
          <cell r="F3684" t="str">
            <v>E</v>
          </cell>
          <cell r="G3684" t="str">
            <v>ж</v>
          </cell>
          <cell r="H3684">
            <v>40993</v>
          </cell>
          <cell r="I3684" t="str">
            <v>20120325 Кубок Мечты (Ермилов)</v>
          </cell>
          <cell r="J3684">
            <v>1</v>
          </cell>
          <cell r="L3684">
            <v>4441</v>
          </cell>
          <cell r="O3684" t="str">
            <v>Войтенкова Юлия Михайловна</v>
          </cell>
        </row>
        <row r="3685">
          <cell r="A3685">
            <v>4442</v>
          </cell>
          <cell r="B3685" t="str">
            <v>Тихомиров Константин</v>
          </cell>
          <cell r="C3685" t="str">
            <v>Сергеевич</v>
          </cell>
          <cell r="E3685" t="str">
            <v>AltroOne</v>
          </cell>
          <cell r="F3685" t="str">
            <v>E</v>
          </cell>
          <cell r="G3685" t="str">
            <v>м</v>
          </cell>
          <cell r="H3685">
            <v>41000</v>
          </cell>
          <cell r="I3685" t="str">
            <v>20120401 Танцевальный Район (Altro One)</v>
          </cell>
          <cell r="J3685">
            <v>1</v>
          </cell>
          <cell r="L3685">
            <v>4442</v>
          </cell>
          <cell r="O3685" t="str">
            <v>Тихомиров Константин Сергеевич</v>
          </cell>
        </row>
        <row r="3686">
          <cell r="A3686">
            <v>4443</v>
          </cell>
          <cell r="B3686" t="str">
            <v>Сурнин Сергей</v>
          </cell>
          <cell r="C3686" t="str">
            <v>Леонидович</v>
          </cell>
          <cell r="E3686" t="str">
            <v>Хастл-Центр</v>
          </cell>
          <cell r="F3686" t="str">
            <v>D</v>
          </cell>
          <cell r="G3686" t="str">
            <v>м</v>
          </cell>
          <cell r="H3686">
            <v>41000</v>
          </cell>
          <cell r="I3686" t="str">
            <v>20120401 Танцевальный Район (Altro One)</v>
          </cell>
          <cell r="J3686">
            <v>1</v>
          </cell>
          <cell r="L3686">
            <v>4443</v>
          </cell>
          <cell r="O3686" t="str">
            <v>Сурнин Сергей Леонидович</v>
          </cell>
        </row>
        <row r="3687">
          <cell r="A3687">
            <v>4444</v>
          </cell>
          <cell r="B3687" t="str">
            <v>Савельев Иван</v>
          </cell>
          <cell r="C3687" t="str">
            <v>Геннадьевич</v>
          </cell>
          <cell r="E3687" t="str">
            <v>Движение</v>
          </cell>
          <cell r="F3687" t="str">
            <v>E</v>
          </cell>
          <cell r="G3687" t="str">
            <v>м</v>
          </cell>
          <cell r="H3687">
            <v>41000</v>
          </cell>
          <cell r="I3687" t="str">
            <v>20120401 Танцевальный Район (Altro One)</v>
          </cell>
          <cell r="J3687">
            <v>1</v>
          </cell>
          <cell r="L3687">
            <v>4444</v>
          </cell>
          <cell r="O3687" t="str">
            <v>Савельев Иван Геннадьевич</v>
          </cell>
        </row>
        <row r="3688">
          <cell r="A3688">
            <v>4445</v>
          </cell>
          <cell r="B3688" t="str">
            <v>Дьяконенко Максим</v>
          </cell>
          <cell r="C3688" t="str">
            <v>Вячеславович</v>
          </cell>
          <cell r="E3688" t="str">
            <v>МЖ (г.Дубна)</v>
          </cell>
          <cell r="F3688" t="str">
            <v>E</v>
          </cell>
          <cell r="G3688" t="str">
            <v>м</v>
          </cell>
          <cell r="H3688">
            <v>41000</v>
          </cell>
          <cell r="I3688" t="str">
            <v>20120401 Танцевальный Район (Altro One)</v>
          </cell>
          <cell r="J3688">
            <v>1</v>
          </cell>
          <cell r="L3688">
            <v>4445</v>
          </cell>
          <cell r="O3688" t="str">
            <v>Дьяконенко Максим Вячеславович</v>
          </cell>
        </row>
        <row r="3689">
          <cell r="A3689">
            <v>4446</v>
          </cell>
          <cell r="B3689" t="str">
            <v>Сомов Андрей</v>
          </cell>
          <cell r="C3689" t="str">
            <v>Сергеевич</v>
          </cell>
          <cell r="E3689" t="str">
            <v>Альтернатива</v>
          </cell>
          <cell r="F3689" t="str">
            <v>D</v>
          </cell>
          <cell r="G3689" t="str">
            <v>м</v>
          </cell>
          <cell r="H3689">
            <v>41000</v>
          </cell>
          <cell r="I3689" t="str">
            <v>20120401 Танцевальный Район (Altro One)</v>
          </cell>
          <cell r="J3689">
            <v>1</v>
          </cell>
          <cell r="L3689">
            <v>4446</v>
          </cell>
          <cell r="O3689" t="str">
            <v>Сомов Андрей Сергеевич</v>
          </cell>
        </row>
        <row r="3690">
          <cell r="A3690">
            <v>4447</v>
          </cell>
          <cell r="B3690" t="str">
            <v>Поболовец Михаил</v>
          </cell>
          <cell r="C3690" t="str">
            <v>Сергеевич</v>
          </cell>
          <cell r="E3690" t="str">
            <v>ТК "Хастл" (г.Минск)</v>
          </cell>
          <cell r="F3690" t="str">
            <v>D</v>
          </cell>
          <cell r="G3690" t="str">
            <v>м</v>
          </cell>
          <cell r="H3690">
            <v>41000</v>
          </cell>
          <cell r="I3690" t="str">
            <v>20120401 Танцевальный Район (Altro One)</v>
          </cell>
          <cell r="J3690">
            <v>1</v>
          </cell>
          <cell r="L3690">
            <v>4447</v>
          </cell>
          <cell r="O3690" t="str">
            <v>Поболовец Михаил Сергеевич</v>
          </cell>
        </row>
        <row r="3691">
          <cell r="A3691">
            <v>4448</v>
          </cell>
          <cell r="B3691" t="str">
            <v>Кукоев Артемий</v>
          </cell>
          <cell r="C3691" t="str">
            <v>Ильич</v>
          </cell>
          <cell r="E3691" t="str">
            <v>AltroOne</v>
          </cell>
          <cell r="F3691" t="str">
            <v>E</v>
          </cell>
          <cell r="G3691" t="str">
            <v>м</v>
          </cell>
          <cell r="H3691">
            <v>41000</v>
          </cell>
          <cell r="I3691" t="str">
            <v>20120401 Танцевальный Район (Altro One)</v>
          </cell>
          <cell r="J3691">
            <v>1</v>
          </cell>
          <cell r="L3691">
            <v>4448</v>
          </cell>
          <cell r="O3691" t="str">
            <v>Кукоев Артемий Ильич</v>
          </cell>
        </row>
        <row r="3692">
          <cell r="A3692">
            <v>4449</v>
          </cell>
          <cell r="B3692" t="str">
            <v>Деминов Марк</v>
          </cell>
          <cell r="C3692" t="str">
            <v>Маратович</v>
          </cell>
          <cell r="E3692" t="str">
            <v>AltroOne</v>
          </cell>
          <cell r="F3692" t="str">
            <v>E</v>
          </cell>
          <cell r="G3692" t="str">
            <v>м</v>
          </cell>
          <cell r="H3692">
            <v>41000</v>
          </cell>
          <cell r="I3692" t="str">
            <v>20120401 Танцевальный Район (Altro One)</v>
          </cell>
          <cell r="J3692">
            <v>1</v>
          </cell>
          <cell r="L3692">
            <v>4449</v>
          </cell>
          <cell r="O3692" t="str">
            <v>Деминов Марк Маратович</v>
          </cell>
        </row>
        <row r="3693">
          <cell r="A3693">
            <v>4450</v>
          </cell>
          <cell r="B3693" t="str">
            <v>Евграфов Олег</v>
          </cell>
          <cell r="C3693" t="str">
            <v>Владимирович</v>
          </cell>
          <cell r="E3693" t="str">
            <v>AltroOne</v>
          </cell>
          <cell r="F3693" t="str">
            <v>E</v>
          </cell>
          <cell r="G3693" t="str">
            <v>м</v>
          </cell>
          <cell r="H3693">
            <v>41000</v>
          </cell>
          <cell r="I3693" t="str">
            <v>20120401 Танцевальный Район (Altro One)</v>
          </cell>
          <cell r="J3693">
            <v>1</v>
          </cell>
          <cell r="L3693">
            <v>4450</v>
          </cell>
          <cell r="O3693" t="str">
            <v>Евграфов Олег Владимирович</v>
          </cell>
        </row>
        <row r="3694">
          <cell r="A3694">
            <v>4451</v>
          </cell>
          <cell r="B3694" t="str">
            <v>Тихомирова Мария</v>
          </cell>
          <cell r="C3694" t="str">
            <v>Андреевна</v>
          </cell>
          <cell r="E3694" t="str">
            <v>AltroOne</v>
          </cell>
          <cell r="F3694" t="str">
            <v>E</v>
          </cell>
          <cell r="G3694" t="str">
            <v>ж</v>
          </cell>
          <cell r="H3694">
            <v>41000</v>
          </cell>
          <cell r="I3694" t="str">
            <v>20120401 Танцевальный Район (Altro One)</v>
          </cell>
          <cell r="J3694">
            <v>1</v>
          </cell>
          <cell r="L3694">
            <v>4451</v>
          </cell>
          <cell r="O3694" t="str">
            <v>Тихомирова Мария Андреевна</v>
          </cell>
        </row>
        <row r="3695">
          <cell r="A3695">
            <v>4452</v>
          </cell>
          <cell r="B3695" t="str">
            <v>Милёхина Анна</v>
          </cell>
          <cell r="C3695" t="str">
            <v>Александровна</v>
          </cell>
          <cell r="E3695" t="str">
            <v>Ivara</v>
          </cell>
          <cell r="F3695" t="str">
            <v>D</v>
          </cell>
          <cell r="G3695" t="str">
            <v>ж</v>
          </cell>
          <cell r="H3695">
            <v>41000</v>
          </cell>
          <cell r="I3695" t="str">
            <v>20120401 Танцевальный Район (Altro One)</v>
          </cell>
          <cell r="J3695">
            <v>1</v>
          </cell>
          <cell r="L3695">
            <v>4452</v>
          </cell>
          <cell r="O3695" t="str">
            <v>Милёхина Анна Александровна</v>
          </cell>
        </row>
        <row r="3696">
          <cell r="A3696">
            <v>4453</v>
          </cell>
          <cell r="B3696" t="str">
            <v>Балакина Анастасия</v>
          </cell>
          <cell r="C3696" t="str">
            <v>Станиславовна</v>
          </cell>
          <cell r="E3696" t="str">
            <v>Хастл-Центр</v>
          </cell>
          <cell r="F3696" t="str">
            <v>E</v>
          </cell>
          <cell r="G3696" t="str">
            <v>ж</v>
          </cell>
          <cell r="H3696">
            <v>41000</v>
          </cell>
          <cell r="I3696" t="str">
            <v>20120401 Танцевальный Район (Altro One)</v>
          </cell>
          <cell r="J3696">
            <v>1</v>
          </cell>
          <cell r="L3696">
            <v>4453</v>
          </cell>
          <cell r="O3696" t="str">
            <v>Балакина Анастасия Станиславовна</v>
          </cell>
        </row>
        <row r="3697">
          <cell r="A3697">
            <v>4454</v>
          </cell>
          <cell r="B3697" t="str">
            <v>Ускова Татьяна</v>
          </cell>
          <cell r="C3697" t="str">
            <v>Алексеевна</v>
          </cell>
          <cell r="E3697" t="str">
            <v>Движение</v>
          </cell>
          <cell r="F3697" t="str">
            <v>E</v>
          </cell>
          <cell r="G3697" t="str">
            <v>ж</v>
          </cell>
          <cell r="H3697">
            <v>41000</v>
          </cell>
          <cell r="I3697" t="str">
            <v>20120401 Танцевальный Район (Altro One)</v>
          </cell>
          <cell r="J3697">
            <v>1</v>
          </cell>
          <cell r="L3697">
            <v>4454</v>
          </cell>
          <cell r="O3697" t="str">
            <v>Ускова Татьяна Алексеевна</v>
          </cell>
        </row>
        <row r="3698">
          <cell r="A3698">
            <v>4455</v>
          </cell>
          <cell r="B3698" t="str">
            <v>Лебедева Лидия</v>
          </cell>
          <cell r="C3698" t="str">
            <v>Владимировна</v>
          </cell>
          <cell r="E3698" t="str">
            <v>МЖ (г.Дубна)</v>
          </cell>
          <cell r="F3698" t="str">
            <v>E</v>
          </cell>
          <cell r="G3698" t="str">
            <v>ж</v>
          </cell>
          <cell r="H3698">
            <v>41000</v>
          </cell>
          <cell r="I3698" t="str">
            <v>20120401 Танцевальный Район (Altro One)</v>
          </cell>
          <cell r="J3698">
            <v>1</v>
          </cell>
          <cell r="L3698">
            <v>4455</v>
          </cell>
          <cell r="O3698" t="str">
            <v>Лебедева Лидия Владимировна</v>
          </cell>
        </row>
        <row r="3699">
          <cell r="A3699">
            <v>4456</v>
          </cell>
          <cell r="B3699" t="str">
            <v>Кондратьева Анастасия</v>
          </cell>
          <cell r="C3699" t="str">
            <v>Павловна</v>
          </cell>
          <cell r="E3699" t="str">
            <v>Альтернатива</v>
          </cell>
          <cell r="F3699" t="str">
            <v>D</v>
          </cell>
          <cell r="G3699" t="str">
            <v>ж</v>
          </cell>
          <cell r="H3699">
            <v>41000</v>
          </cell>
          <cell r="I3699" t="str">
            <v>20120401 Танцевальный Район (Altro One)</v>
          </cell>
          <cell r="J3699">
            <v>1</v>
          </cell>
          <cell r="L3699">
            <v>4456</v>
          </cell>
          <cell r="O3699" t="str">
            <v>Кондратьева Анастасия Павловна</v>
          </cell>
        </row>
        <row r="3700">
          <cell r="A3700">
            <v>4457</v>
          </cell>
          <cell r="B3700" t="str">
            <v>Долганова Ксения</v>
          </cell>
          <cell r="C3700" t="str">
            <v>Ефимовна</v>
          </cell>
          <cell r="E3700" t="str">
            <v>ТК "Хастл" (г.Минск)</v>
          </cell>
          <cell r="F3700" t="str">
            <v>D</v>
          </cell>
          <cell r="G3700" t="str">
            <v>ж</v>
          </cell>
          <cell r="H3700">
            <v>41000</v>
          </cell>
          <cell r="I3700" t="str">
            <v>20120401 Танцевальный Район (Altro One)</v>
          </cell>
          <cell r="J3700">
            <v>1</v>
          </cell>
          <cell r="L3700">
            <v>4457</v>
          </cell>
          <cell r="O3700" t="str">
            <v>Долганова Ксения Ефимовна</v>
          </cell>
        </row>
        <row r="3701">
          <cell r="A3701">
            <v>4458</v>
          </cell>
          <cell r="B3701" t="str">
            <v>Косинова Наталья</v>
          </cell>
          <cell r="C3701" t="str">
            <v>Андреевна</v>
          </cell>
          <cell r="E3701" t="str">
            <v>AltroOne</v>
          </cell>
          <cell r="F3701" t="str">
            <v>E</v>
          </cell>
          <cell r="G3701" t="str">
            <v>ж</v>
          </cell>
          <cell r="H3701">
            <v>41000</v>
          </cell>
          <cell r="I3701" t="str">
            <v>20120401 Танцевальный Район (Altro One)</v>
          </cell>
          <cell r="J3701">
            <v>1</v>
          </cell>
          <cell r="L3701">
            <v>4458</v>
          </cell>
          <cell r="O3701" t="str">
            <v>Косинова Наталья Андреевна</v>
          </cell>
        </row>
        <row r="3702">
          <cell r="A3702">
            <v>4459</v>
          </cell>
          <cell r="B3702" t="str">
            <v>Матвеева Светлана</v>
          </cell>
          <cell r="C3702" t="str">
            <v>Сергеевна</v>
          </cell>
          <cell r="E3702" t="str">
            <v>AltroOne</v>
          </cell>
          <cell r="F3702" t="str">
            <v>E</v>
          </cell>
          <cell r="G3702" t="str">
            <v>ж</v>
          </cell>
          <cell r="H3702">
            <v>41000</v>
          </cell>
          <cell r="I3702" t="str">
            <v>20120401 Танцевальный Район (Altro One)</v>
          </cell>
          <cell r="J3702">
            <v>1</v>
          </cell>
          <cell r="L3702">
            <v>4459</v>
          </cell>
          <cell r="O3702" t="str">
            <v>Матвеева Светлана Сергеевна</v>
          </cell>
        </row>
        <row r="3703">
          <cell r="A3703">
            <v>4460</v>
          </cell>
          <cell r="B3703" t="str">
            <v>Евграфова Аксиния</v>
          </cell>
          <cell r="C3703" t="str">
            <v>Владимировна</v>
          </cell>
          <cell r="E3703" t="str">
            <v>AltroOne</v>
          </cell>
          <cell r="F3703" t="str">
            <v>E</v>
          </cell>
          <cell r="G3703" t="str">
            <v>ж</v>
          </cell>
          <cell r="H3703">
            <v>41000</v>
          </cell>
          <cell r="I3703" t="str">
            <v>20120401 Танцевальный Район (Altro One)</v>
          </cell>
          <cell r="J3703">
            <v>1</v>
          </cell>
          <cell r="L3703">
            <v>4460</v>
          </cell>
          <cell r="O3703" t="str">
            <v>Евграфова Аксиния Владимировна</v>
          </cell>
        </row>
        <row r="3704">
          <cell r="A3704">
            <v>4461</v>
          </cell>
          <cell r="B3704" t="str">
            <v>Федотов Виктор</v>
          </cell>
          <cell r="C3704" t="str">
            <v>Вячеславович</v>
          </cell>
          <cell r="E3704" t="str">
            <v>ТК "Хастл" (г.Минск)</v>
          </cell>
          <cell r="F3704" t="str">
            <v>D</v>
          </cell>
          <cell r="G3704" t="str">
            <v>м</v>
          </cell>
          <cell r="H3704">
            <v>41013</v>
          </cell>
          <cell r="I3704" t="str">
            <v>20120414 Кубок Северной Столицы (СПб)</v>
          </cell>
          <cell r="J3704">
            <v>1</v>
          </cell>
          <cell r="L3704">
            <v>4461</v>
          </cell>
          <cell r="O3704" t="str">
            <v>Федотов Виктор Вячеславович</v>
          </cell>
        </row>
        <row r="3705">
          <cell r="A3705">
            <v>4462</v>
          </cell>
          <cell r="B3705" t="str">
            <v>Кузьмин Роман</v>
          </cell>
          <cell r="C3705" t="str">
            <v>Олегович</v>
          </cell>
          <cell r="E3705" t="str">
            <v>Dance Cafe (г.Минск),ТК "Хастл" (г.Минск)</v>
          </cell>
          <cell r="F3705" t="str">
            <v>C</v>
          </cell>
          <cell r="G3705" t="str">
            <v>м</v>
          </cell>
          <cell r="H3705">
            <v>41013</v>
          </cell>
          <cell r="I3705" t="str">
            <v>20120414 Кубок Северной Столицы (СПб)</v>
          </cell>
          <cell r="J3705">
            <v>1</v>
          </cell>
          <cell r="L3705">
            <v>4462</v>
          </cell>
          <cell r="O3705" t="str">
            <v>Кузьмин Роман Олегович</v>
          </cell>
        </row>
        <row r="3706">
          <cell r="A3706">
            <v>4463</v>
          </cell>
          <cell r="B3706" t="str">
            <v>Салатенков Илья</v>
          </cell>
          <cell r="C3706" t="str">
            <v>Сергеевич</v>
          </cell>
          <cell r="E3706" t="str">
            <v>ДНК (г.СПб)</v>
          </cell>
          <cell r="F3706" t="str">
            <v>E</v>
          </cell>
          <cell r="G3706" t="str">
            <v>м</v>
          </cell>
          <cell r="H3706">
            <v>41013</v>
          </cell>
          <cell r="I3706" t="str">
            <v>20120414 Кубок Северной Столицы (СПб)</v>
          </cell>
          <cell r="J3706">
            <v>1</v>
          </cell>
          <cell r="L3706">
            <v>4463</v>
          </cell>
          <cell r="O3706" t="str">
            <v>Салатенков Илья Сергеевич</v>
          </cell>
        </row>
        <row r="3707">
          <cell r="A3707">
            <v>4464</v>
          </cell>
          <cell r="B3707" t="str">
            <v>Бабакин Александр</v>
          </cell>
          <cell r="C3707" t="str">
            <v>Михайлович</v>
          </cell>
          <cell r="E3707" t="str">
            <v>Just Dance Club (г.СПб)</v>
          </cell>
          <cell r="F3707" t="str">
            <v>E</v>
          </cell>
          <cell r="G3707" t="str">
            <v>м</v>
          </cell>
          <cell r="H3707">
            <v>41013</v>
          </cell>
          <cell r="I3707" t="str">
            <v>20120414 Кубок Северной Столицы (СПб)</v>
          </cell>
          <cell r="J3707">
            <v>1</v>
          </cell>
          <cell r="L3707">
            <v>4464</v>
          </cell>
          <cell r="O3707" t="str">
            <v>Бабакин Александр Михайлович</v>
          </cell>
        </row>
        <row r="3708">
          <cell r="A3708">
            <v>4465</v>
          </cell>
          <cell r="B3708" t="str">
            <v>Апранич Денис</v>
          </cell>
          <cell r="C3708" t="str">
            <v>Александрович</v>
          </cell>
          <cell r="E3708" t="str">
            <v>ТК "Хастл" (г.Минск)</v>
          </cell>
          <cell r="F3708" t="str">
            <v>D</v>
          </cell>
          <cell r="G3708" t="str">
            <v>м</v>
          </cell>
          <cell r="H3708">
            <v>41013</v>
          </cell>
          <cell r="I3708" t="str">
            <v>20120414 Кубок Северной Столицы (СПб)</v>
          </cell>
          <cell r="J3708">
            <v>1</v>
          </cell>
          <cell r="L3708">
            <v>4465</v>
          </cell>
          <cell r="O3708" t="str">
            <v>Апранич Денис Александрович</v>
          </cell>
        </row>
        <row r="3709">
          <cell r="A3709">
            <v>4466</v>
          </cell>
          <cell r="B3709" t="str">
            <v>Метельский Владимир</v>
          </cell>
          <cell r="C3709" t="str">
            <v>Иосифович</v>
          </cell>
          <cell r="E3709" t="str">
            <v>ДАРР (г.Иваново)</v>
          </cell>
          <cell r="F3709" t="str">
            <v>D</v>
          </cell>
          <cell r="G3709" t="str">
            <v>м</v>
          </cell>
          <cell r="H3709">
            <v>41013</v>
          </cell>
          <cell r="I3709" t="str">
            <v>20120414 Кубок Северной Столицы (СПб)</v>
          </cell>
          <cell r="J3709">
            <v>1</v>
          </cell>
          <cell r="L3709">
            <v>4466</v>
          </cell>
          <cell r="O3709" t="str">
            <v>Метельский Владимир Иосифович</v>
          </cell>
        </row>
        <row r="3710">
          <cell r="A3710">
            <v>4467</v>
          </cell>
          <cell r="B3710" t="str">
            <v>Школа Максим</v>
          </cell>
          <cell r="C3710" t="str">
            <v>Александрович</v>
          </cell>
          <cell r="E3710" t="str">
            <v>Джемм (г.Омск)</v>
          </cell>
          <cell r="F3710" t="str">
            <v>D</v>
          </cell>
          <cell r="G3710" t="str">
            <v>м</v>
          </cell>
          <cell r="H3710">
            <v>41013</v>
          </cell>
          <cell r="I3710" t="str">
            <v>20120414 Кубок Северной Столицы (СПб)</v>
          </cell>
          <cell r="J3710">
            <v>1</v>
          </cell>
          <cell r="L3710">
            <v>4467</v>
          </cell>
          <cell r="O3710" t="str">
            <v>Школа Максим Александрович</v>
          </cell>
        </row>
        <row r="3711">
          <cell r="A3711">
            <v>4468</v>
          </cell>
          <cell r="B3711" t="str">
            <v>Шориков Артём</v>
          </cell>
          <cell r="C3711" t="str">
            <v>Александрович</v>
          </cell>
          <cell r="E3711" t="str">
            <v>Jam (г.Санкт-Петербург)</v>
          </cell>
          <cell r="F3711" t="str">
            <v>E</v>
          </cell>
          <cell r="G3711" t="str">
            <v>м</v>
          </cell>
          <cell r="H3711">
            <v>41013</v>
          </cell>
          <cell r="I3711" t="str">
            <v>20120414 Кубок Северной Столицы (СПб)</v>
          </cell>
          <cell r="J3711">
            <v>1</v>
          </cell>
          <cell r="L3711">
            <v>4468</v>
          </cell>
          <cell r="O3711" t="str">
            <v>Шориков Артём Александрович</v>
          </cell>
        </row>
        <row r="3712">
          <cell r="A3712">
            <v>4469</v>
          </cell>
          <cell r="B3712" t="str">
            <v>Глазков Артём</v>
          </cell>
          <cell r="C3712" t="str">
            <v>Вячеславович</v>
          </cell>
          <cell r="E3712" t="str">
            <v>ДНК (г.СПб)</v>
          </cell>
          <cell r="F3712" t="str">
            <v>E</v>
          </cell>
          <cell r="G3712" t="str">
            <v>м</v>
          </cell>
          <cell r="H3712">
            <v>41013</v>
          </cell>
          <cell r="I3712" t="str">
            <v>20120414 Кубок Северной Столицы (СПб)</v>
          </cell>
          <cell r="J3712">
            <v>1</v>
          </cell>
          <cell r="L3712">
            <v>4469</v>
          </cell>
          <cell r="O3712" t="str">
            <v>Глазков Артём Вячеславович</v>
          </cell>
        </row>
        <row r="3713">
          <cell r="A3713">
            <v>4470</v>
          </cell>
          <cell r="B3713" t="str">
            <v>Голубев Алексей</v>
          </cell>
          <cell r="C3713" t="str">
            <v>Викторович</v>
          </cell>
          <cell r="E3713" t="str">
            <v>Strikly (г.СПб)</v>
          </cell>
          <cell r="F3713" t="str">
            <v>E</v>
          </cell>
          <cell r="G3713" t="str">
            <v>м</v>
          </cell>
          <cell r="H3713">
            <v>41013</v>
          </cell>
          <cell r="I3713" t="str">
            <v>20120414 Кубок Северной Столицы (СПб)</v>
          </cell>
          <cell r="J3713">
            <v>1</v>
          </cell>
          <cell r="L3713">
            <v>4470</v>
          </cell>
          <cell r="O3713" t="str">
            <v>Голубев Алексей Викторович</v>
          </cell>
        </row>
        <row r="3714">
          <cell r="A3714">
            <v>4471</v>
          </cell>
          <cell r="B3714" t="str">
            <v>Золотарёв Антон</v>
          </cell>
          <cell r="C3714" t="str">
            <v>Александрович</v>
          </cell>
          <cell r="E3714" t="str">
            <v>Strikly (г.СПб)</v>
          </cell>
          <cell r="F3714" t="str">
            <v>D</v>
          </cell>
          <cell r="G3714" t="str">
            <v>м</v>
          </cell>
          <cell r="H3714">
            <v>41013</v>
          </cell>
          <cell r="I3714" t="str">
            <v>20120414 Кубок Северной Столицы (СПб)</v>
          </cell>
          <cell r="J3714">
            <v>1</v>
          </cell>
          <cell r="L3714">
            <v>4471</v>
          </cell>
          <cell r="O3714" t="str">
            <v>Золотарёв Антон Александрович</v>
          </cell>
        </row>
        <row r="3715">
          <cell r="A3715">
            <v>4472</v>
          </cell>
          <cell r="B3715" t="str">
            <v>Шолохов Дмитрий</v>
          </cell>
          <cell r="C3715" t="str">
            <v>Александрович</v>
          </cell>
          <cell r="E3715" t="str">
            <v>Strikly (г.СПб)</v>
          </cell>
          <cell r="F3715" t="str">
            <v>D</v>
          </cell>
          <cell r="G3715" t="str">
            <v>м</v>
          </cell>
          <cell r="H3715">
            <v>41013</v>
          </cell>
          <cell r="I3715" t="str">
            <v>20120414 Кубок Северной Столицы (СПб)</v>
          </cell>
          <cell r="J3715">
            <v>1</v>
          </cell>
          <cell r="L3715">
            <v>4472</v>
          </cell>
          <cell r="O3715" t="str">
            <v>Шолохов Дмитрий Александрович</v>
          </cell>
        </row>
        <row r="3716">
          <cell r="A3716">
            <v>4473</v>
          </cell>
          <cell r="B3716" t="str">
            <v>Еуров Никита</v>
          </cell>
          <cell r="C3716" t="str">
            <v>Александрович</v>
          </cell>
          <cell r="E3716" t="str">
            <v>Джайв-Стрит (г.СПб)</v>
          </cell>
          <cell r="F3716" t="str">
            <v>D</v>
          </cell>
          <cell r="G3716" t="str">
            <v>м</v>
          </cell>
          <cell r="H3716">
            <v>41013</v>
          </cell>
          <cell r="I3716" t="str">
            <v>20120414 Кубок Северной Столицы (СПб)</v>
          </cell>
          <cell r="J3716">
            <v>1</v>
          </cell>
          <cell r="L3716">
            <v>4473</v>
          </cell>
          <cell r="O3716" t="str">
            <v>Еуров Никита Александрович</v>
          </cell>
        </row>
        <row r="3717">
          <cell r="A3717">
            <v>4474</v>
          </cell>
          <cell r="B3717" t="str">
            <v>Антонов Роман</v>
          </cell>
          <cell r="C3717" t="str">
            <v>Николаевич</v>
          </cell>
          <cell r="E3717" t="str">
            <v>Созвездие (г.СПб)</v>
          </cell>
          <cell r="F3717" t="str">
            <v>E</v>
          </cell>
          <cell r="G3717" t="str">
            <v>м</v>
          </cell>
          <cell r="H3717">
            <v>41013</v>
          </cell>
          <cell r="I3717" t="str">
            <v>20120414 Кубок Северной Столицы (СПб)</v>
          </cell>
          <cell r="J3717">
            <v>1</v>
          </cell>
          <cell r="L3717">
            <v>4474</v>
          </cell>
          <cell r="O3717" t="str">
            <v>Антонов Роман Николаевич</v>
          </cell>
        </row>
        <row r="3718">
          <cell r="A3718">
            <v>4475</v>
          </cell>
          <cell r="B3718" t="str">
            <v>Бехтольд Антон</v>
          </cell>
          <cell r="C3718" t="str">
            <v>Андреевич</v>
          </cell>
          <cell r="E3718" t="str">
            <v>ДНК (г.СПб)</v>
          </cell>
          <cell r="F3718" t="str">
            <v>E</v>
          </cell>
          <cell r="G3718" t="str">
            <v>м</v>
          </cell>
          <cell r="H3718">
            <v>41013</v>
          </cell>
          <cell r="I3718" t="str">
            <v>20120414 Кубок Северной Столицы (СПб)</v>
          </cell>
          <cell r="J3718">
            <v>1</v>
          </cell>
          <cell r="L3718">
            <v>4475</v>
          </cell>
          <cell r="O3718" t="str">
            <v>Бехтольд Антон Андреевич</v>
          </cell>
        </row>
        <row r="3719">
          <cell r="A3719">
            <v>4476</v>
          </cell>
          <cell r="B3719" t="str">
            <v>Михникевич Елена</v>
          </cell>
          <cell r="C3719" t="str">
            <v>Михайловна</v>
          </cell>
          <cell r="E3719" t="str">
            <v>ТК "Хастл" (г.Минск)</v>
          </cell>
          <cell r="F3719" t="str">
            <v>D</v>
          </cell>
          <cell r="G3719" t="str">
            <v>ж</v>
          </cell>
          <cell r="H3719">
            <v>41013</v>
          </cell>
          <cell r="I3719" t="str">
            <v>20120414 Кубок Северной Столицы (СПб)</v>
          </cell>
          <cell r="J3719">
            <v>1</v>
          </cell>
          <cell r="L3719">
            <v>4476</v>
          </cell>
          <cell r="O3719" t="str">
            <v>Михникевич Елена Михайловна</v>
          </cell>
        </row>
        <row r="3720">
          <cell r="A3720">
            <v>4477</v>
          </cell>
          <cell r="B3720" t="str">
            <v>Березникова Анастасия</v>
          </cell>
          <cell r="C3720" t="str">
            <v>Васильевна</v>
          </cell>
          <cell r="E3720" t="str">
            <v>Дизайн (г.Курск)</v>
          </cell>
          <cell r="F3720" t="str">
            <v>D</v>
          </cell>
          <cell r="G3720" t="str">
            <v>ж</v>
          </cell>
          <cell r="H3720">
            <v>41013</v>
          </cell>
          <cell r="I3720" t="str">
            <v>20120414 Кубок Северной Столицы (СПб)</v>
          </cell>
          <cell r="J3720">
            <v>1</v>
          </cell>
          <cell r="L3720">
            <v>4477</v>
          </cell>
          <cell r="O3720" t="str">
            <v>Березникова Анастасия Васильевна</v>
          </cell>
        </row>
        <row r="3721">
          <cell r="A3721">
            <v>4478</v>
          </cell>
          <cell r="B3721" t="str">
            <v>Широкова Елизавета</v>
          </cell>
          <cell r="C3721" t="str">
            <v>Евгеньевна</v>
          </cell>
          <cell r="E3721" t="str">
            <v>Dance Cafe (г.Минск)</v>
          </cell>
          <cell r="F3721" t="str">
            <v>C</v>
          </cell>
          <cell r="G3721" t="str">
            <v>ж</v>
          </cell>
          <cell r="H3721">
            <v>41013</v>
          </cell>
          <cell r="I3721" t="str">
            <v>20120414 Кубок Северной Столицы (СПб)</v>
          </cell>
          <cell r="J3721">
            <v>1</v>
          </cell>
          <cell r="L3721">
            <v>4478</v>
          </cell>
          <cell r="O3721" t="str">
            <v>Широкова Елизавета Евгеньевна</v>
          </cell>
        </row>
        <row r="3722">
          <cell r="A3722">
            <v>4479</v>
          </cell>
          <cell r="B3722" t="str">
            <v>Саевич Юлия</v>
          </cell>
          <cell r="C3722" t="str">
            <v>Леонидовна</v>
          </cell>
          <cell r="E3722" t="str">
            <v>ТК "Хастл" (г.Минск)</v>
          </cell>
          <cell r="F3722" t="str">
            <v>D</v>
          </cell>
          <cell r="G3722" t="str">
            <v>ж</v>
          </cell>
          <cell r="H3722">
            <v>41013</v>
          </cell>
          <cell r="I3722" t="str">
            <v>20120414 Кубок Северной Столицы (СПб)</v>
          </cell>
          <cell r="J3722">
            <v>1</v>
          </cell>
          <cell r="L3722">
            <v>4479</v>
          </cell>
          <cell r="O3722" t="str">
            <v>Саевич Юлия Леонидовна</v>
          </cell>
        </row>
        <row r="3723">
          <cell r="A3723">
            <v>4480</v>
          </cell>
          <cell r="B3723" t="str">
            <v>Ошанина Анна</v>
          </cell>
          <cell r="C3723" t="str">
            <v>Дмитреевна</v>
          </cell>
          <cell r="E3723" t="str">
            <v>Триумф (г.СПб)</v>
          </cell>
          <cell r="F3723" t="str">
            <v>E</v>
          </cell>
          <cell r="G3723" t="str">
            <v>ж</v>
          </cell>
          <cell r="H3723">
            <v>41013</v>
          </cell>
          <cell r="I3723" t="str">
            <v>20120414 Кубок Северной Столицы (СПб)</v>
          </cell>
          <cell r="J3723">
            <v>1</v>
          </cell>
          <cell r="L3723">
            <v>4480</v>
          </cell>
          <cell r="O3723" t="str">
            <v>Ошанина Анна Дмитреевна</v>
          </cell>
        </row>
        <row r="3724">
          <cell r="A3724">
            <v>4481</v>
          </cell>
          <cell r="B3724" t="str">
            <v>Кочкина Валентина</v>
          </cell>
          <cell r="C3724" t="str">
            <v>Владимировна</v>
          </cell>
          <cell r="E3724" t="str">
            <v>ДАРР (г.Иваново)</v>
          </cell>
          <cell r="F3724" t="str">
            <v>D</v>
          </cell>
          <cell r="G3724" t="str">
            <v>ж</v>
          </cell>
          <cell r="H3724">
            <v>41013</v>
          </cell>
          <cell r="I3724" t="str">
            <v>20120414 Кубок Северной Столицы (СПб)</v>
          </cell>
          <cell r="J3724">
            <v>1</v>
          </cell>
          <cell r="L3724">
            <v>4481</v>
          </cell>
          <cell r="O3724" t="str">
            <v>Кочкина Валентина Владимировна</v>
          </cell>
        </row>
        <row r="3725">
          <cell r="A3725">
            <v>4482</v>
          </cell>
          <cell r="B3725" t="str">
            <v>Ольшанская Наталья</v>
          </cell>
          <cell r="C3725" t="str">
            <v>Юрьевна</v>
          </cell>
          <cell r="E3725" t="str">
            <v>Джемм (г.Омск)</v>
          </cell>
          <cell r="F3725" t="str">
            <v>E</v>
          </cell>
          <cell r="G3725" t="str">
            <v>ж</v>
          </cell>
          <cell r="H3725">
            <v>41013</v>
          </cell>
          <cell r="I3725" t="str">
            <v>20120414 Кубок Северной Столицы (СПб)</v>
          </cell>
          <cell r="J3725">
            <v>1</v>
          </cell>
          <cell r="L3725">
            <v>4482</v>
          </cell>
          <cell r="O3725" t="str">
            <v>Ольшанская Наталья Юрьевна</v>
          </cell>
        </row>
        <row r="3726">
          <cell r="A3726">
            <v>4483</v>
          </cell>
          <cell r="B3726" t="str">
            <v>Секликова Анна</v>
          </cell>
          <cell r="C3726" t="str">
            <v>Юрьевна</v>
          </cell>
          <cell r="E3726" t="str">
            <v>Jam (г.Санкт-Петербург)</v>
          </cell>
          <cell r="F3726" t="str">
            <v>E</v>
          </cell>
          <cell r="G3726" t="str">
            <v>ж</v>
          </cell>
          <cell r="H3726">
            <v>41013</v>
          </cell>
          <cell r="I3726" t="str">
            <v>20120414 Кубок Северной Столицы (СПб)</v>
          </cell>
          <cell r="J3726">
            <v>1</v>
          </cell>
          <cell r="L3726">
            <v>4483</v>
          </cell>
          <cell r="O3726" t="str">
            <v>Секликова Анна Юрьевна</v>
          </cell>
        </row>
        <row r="3727">
          <cell r="A3727">
            <v>4484</v>
          </cell>
          <cell r="B3727" t="str">
            <v>Яцук Наталья</v>
          </cell>
          <cell r="C3727" t="str">
            <v>Владимировна</v>
          </cell>
          <cell r="E3727" t="str">
            <v>ДНК (г.СПб)</v>
          </cell>
          <cell r="F3727" t="str">
            <v>E</v>
          </cell>
          <cell r="G3727" t="str">
            <v>ж</v>
          </cell>
          <cell r="H3727">
            <v>41013</v>
          </cell>
          <cell r="I3727" t="str">
            <v>20120414 Кубок Северной Столицы (СПб)</v>
          </cell>
          <cell r="J3727">
            <v>1</v>
          </cell>
          <cell r="L3727">
            <v>4484</v>
          </cell>
          <cell r="O3727" t="str">
            <v>Яцук Наталья Владимировна</v>
          </cell>
        </row>
        <row r="3728">
          <cell r="A3728">
            <v>4485</v>
          </cell>
          <cell r="B3728" t="str">
            <v>Егорова Юлия</v>
          </cell>
          <cell r="C3728" t="str">
            <v>Николаевна</v>
          </cell>
          <cell r="E3728" t="str">
            <v>Strikly (г.СПб)</v>
          </cell>
          <cell r="F3728" t="str">
            <v>E</v>
          </cell>
          <cell r="G3728" t="str">
            <v>ж</v>
          </cell>
          <cell r="H3728">
            <v>41013</v>
          </cell>
          <cell r="I3728" t="str">
            <v>20120414 Кубок Северной Столицы (СПб)</v>
          </cell>
          <cell r="J3728">
            <v>2</v>
          </cell>
          <cell r="L3728" t="str">
            <v>4485(2чел.)</v>
          </cell>
          <cell r="O3728" t="str">
            <v>Егорова Юлия Николаевна</v>
          </cell>
        </row>
        <row r="3729">
          <cell r="A3729">
            <v>4486</v>
          </cell>
          <cell r="B3729" t="str">
            <v>Мельник Ирина</v>
          </cell>
          <cell r="C3729" t="str">
            <v>Вячеславовна</v>
          </cell>
          <cell r="E3729" t="str">
            <v>Dance Drive (г.СПб)</v>
          </cell>
          <cell r="F3729" t="str">
            <v>D</v>
          </cell>
          <cell r="G3729" t="str">
            <v>ж</v>
          </cell>
          <cell r="H3729">
            <v>41013</v>
          </cell>
          <cell r="I3729" t="str">
            <v>20120414 Кубок Северной Столицы (СПб)</v>
          </cell>
          <cell r="J3729">
            <v>1</v>
          </cell>
          <cell r="L3729">
            <v>4486</v>
          </cell>
          <cell r="O3729" t="str">
            <v>Мельник Ирина Вячеславовна</v>
          </cell>
        </row>
        <row r="3730">
          <cell r="A3730">
            <v>4487</v>
          </cell>
          <cell r="B3730" t="str">
            <v>Баженова Татьяна</v>
          </cell>
          <cell r="C3730" t="str">
            <v>Сергеевна</v>
          </cell>
          <cell r="E3730" t="str">
            <v>КуБа (г.СПб)</v>
          </cell>
          <cell r="F3730" t="str">
            <v>C</v>
          </cell>
          <cell r="G3730" t="str">
            <v>ж</v>
          </cell>
          <cell r="H3730">
            <v>41013</v>
          </cell>
          <cell r="I3730" t="str">
            <v>20120414 Кубок Северной Столицы (СПб)</v>
          </cell>
          <cell r="J3730">
            <v>1</v>
          </cell>
          <cell r="L3730">
            <v>4487</v>
          </cell>
          <cell r="O3730" t="str">
            <v>Баженова Татьяна Сергеевна</v>
          </cell>
        </row>
        <row r="3731">
          <cell r="A3731">
            <v>4488</v>
          </cell>
          <cell r="B3731" t="str">
            <v>Голубкова Наталья</v>
          </cell>
          <cell r="C3731" t="str">
            <v>Сергеевна</v>
          </cell>
          <cell r="E3731" t="str">
            <v>ДНК (г.СПб)</v>
          </cell>
          <cell r="F3731" t="str">
            <v>C</v>
          </cell>
          <cell r="G3731" t="str">
            <v>ж</v>
          </cell>
          <cell r="H3731">
            <v>41013</v>
          </cell>
          <cell r="I3731" t="str">
            <v>20120414 Кубок Северной Столицы (СПб)</v>
          </cell>
          <cell r="J3731">
            <v>1</v>
          </cell>
          <cell r="L3731">
            <v>4488</v>
          </cell>
          <cell r="O3731" t="str">
            <v>Голубкова Наталья Сергеевна</v>
          </cell>
        </row>
        <row r="3732">
          <cell r="A3732">
            <v>4489</v>
          </cell>
          <cell r="B3732" t="str">
            <v>Казакова Раиса</v>
          </cell>
          <cell r="C3732" t="str">
            <v>Константиновна</v>
          </cell>
          <cell r="E3732" t="str">
            <v>Созвездие (г.СПб)</v>
          </cell>
          <cell r="F3732" t="str">
            <v>E</v>
          </cell>
          <cell r="G3732" t="str">
            <v>ж</v>
          </cell>
          <cell r="H3732">
            <v>41013</v>
          </cell>
          <cell r="I3732" t="str">
            <v>20120414 Кубок Северной Столицы (СПб)</v>
          </cell>
          <cell r="J3732">
            <v>1</v>
          </cell>
          <cell r="L3732">
            <v>4489</v>
          </cell>
          <cell r="O3732" t="str">
            <v>Казакова Раиса Константиновна</v>
          </cell>
        </row>
        <row r="3733">
          <cell r="A3733">
            <v>4490</v>
          </cell>
          <cell r="B3733" t="str">
            <v>Зотина Анна</v>
          </cell>
          <cell r="C3733" t="str">
            <v>Сергеевна</v>
          </cell>
          <cell r="E3733" t="str">
            <v>ДНК (г.СПб)</v>
          </cell>
          <cell r="F3733" t="str">
            <v>E</v>
          </cell>
          <cell r="G3733" t="str">
            <v>ж</v>
          </cell>
          <cell r="H3733">
            <v>41013</v>
          </cell>
          <cell r="I3733" t="str">
            <v>20120414 Кубок Северной Столицы (СПб)</v>
          </cell>
          <cell r="J3733">
            <v>1</v>
          </cell>
          <cell r="L3733">
            <v>4490</v>
          </cell>
          <cell r="O3733" t="str">
            <v>Зотина Анна Сергеевна</v>
          </cell>
        </row>
        <row r="3734">
          <cell r="A3734">
            <v>4491</v>
          </cell>
          <cell r="B3734" t="str">
            <v>Барсукова Надежда</v>
          </cell>
          <cell r="C3734" t="str">
            <v>Александровна</v>
          </cell>
          <cell r="E3734" t="str">
            <v>Victory Smile Dance (г.СПб)</v>
          </cell>
          <cell r="F3734" t="str">
            <v>E</v>
          </cell>
          <cell r="G3734" t="str">
            <v>ж</v>
          </cell>
          <cell r="H3734">
            <v>41013</v>
          </cell>
          <cell r="I3734" t="str">
            <v>20120414 Кубок Северной Столицы (СПб)</v>
          </cell>
          <cell r="J3734">
            <v>1</v>
          </cell>
          <cell r="L3734">
            <v>4491</v>
          </cell>
          <cell r="O3734" t="str">
            <v>Барсукова Надежда Александровна</v>
          </cell>
        </row>
        <row r="3735">
          <cell r="A3735">
            <v>4492</v>
          </cell>
          <cell r="B3735" t="str">
            <v>Поляков Илья</v>
          </cell>
          <cell r="C3735" t="str">
            <v>Андреевич</v>
          </cell>
          <cell r="E3735" t="str">
            <v>Движение</v>
          </cell>
          <cell r="F3735" t="str">
            <v>E</v>
          </cell>
          <cell r="G3735" t="str">
            <v>м</v>
          </cell>
          <cell r="H3735">
            <v>41021</v>
          </cell>
          <cell r="I3735" t="str">
            <v>20120422 Весенний Кубок (Веста)</v>
          </cell>
          <cell r="J3735">
            <v>1</v>
          </cell>
          <cell r="L3735">
            <v>4492</v>
          </cell>
          <cell r="O3735" t="str">
            <v>Поляков Илья Андреевич</v>
          </cell>
        </row>
        <row r="3736">
          <cell r="A3736">
            <v>4493</v>
          </cell>
          <cell r="B3736" t="str">
            <v>Потапов Павел</v>
          </cell>
          <cell r="C3736" t="str">
            <v>Владимирович</v>
          </cell>
          <cell r="E3736" t="str">
            <v>Альтернатива</v>
          </cell>
          <cell r="F3736" t="str">
            <v>C</v>
          </cell>
          <cell r="G3736" t="str">
            <v>м</v>
          </cell>
          <cell r="H3736">
            <v>41021</v>
          </cell>
          <cell r="I3736" t="str">
            <v>20120422 Весенний Кубок (Веста)</v>
          </cell>
          <cell r="J3736">
            <v>2</v>
          </cell>
          <cell r="L3736" t="str">
            <v>4493(2чел.)</v>
          </cell>
          <cell r="O3736" t="str">
            <v>Потапов Павел Владимирович</v>
          </cell>
        </row>
        <row r="3737">
          <cell r="A3737">
            <v>4494</v>
          </cell>
          <cell r="B3737" t="str">
            <v>Прокофьев Александр</v>
          </cell>
          <cell r="C3737" t="str">
            <v>Сергеевич</v>
          </cell>
          <cell r="E3737" t="str">
            <v>Ivara</v>
          </cell>
          <cell r="F3737" t="str">
            <v>E</v>
          </cell>
          <cell r="G3737" t="str">
            <v>м</v>
          </cell>
          <cell r="H3737">
            <v>41021</v>
          </cell>
          <cell r="I3737" t="str">
            <v>20120422 Весенний Кубок (Веста)</v>
          </cell>
          <cell r="J3737">
            <v>1</v>
          </cell>
          <cell r="L3737">
            <v>4494</v>
          </cell>
          <cell r="O3737" t="str">
            <v>Прокофьев Александр Сергеевич</v>
          </cell>
        </row>
        <row r="3738">
          <cell r="A3738">
            <v>4495</v>
          </cell>
          <cell r="B3738" t="str">
            <v>Дороничев Сергей</v>
          </cell>
          <cell r="C3738" t="str">
            <v>Владимирович</v>
          </cell>
          <cell r="E3738" t="str">
            <v>Движение</v>
          </cell>
          <cell r="F3738" t="str">
            <v>D</v>
          </cell>
          <cell r="G3738" t="str">
            <v>м</v>
          </cell>
          <cell r="H3738">
            <v>41021</v>
          </cell>
          <cell r="I3738" t="str">
            <v>20120422 Весенний Кубок (Веста)</v>
          </cell>
          <cell r="J3738">
            <v>1</v>
          </cell>
          <cell r="L3738">
            <v>4495</v>
          </cell>
          <cell r="O3738" t="str">
            <v>Дороничев Сергей Владимирович</v>
          </cell>
        </row>
        <row r="3739">
          <cell r="A3739">
            <v>4496</v>
          </cell>
          <cell r="B3739" t="str">
            <v>Любезнов Денис</v>
          </cell>
          <cell r="C3739" t="str">
            <v>Викторович</v>
          </cell>
          <cell r="E3739" t="str">
            <v>МЖ (г.Дубна)</v>
          </cell>
          <cell r="F3739" t="str">
            <v>E</v>
          </cell>
          <cell r="G3739" t="str">
            <v>м</v>
          </cell>
          <cell r="H3739">
            <v>41021</v>
          </cell>
          <cell r="I3739" t="str">
            <v>20120422 Весенний Кубок (Веста)</v>
          </cell>
          <cell r="J3739">
            <v>1</v>
          </cell>
          <cell r="L3739">
            <v>4496</v>
          </cell>
          <cell r="O3739" t="str">
            <v>Любезнов Денис Викторович</v>
          </cell>
        </row>
        <row r="3740">
          <cell r="A3740">
            <v>4497</v>
          </cell>
          <cell r="B3740" t="str">
            <v>Дашин Дмитрий</v>
          </cell>
          <cell r="C3740" t="str">
            <v>Юрьевич</v>
          </cell>
          <cell r="E3740" t="str">
            <v>МЖ (г.Дубна)</v>
          </cell>
          <cell r="F3740" t="str">
            <v>E</v>
          </cell>
          <cell r="G3740" t="str">
            <v>м</v>
          </cell>
          <cell r="H3740">
            <v>41021</v>
          </cell>
          <cell r="I3740" t="str">
            <v>20120422 Весенний Кубок (Веста)</v>
          </cell>
          <cell r="J3740">
            <v>1</v>
          </cell>
          <cell r="L3740">
            <v>4497</v>
          </cell>
          <cell r="O3740" t="str">
            <v>Дашин Дмитрий Юрьевич</v>
          </cell>
        </row>
        <row r="3741">
          <cell r="A3741">
            <v>4498</v>
          </cell>
          <cell r="B3741" t="str">
            <v>Чегодаев Антон</v>
          </cell>
          <cell r="C3741" t="str">
            <v>Борисович</v>
          </cell>
          <cell r="E3741" t="str">
            <v>Vesta</v>
          </cell>
          <cell r="F3741" t="str">
            <v>E</v>
          </cell>
          <cell r="G3741" t="str">
            <v>м</v>
          </cell>
          <cell r="H3741">
            <v>41021</v>
          </cell>
          <cell r="I3741" t="str">
            <v>20120422 Весенний Кубок (Веста)</v>
          </cell>
          <cell r="J3741">
            <v>1</v>
          </cell>
          <cell r="L3741">
            <v>4498</v>
          </cell>
          <cell r="O3741" t="str">
            <v>Чегодаев Антон Борисович</v>
          </cell>
        </row>
        <row r="3742">
          <cell r="A3742">
            <v>4499</v>
          </cell>
          <cell r="B3742" t="str">
            <v>Кутьин Дмитрий</v>
          </cell>
          <cell r="C3742" t="str">
            <v>Павлович</v>
          </cell>
          <cell r="E3742" t="str">
            <v>МЖ (г.Дубна)</v>
          </cell>
          <cell r="F3742" t="str">
            <v>E</v>
          </cell>
          <cell r="G3742" t="str">
            <v>м</v>
          </cell>
          <cell r="H3742">
            <v>41021</v>
          </cell>
          <cell r="I3742" t="str">
            <v>20120422 Весенний Кубок (Веста)</v>
          </cell>
          <cell r="J3742">
            <v>1</v>
          </cell>
          <cell r="L3742">
            <v>4499</v>
          </cell>
          <cell r="O3742" t="str">
            <v>Кутьин Дмитрий Павлович</v>
          </cell>
        </row>
        <row r="3743">
          <cell r="A3743">
            <v>4500</v>
          </cell>
          <cell r="B3743" t="str">
            <v>Мерсияпова Айгуль</v>
          </cell>
          <cell r="C3743" t="str">
            <v>Ильдусовна</v>
          </cell>
          <cell r="E3743" t="str">
            <v>Альтернатива</v>
          </cell>
          <cell r="F3743" t="str">
            <v>C</v>
          </cell>
          <cell r="G3743" t="str">
            <v>ж</v>
          </cell>
          <cell r="H3743">
            <v>41021</v>
          </cell>
          <cell r="I3743" t="str">
            <v>20120422 Весенний Кубок (Веста)</v>
          </cell>
          <cell r="J3743">
            <v>1</v>
          </cell>
          <cell r="L3743">
            <v>4500</v>
          </cell>
          <cell r="O3743" t="str">
            <v>Мерсияпова Айгуль Ильдусовна</v>
          </cell>
        </row>
        <row r="3744">
          <cell r="A3744">
            <v>4501</v>
          </cell>
          <cell r="B3744" t="str">
            <v>Короткова Яна</v>
          </cell>
          <cell r="C3744" t="str">
            <v>Сергеевна</v>
          </cell>
          <cell r="E3744" t="str">
            <v>Ivara</v>
          </cell>
          <cell r="F3744" t="str">
            <v>D</v>
          </cell>
          <cell r="G3744" t="str">
            <v>ж</v>
          </cell>
          <cell r="H3744">
            <v>41021</v>
          </cell>
          <cell r="I3744" t="str">
            <v>20120422 Весенний Кубок (Веста)</v>
          </cell>
          <cell r="J3744">
            <v>1</v>
          </cell>
          <cell r="L3744">
            <v>4501</v>
          </cell>
          <cell r="O3744" t="str">
            <v>Короткова Яна Сергеевна</v>
          </cell>
        </row>
        <row r="3745">
          <cell r="A3745">
            <v>4502</v>
          </cell>
          <cell r="B3745" t="str">
            <v>Бессонова Марина</v>
          </cell>
          <cell r="C3745" t="str">
            <v>Игоревна</v>
          </cell>
          <cell r="E3745" t="str">
            <v>Движение</v>
          </cell>
          <cell r="F3745" t="str">
            <v>D</v>
          </cell>
          <cell r="G3745" t="str">
            <v>ж</v>
          </cell>
          <cell r="H3745">
            <v>41021</v>
          </cell>
          <cell r="I3745" t="str">
            <v>20120422 Весенний Кубок (Веста)</v>
          </cell>
          <cell r="J3745">
            <v>1</v>
          </cell>
          <cell r="L3745">
            <v>4502</v>
          </cell>
          <cell r="O3745" t="str">
            <v>Бессонова Марина Игоревна</v>
          </cell>
        </row>
        <row r="3746">
          <cell r="A3746">
            <v>4503</v>
          </cell>
          <cell r="B3746" t="str">
            <v>Балясина Евгения</v>
          </cell>
          <cell r="C3746" t="str">
            <v>Владимировна</v>
          </cell>
          <cell r="E3746" t="str">
            <v>МЖ (г.Дубна)</v>
          </cell>
          <cell r="F3746" t="str">
            <v>E</v>
          </cell>
          <cell r="G3746" t="str">
            <v>ж</v>
          </cell>
          <cell r="H3746">
            <v>41021</v>
          </cell>
          <cell r="I3746" t="str">
            <v>20120422 Весенний Кубок (Веста)</v>
          </cell>
          <cell r="J3746">
            <v>1</v>
          </cell>
          <cell r="L3746">
            <v>4503</v>
          </cell>
          <cell r="O3746" t="str">
            <v>Балясина Евгения Владимировна</v>
          </cell>
        </row>
        <row r="3747">
          <cell r="A3747">
            <v>4504</v>
          </cell>
          <cell r="B3747" t="str">
            <v>Кулагина Анна</v>
          </cell>
          <cell r="C3747" t="str">
            <v>Владимировна</v>
          </cell>
          <cell r="E3747" t="str">
            <v>МЖ (г.Дубна)</v>
          </cell>
          <cell r="F3747" t="str">
            <v>E</v>
          </cell>
          <cell r="G3747" t="str">
            <v>ж</v>
          </cell>
          <cell r="H3747">
            <v>41021</v>
          </cell>
          <cell r="I3747" t="str">
            <v>20120422 Весенний Кубок (Веста)</v>
          </cell>
          <cell r="J3747">
            <v>1</v>
          </cell>
          <cell r="L3747">
            <v>4504</v>
          </cell>
          <cell r="O3747" t="str">
            <v>Кулагина Анна Владимировна</v>
          </cell>
        </row>
        <row r="3748">
          <cell r="A3748">
            <v>4505</v>
          </cell>
          <cell r="B3748" t="str">
            <v>Васильева Марина</v>
          </cell>
          <cell r="C3748" t="str">
            <v>Анатольевна</v>
          </cell>
          <cell r="E3748" t="str">
            <v>Vesta</v>
          </cell>
          <cell r="F3748" t="str">
            <v>E</v>
          </cell>
          <cell r="G3748" t="str">
            <v>ж</v>
          </cell>
          <cell r="H3748">
            <v>41021</v>
          </cell>
          <cell r="I3748" t="str">
            <v>20120422 Весенний Кубок (Веста)</v>
          </cell>
          <cell r="J3748">
            <v>2</v>
          </cell>
          <cell r="L3748" t="str">
            <v>4505(2чел.)</v>
          </cell>
          <cell r="O3748" t="str">
            <v>Васильева Марина Анатольевна</v>
          </cell>
        </row>
        <row r="3749">
          <cell r="A3749">
            <v>4506</v>
          </cell>
          <cell r="B3749" t="str">
            <v>Степаненко Екатерина</v>
          </cell>
          <cell r="C3749" t="str">
            <v>Викторовна</v>
          </cell>
          <cell r="E3749" t="str">
            <v>МЖ (г.Дубна)</v>
          </cell>
          <cell r="F3749" t="str">
            <v>E</v>
          </cell>
          <cell r="G3749" t="str">
            <v>ж</v>
          </cell>
          <cell r="H3749">
            <v>41021</v>
          </cell>
          <cell r="I3749" t="str">
            <v>20120422 Весенний Кубок (Веста)</v>
          </cell>
          <cell r="J3749">
            <v>1</v>
          </cell>
          <cell r="L3749">
            <v>4506</v>
          </cell>
          <cell r="O3749" t="str">
            <v>Степаненко Екатерина Викторовна</v>
          </cell>
        </row>
        <row r="3750">
          <cell r="A3750">
            <v>4507</v>
          </cell>
          <cell r="B3750" t="str">
            <v>Маджидова Азиза</v>
          </cell>
          <cell r="C3750" t="str">
            <v>Альшеровна</v>
          </cell>
          <cell r="E3750" t="str">
            <v>Vesta</v>
          </cell>
          <cell r="F3750" t="str">
            <v>C</v>
          </cell>
          <cell r="G3750" t="str">
            <v>ж</v>
          </cell>
          <cell r="H3750">
            <v>41021</v>
          </cell>
          <cell r="I3750" t="str">
            <v>20120422 Весенний Кубок (Веста)</v>
          </cell>
          <cell r="J3750">
            <v>1</v>
          </cell>
          <cell r="L3750">
            <v>4507</v>
          </cell>
          <cell r="O3750" t="str">
            <v>Маджидова Азиза Альшеровна</v>
          </cell>
        </row>
        <row r="3751">
          <cell r="A3751">
            <v>4508</v>
          </cell>
          <cell r="B3751" t="str">
            <v>Пастухов Сергей</v>
          </cell>
          <cell r="C3751" t="str">
            <v>Александрович</v>
          </cell>
          <cell r="E3751" t="str">
            <v>Чердак (г.Красноярск),Седьмое небо (г.Железногорск)</v>
          </cell>
          <cell r="F3751" t="str">
            <v>D</v>
          </cell>
          <cell r="G3751" t="str">
            <v>м</v>
          </cell>
          <cell r="H3751">
            <v>41021</v>
          </cell>
          <cell r="I3751" t="str">
            <v>20120422 Открытый турнир (Красноярск)</v>
          </cell>
          <cell r="J3751">
            <v>1</v>
          </cell>
          <cell r="L3751">
            <v>4508</v>
          </cell>
          <cell r="O3751" t="str">
            <v>Пастухов Сергей Александрович</v>
          </cell>
        </row>
        <row r="3752">
          <cell r="A3752">
            <v>4509</v>
          </cell>
          <cell r="B3752" t="str">
            <v>Власенко Павел</v>
          </cell>
          <cell r="C3752" t="str">
            <v>Николаевич</v>
          </cell>
          <cell r="E3752" t="str">
            <v>Движение (г.Красноярск)</v>
          </cell>
          <cell r="F3752" t="str">
            <v>E</v>
          </cell>
          <cell r="G3752" t="str">
            <v>м</v>
          </cell>
          <cell r="H3752">
            <v>41021</v>
          </cell>
          <cell r="I3752" t="str">
            <v>20120422 Открытый турнир (Красноярск)</v>
          </cell>
          <cell r="J3752">
            <v>1</v>
          </cell>
          <cell r="L3752">
            <v>4509</v>
          </cell>
          <cell r="O3752" t="str">
            <v>Власенко Павел Николаевич</v>
          </cell>
        </row>
        <row r="3753">
          <cell r="A3753">
            <v>4510</v>
          </cell>
          <cell r="B3753" t="str">
            <v>Голюков Алексей</v>
          </cell>
          <cell r="C3753" t="str">
            <v>Сергеевич</v>
          </cell>
          <cell r="E3753" t="str">
            <v>Движение (г.Красноярск)</v>
          </cell>
          <cell r="F3753" t="str">
            <v>D</v>
          </cell>
          <cell r="G3753" t="str">
            <v>м</v>
          </cell>
          <cell r="H3753">
            <v>41021</v>
          </cell>
          <cell r="I3753" t="str">
            <v>20120422 Открытый турнир (Красноярск)</v>
          </cell>
          <cell r="J3753">
            <v>1</v>
          </cell>
          <cell r="L3753">
            <v>4510</v>
          </cell>
          <cell r="O3753" t="str">
            <v>Голюков Алексей Сергеевич</v>
          </cell>
        </row>
        <row r="3754">
          <cell r="A3754">
            <v>4511</v>
          </cell>
          <cell r="B3754" t="str">
            <v>Пушкарёв Аверьян</v>
          </cell>
          <cell r="C3754" t="str">
            <v>Владимирович</v>
          </cell>
          <cell r="E3754" t="str">
            <v>Smile</v>
          </cell>
          <cell r="F3754" t="str">
            <v>D</v>
          </cell>
          <cell r="G3754" t="str">
            <v>м</v>
          </cell>
          <cell r="H3754">
            <v>41021</v>
          </cell>
          <cell r="I3754" t="str">
            <v>20120422 Открытый турнир (Красноярск)</v>
          </cell>
          <cell r="J3754">
            <v>1</v>
          </cell>
          <cell r="L3754">
            <v>4511</v>
          </cell>
          <cell r="O3754" t="str">
            <v>Пушкарёв Аверьян Владимирович</v>
          </cell>
        </row>
        <row r="3755">
          <cell r="A3755">
            <v>4512</v>
          </cell>
          <cell r="B3755" t="str">
            <v>Мухачёв Виталий</v>
          </cell>
          <cell r="C3755" t="str">
            <v>Петрович</v>
          </cell>
          <cell r="E3755" t="str">
            <v>Движение (г.Красноярск)</v>
          </cell>
          <cell r="F3755" t="str">
            <v>E</v>
          </cell>
          <cell r="G3755" t="str">
            <v>м</v>
          </cell>
          <cell r="H3755">
            <v>41021</v>
          </cell>
          <cell r="I3755" t="str">
            <v>20120422 Открытый турнир (Красноярск)</v>
          </cell>
          <cell r="J3755">
            <v>1</v>
          </cell>
          <cell r="L3755">
            <v>4512</v>
          </cell>
          <cell r="O3755" t="str">
            <v>Мухачёв Виталий Петрович</v>
          </cell>
        </row>
        <row r="3756">
          <cell r="A3756">
            <v>4513</v>
          </cell>
          <cell r="B3756" t="str">
            <v>Чен Дмитрий</v>
          </cell>
          <cell r="C3756" t="str">
            <v>Владимирович</v>
          </cell>
          <cell r="E3756" t="str">
            <v>Движение (г.Красноярск)</v>
          </cell>
          <cell r="F3756" t="str">
            <v>E</v>
          </cell>
          <cell r="G3756" t="str">
            <v>м</v>
          </cell>
          <cell r="H3756">
            <v>41021</v>
          </cell>
          <cell r="I3756" t="str">
            <v>20120422 Открытый турнир (Красноярск)</v>
          </cell>
          <cell r="J3756">
            <v>1</v>
          </cell>
          <cell r="L3756">
            <v>4513</v>
          </cell>
          <cell r="O3756" t="str">
            <v>Чен Дмитрий Владимирович</v>
          </cell>
        </row>
        <row r="3757">
          <cell r="A3757">
            <v>4514</v>
          </cell>
          <cell r="B3757" t="str">
            <v>Кузьминых Вадим</v>
          </cell>
          <cell r="C3757" t="str">
            <v>Иванович</v>
          </cell>
          <cell r="E3757" t="str">
            <v>Движение (г.Красноярск)</v>
          </cell>
          <cell r="F3757" t="str">
            <v>D</v>
          </cell>
          <cell r="G3757" t="str">
            <v>м</v>
          </cell>
          <cell r="H3757">
            <v>41021</v>
          </cell>
          <cell r="I3757" t="str">
            <v>20120422 Открытый турнир (Красноярск)</v>
          </cell>
          <cell r="J3757">
            <v>1</v>
          </cell>
          <cell r="L3757">
            <v>4514</v>
          </cell>
          <cell r="O3757" t="str">
            <v>Кузьминых Вадим Иванович</v>
          </cell>
        </row>
        <row r="3758">
          <cell r="A3758">
            <v>4515</v>
          </cell>
          <cell r="B3758" t="str">
            <v>Лалетин Вадим</v>
          </cell>
          <cell r="C3758" t="str">
            <v>Викторович</v>
          </cell>
          <cell r="E3758" t="str">
            <v>Бродвей (г.Красноярск)</v>
          </cell>
          <cell r="F3758" t="str">
            <v>D</v>
          </cell>
          <cell r="G3758" t="str">
            <v>м</v>
          </cell>
          <cell r="H3758">
            <v>41021</v>
          </cell>
          <cell r="I3758" t="str">
            <v>20120422 Открытый турнир (Красноярск)</v>
          </cell>
          <cell r="J3758">
            <v>1</v>
          </cell>
          <cell r="L3758">
            <v>4515</v>
          </cell>
          <cell r="O3758" t="str">
            <v>Лалетин Вадим Викторович</v>
          </cell>
        </row>
        <row r="3759">
          <cell r="A3759">
            <v>4516</v>
          </cell>
          <cell r="B3759" t="str">
            <v>Емелин Вячеслав</v>
          </cell>
          <cell r="C3759" t="str">
            <v>Евлампьевич</v>
          </cell>
          <cell r="E3759" t="str">
            <v>Движение (г.Красноярск)</v>
          </cell>
          <cell r="F3759" t="str">
            <v>D</v>
          </cell>
          <cell r="G3759" t="str">
            <v>м</v>
          </cell>
          <cell r="H3759">
            <v>41021</v>
          </cell>
          <cell r="I3759" t="str">
            <v>20120422 Открытый турнир (Красноярск)</v>
          </cell>
          <cell r="J3759">
            <v>1</v>
          </cell>
          <cell r="L3759">
            <v>4516</v>
          </cell>
          <cell r="O3759" t="str">
            <v>Емелин Вячеслав Евлампьевич</v>
          </cell>
        </row>
        <row r="3760">
          <cell r="A3760">
            <v>4517</v>
          </cell>
          <cell r="B3760" t="str">
            <v>Бессонов Данил</v>
          </cell>
          <cell r="C3760" t="str">
            <v>Олегович</v>
          </cell>
          <cell r="E3760" t="str">
            <v>Бродвей (г.Красноярск)</v>
          </cell>
          <cell r="F3760" t="str">
            <v>D</v>
          </cell>
          <cell r="G3760" t="str">
            <v>м</v>
          </cell>
          <cell r="H3760">
            <v>41021</v>
          </cell>
          <cell r="I3760" t="str">
            <v>20120422 Открытый турнир (Красноярск)</v>
          </cell>
          <cell r="J3760">
            <v>1</v>
          </cell>
          <cell r="L3760">
            <v>4517</v>
          </cell>
          <cell r="O3760" t="str">
            <v>Бессонов Данил Олегович</v>
          </cell>
        </row>
        <row r="3761">
          <cell r="A3761">
            <v>4518</v>
          </cell>
          <cell r="B3761" t="str">
            <v>Войтенко Ирина</v>
          </cell>
          <cell r="C3761" t="str">
            <v>Юрьевна</v>
          </cell>
          <cell r="E3761" t="str">
            <v>LaVida (г.Железногорск)</v>
          </cell>
          <cell r="F3761" t="str">
            <v>D</v>
          </cell>
          <cell r="G3761" t="str">
            <v>ж</v>
          </cell>
          <cell r="H3761">
            <v>41021</v>
          </cell>
          <cell r="I3761" t="str">
            <v>20120422 Открытый турнир (Красноярск)</v>
          </cell>
          <cell r="J3761">
            <v>1</v>
          </cell>
          <cell r="L3761">
            <v>4518</v>
          </cell>
          <cell r="O3761" t="str">
            <v>Войтенко Ирина Юрьевна</v>
          </cell>
        </row>
        <row r="3762">
          <cell r="A3762">
            <v>4519</v>
          </cell>
          <cell r="B3762" t="str">
            <v>Чащина Анастасия</v>
          </cell>
          <cell r="C3762" t="str">
            <v>Николаевна</v>
          </cell>
          <cell r="E3762" t="str">
            <v>Седьмое небо (г.Железногорск)</v>
          </cell>
          <cell r="F3762" t="str">
            <v>E</v>
          </cell>
          <cell r="G3762" t="str">
            <v>ж</v>
          </cell>
          <cell r="H3762">
            <v>41021</v>
          </cell>
          <cell r="I3762" t="str">
            <v>20120422 Открытый турнир (Красноярск)</v>
          </cell>
          <cell r="J3762">
            <v>1</v>
          </cell>
          <cell r="L3762">
            <v>4519</v>
          </cell>
          <cell r="O3762" t="str">
            <v>Чащина Анастасия Николаевна</v>
          </cell>
        </row>
        <row r="3763">
          <cell r="A3763">
            <v>4520</v>
          </cell>
          <cell r="B3763" t="str">
            <v>Волощук Ксения</v>
          </cell>
          <cell r="C3763" t="str">
            <v>Дмитриевна</v>
          </cell>
          <cell r="E3763" t="str">
            <v>Движение (г.Красноярск)</v>
          </cell>
          <cell r="F3763" t="str">
            <v>E</v>
          </cell>
          <cell r="G3763" t="str">
            <v>ж</v>
          </cell>
          <cell r="H3763">
            <v>41021</v>
          </cell>
          <cell r="I3763" t="str">
            <v>20120422 Открытый турнир (Красноярск)</v>
          </cell>
          <cell r="J3763">
            <v>1</v>
          </cell>
          <cell r="L3763">
            <v>4520</v>
          </cell>
          <cell r="O3763" t="str">
            <v>Волощук Ксения Дмитриевна</v>
          </cell>
        </row>
        <row r="3764">
          <cell r="A3764">
            <v>4521</v>
          </cell>
          <cell r="B3764" t="str">
            <v>Кущинская Маргарита</v>
          </cell>
          <cell r="C3764" t="str">
            <v>Владимировна</v>
          </cell>
          <cell r="E3764" t="str">
            <v>Движение (г.Красноярск)</v>
          </cell>
          <cell r="F3764" t="str">
            <v>E</v>
          </cell>
          <cell r="G3764" t="str">
            <v>ж</v>
          </cell>
          <cell r="H3764">
            <v>41021</v>
          </cell>
          <cell r="I3764" t="str">
            <v>20120422 Открытый турнир (Красноярск)</v>
          </cell>
          <cell r="J3764">
            <v>1</v>
          </cell>
          <cell r="L3764">
            <v>4521</v>
          </cell>
          <cell r="O3764" t="str">
            <v>Кущинская Маргарита Владимировна</v>
          </cell>
        </row>
        <row r="3765">
          <cell r="A3765">
            <v>4522</v>
          </cell>
          <cell r="B3765" t="str">
            <v>Рженецкая Дарья</v>
          </cell>
          <cell r="C3765" t="str">
            <v>Богдановна</v>
          </cell>
          <cell r="E3765" t="str">
            <v>Движение (г.Красноярск)</v>
          </cell>
          <cell r="F3765" t="str">
            <v>E</v>
          </cell>
          <cell r="G3765" t="str">
            <v>ж</v>
          </cell>
          <cell r="H3765">
            <v>41021</v>
          </cell>
          <cell r="I3765" t="str">
            <v>20120422 Открытый турнир (Красноярск)</v>
          </cell>
          <cell r="J3765">
            <v>1</v>
          </cell>
          <cell r="L3765">
            <v>4522</v>
          </cell>
          <cell r="O3765" t="str">
            <v>Рженецкая Дарья Богдановна</v>
          </cell>
        </row>
        <row r="3766">
          <cell r="A3766">
            <v>4523</v>
          </cell>
          <cell r="B3766" t="str">
            <v>Синюкова Юлия</v>
          </cell>
          <cell r="C3766" t="str">
            <v>Александровна</v>
          </cell>
          <cell r="E3766" t="str">
            <v>Движение (г.Красноярск)</v>
          </cell>
          <cell r="F3766" t="str">
            <v>D</v>
          </cell>
          <cell r="G3766" t="str">
            <v>ж</v>
          </cell>
          <cell r="H3766">
            <v>41021</v>
          </cell>
          <cell r="I3766" t="str">
            <v>20120422 Открытый турнир (Красноярск)</v>
          </cell>
          <cell r="J3766">
            <v>1</v>
          </cell>
          <cell r="L3766">
            <v>4523</v>
          </cell>
          <cell r="O3766" t="str">
            <v>Синюкова Юлия Александровна</v>
          </cell>
        </row>
        <row r="3767">
          <cell r="A3767">
            <v>4524</v>
          </cell>
          <cell r="B3767" t="str">
            <v>Кислицина Елена</v>
          </cell>
          <cell r="C3767" t="str">
            <v>Александровна</v>
          </cell>
          <cell r="E3767" t="str">
            <v>Движение (г.Красноярск)</v>
          </cell>
          <cell r="F3767" t="str">
            <v>E</v>
          </cell>
          <cell r="G3767" t="str">
            <v>ж</v>
          </cell>
          <cell r="H3767">
            <v>41021</v>
          </cell>
          <cell r="I3767" t="str">
            <v>20120422 Открытый турнир (Красноярск)</v>
          </cell>
          <cell r="J3767">
            <v>1</v>
          </cell>
          <cell r="L3767">
            <v>4524</v>
          </cell>
          <cell r="O3767" t="str">
            <v>Кислицина Елена Александровна</v>
          </cell>
        </row>
        <row r="3768">
          <cell r="A3768">
            <v>4525</v>
          </cell>
          <cell r="B3768" t="str">
            <v>Матонина Екатерина</v>
          </cell>
          <cell r="C3768" t="str">
            <v>Михайловна</v>
          </cell>
          <cell r="E3768" t="str">
            <v>Движение (г.Красноярск)</v>
          </cell>
          <cell r="F3768" t="str">
            <v>E</v>
          </cell>
          <cell r="G3768" t="str">
            <v>ж</v>
          </cell>
          <cell r="H3768">
            <v>41021</v>
          </cell>
          <cell r="I3768" t="str">
            <v>20120422 Открытый турнир (Красноярск)</v>
          </cell>
          <cell r="J3768">
            <v>1</v>
          </cell>
          <cell r="L3768">
            <v>4525</v>
          </cell>
          <cell r="O3768" t="str">
            <v>Матонина Екатерина Михайловна</v>
          </cell>
        </row>
        <row r="3769">
          <cell r="A3769">
            <v>4526</v>
          </cell>
          <cell r="B3769" t="str">
            <v>Хлебопрос Татьяна</v>
          </cell>
          <cell r="C3769" t="str">
            <v>Васильевна</v>
          </cell>
          <cell r="E3769" t="str">
            <v>Движение (г.Красноярск)</v>
          </cell>
          <cell r="F3769" t="str">
            <v>D</v>
          </cell>
          <cell r="G3769" t="str">
            <v>ж</v>
          </cell>
          <cell r="H3769">
            <v>41021</v>
          </cell>
          <cell r="I3769" t="str">
            <v>20120422 Открытый турнир (Красноярск)</v>
          </cell>
          <cell r="J3769">
            <v>1</v>
          </cell>
          <cell r="L3769">
            <v>4526</v>
          </cell>
          <cell r="O3769" t="str">
            <v>Хлебопрос Татьяна Васильевна</v>
          </cell>
        </row>
        <row r="3770">
          <cell r="A3770">
            <v>4527</v>
          </cell>
          <cell r="B3770" t="str">
            <v>Хаблова Ксения</v>
          </cell>
          <cell r="C3770" t="str">
            <v>Анатольевна</v>
          </cell>
          <cell r="E3770" t="str">
            <v>Движение (г.Красноярск)</v>
          </cell>
          <cell r="F3770" t="str">
            <v>D</v>
          </cell>
          <cell r="G3770" t="str">
            <v>ж</v>
          </cell>
          <cell r="H3770">
            <v>41021</v>
          </cell>
          <cell r="I3770" t="str">
            <v>20120422 Открытый турнир (Красноярск)</v>
          </cell>
          <cell r="J3770">
            <v>1</v>
          </cell>
          <cell r="L3770">
            <v>4527</v>
          </cell>
          <cell r="O3770" t="str">
            <v>Хаблова Ксения Анатольевна</v>
          </cell>
        </row>
        <row r="3771">
          <cell r="A3771">
            <v>4528</v>
          </cell>
          <cell r="B3771" t="str">
            <v>Руденко Дарья</v>
          </cell>
          <cell r="C3771" t="str">
            <v>Вадимовна</v>
          </cell>
          <cell r="E3771" t="str">
            <v>Бродвей (г.Красноярск)</v>
          </cell>
          <cell r="F3771" t="str">
            <v>D</v>
          </cell>
          <cell r="G3771" t="str">
            <v>ж</v>
          </cell>
          <cell r="H3771">
            <v>41021</v>
          </cell>
          <cell r="I3771" t="str">
            <v>20120422 Открытый турнир (Красноярск)</v>
          </cell>
          <cell r="J3771">
            <v>1</v>
          </cell>
          <cell r="L3771">
            <v>4528</v>
          </cell>
          <cell r="O3771" t="str">
            <v>Руденко Дарья Вадимовна</v>
          </cell>
        </row>
        <row r="3772">
          <cell r="A3772">
            <v>4529</v>
          </cell>
          <cell r="B3772" t="str">
            <v>Янсон Анна</v>
          </cell>
          <cell r="C3772" t="str">
            <v>Валерьевна</v>
          </cell>
          <cell r="E3772" t="str">
            <v>Движение (г.Красноярск)</v>
          </cell>
          <cell r="F3772" t="str">
            <v>E</v>
          </cell>
          <cell r="G3772" t="str">
            <v>ж</v>
          </cell>
          <cell r="H3772">
            <v>41021</v>
          </cell>
          <cell r="I3772" t="str">
            <v>20120422 Открытый турнир (Красноярск)</v>
          </cell>
          <cell r="J3772">
            <v>1</v>
          </cell>
          <cell r="L3772">
            <v>4529</v>
          </cell>
          <cell r="O3772" t="str">
            <v>Янсон Анна Валерьевна</v>
          </cell>
        </row>
        <row r="3773">
          <cell r="A3773">
            <v>4530</v>
          </cell>
          <cell r="B3773" t="str">
            <v>Закитина Любовь</v>
          </cell>
          <cell r="C3773" t="str">
            <v>Романовна</v>
          </cell>
          <cell r="E3773" t="str">
            <v>Бродвей (г.Красноярск)</v>
          </cell>
          <cell r="F3773" t="str">
            <v>D</v>
          </cell>
          <cell r="G3773" t="str">
            <v>ж</v>
          </cell>
          <cell r="H3773">
            <v>41021</v>
          </cell>
          <cell r="I3773" t="str">
            <v>20120422 Открытый турнир (Красноярск)</v>
          </cell>
          <cell r="J3773">
            <v>1</v>
          </cell>
          <cell r="L3773">
            <v>4530</v>
          </cell>
          <cell r="O3773" t="str">
            <v>Закитина Любовь Романовна</v>
          </cell>
        </row>
        <row r="3774">
          <cell r="A3774">
            <v>4531</v>
          </cell>
          <cell r="B3774" t="str">
            <v>Ширяева Ольга</v>
          </cell>
          <cell r="C3774" t="str">
            <v>Валерьевна</v>
          </cell>
          <cell r="E3774" t="str">
            <v>Бродвей (г.Красноярск)</v>
          </cell>
          <cell r="F3774" t="str">
            <v>E</v>
          </cell>
          <cell r="G3774" t="str">
            <v>ж</v>
          </cell>
          <cell r="H3774">
            <v>41021</v>
          </cell>
          <cell r="I3774" t="str">
            <v>20120422 Открытый турнир (Красноярск)</v>
          </cell>
          <cell r="J3774">
            <v>1</v>
          </cell>
          <cell r="L3774">
            <v>4531</v>
          </cell>
          <cell r="O3774" t="str">
            <v>Ширяева Ольга Валерьевна</v>
          </cell>
        </row>
        <row r="3775">
          <cell r="A3775">
            <v>4532</v>
          </cell>
          <cell r="B3775" t="str">
            <v>Малиновский Вадим</v>
          </cell>
          <cell r="C3775" t="str">
            <v>Владимирович</v>
          </cell>
          <cell r="E3775" t="str">
            <v>Ренессанс (г.Барнаул)</v>
          </cell>
          <cell r="F3775" t="str">
            <v>E</v>
          </cell>
          <cell r="G3775" t="str">
            <v>м</v>
          </cell>
          <cell r="H3775">
            <v>41028</v>
          </cell>
          <cell r="I3775" t="str">
            <v>20120429 Кубок Ренессанса (Барнаул)</v>
          </cell>
          <cell r="J3775">
            <v>1</v>
          </cell>
          <cell r="L3775">
            <v>4532</v>
          </cell>
          <cell r="O3775" t="str">
            <v>Малиновский Вадим Владимирович</v>
          </cell>
        </row>
        <row r="3776">
          <cell r="A3776">
            <v>4533</v>
          </cell>
          <cell r="B3776" t="str">
            <v>Даньков Сергей</v>
          </cell>
          <cell r="C3776" t="str">
            <v>Вадимович</v>
          </cell>
          <cell r="E3776" t="str">
            <v>Альтернатива (г.Кемерово)</v>
          </cell>
          <cell r="F3776" t="str">
            <v>D</v>
          </cell>
          <cell r="G3776" t="str">
            <v>м</v>
          </cell>
          <cell r="H3776">
            <v>41028</v>
          </cell>
          <cell r="I3776" t="str">
            <v>20120429 Кубок Ренессанса (Барнаул)</v>
          </cell>
          <cell r="J3776">
            <v>1</v>
          </cell>
          <cell r="L3776">
            <v>4533</v>
          </cell>
          <cell r="O3776" t="str">
            <v>Даньков Сергей Вадимович</v>
          </cell>
        </row>
        <row r="3777">
          <cell r="A3777">
            <v>4534</v>
          </cell>
          <cell r="B3777" t="str">
            <v>Дергачёв Евгений</v>
          </cell>
          <cell r="C3777" t="str">
            <v>Игоревич</v>
          </cell>
          <cell r="E3777" t="str">
            <v>Альтернатива (г.Кемерово)</v>
          </cell>
          <cell r="F3777" t="str">
            <v>E</v>
          </cell>
          <cell r="G3777" t="str">
            <v>м</v>
          </cell>
          <cell r="H3777">
            <v>41028</v>
          </cell>
          <cell r="I3777" t="str">
            <v>20120429 Кубок Ренессанса (Барнаул)</v>
          </cell>
          <cell r="J3777">
            <v>1</v>
          </cell>
          <cell r="L3777">
            <v>4534</v>
          </cell>
          <cell r="O3777" t="str">
            <v>Дергачёв Евгений Игоревич</v>
          </cell>
        </row>
        <row r="3778">
          <cell r="A3778">
            <v>4535</v>
          </cell>
          <cell r="B3778" t="str">
            <v>Гончаров Дмитрий</v>
          </cell>
          <cell r="C3778" t="str">
            <v>Сергеевич</v>
          </cell>
          <cell r="E3778" t="str">
            <v>Движение (г.Новосибирск)</v>
          </cell>
          <cell r="F3778" t="str">
            <v>D</v>
          </cell>
          <cell r="G3778" t="str">
            <v>м</v>
          </cell>
          <cell r="H3778">
            <v>41028</v>
          </cell>
          <cell r="I3778" t="str">
            <v>20120429 Кубок Ренессанса (Барнаул)</v>
          </cell>
          <cell r="J3778">
            <v>1</v>
          </cell>
          <cell r="L3778">
            <v>4535</v>
          </cell>
          <cell r="O3778" t="str">
            <v>Гончаров Дмитрий Сергеевич</v>
          </cell>
        </row>
        <row r="3779">
          <cell r="A3779">
            <v>4536</v>
          </cell>
          <cell r="B3779" t="str">
            <v>Протасов Олег</v>
          </cell>
          <cell r="C3779" t="str">
            <v>Николаевич</v>
          </cell>
          <cell r="E3779" t="str">
            <v>Импульс (г.Томск)</v>
          </cell>
          <cell r="F3779" t="str">
            <v>D</v>
          </cell>
          <cell r="G3779" t="str">
            <v>м</v>
          </cell>
          <cell r="H3779">
            <v>41028</v>
          </cell>
          <cell r="I3779" t="str">
            <v>20120429 Кубок Ренессанса (Барнаул)</v>
          </cell>
          <cell r="J3779">
            <v>1</v>
          </cell>
          <cell r="L3779">
            <v>4536</v>
          </cell>
          <cell r="O3779" t="str">
            <v>Протасов Олег Николаевич</v>
          </cell>
        </row>
        <row r="3780">
          <cell r="A3780">
            <v>4537</v>
          </cell>
          <cell r="B3780" t="str">
            <v>Палочкин Михаил</v>
          </cell>
          <cell r="C3780" t="str">
            <v>Евгеньевич</v>
          </cell>
          <cell r="E3780" t="str">
            <v>Ренессанс (г.Барнаул)</v>
          </cell>
          <cell r="F3780" t="str">
            <v>E</v>
          </cell>
          <cell r="G3780" t="str">
            <v>м</v>
          </cell>
          <cell r="H3780">
            <v>41028</v>
          </cell>
          <cell r="I3780" t="str">
            <v>20120429 Кубок Ренессанса (Барнаул)</v>
          </cell>
          <cell r="J3780">
            <v>1</v>
          </cell>
          <cell r="L3780">
            <v>4537</v>
          </cell>
          <cell r="O3780" t="str">
            <v>Палочкин Михаил Евгеньевич</v>
          </cell>
        </row>
        <row r="3781">
          <cell r="A3781">
            <v>4538</v>
          </cell>
          <cell r="B3781" t="str">
            <v>Апевалин Константин</v>
          </cell>
          <cell r="C3781" t="str">
            <v>Анатольевич</v>
          </cell>
          <cell r="E3781" t="str">
            <v>Альтернатива (г.Кемерово)</v>
          </cell>
          <cell r="F3781" t="str">
            <v>E</v>
          </cell>
          <cell r="G3781" t="str">
            <v>м</v>
          </cell>
          <cell r="H3781">
            <v>41028</v>
          </cell>
          <cell r="I3781" t="str">
            <v>20120429 Кубок Ренессанса (Барнаул)</v>
          </cell>
          <cell r="J3781">
            <v>1</v>
          </cell>
          <cell r="L3781">
            <v>4538</v>
          </cell>
          <cell r="O3781" t="str">
            <v>Апевалин Константин Анатольевич</v>
          </cell>
        </row>
        <row r="3782">
          <cell r="A3782">
            <v>4539</v>
          </cell>
          <cell r="B3782" t="str">
            <v>Синиченко Константин</v>
          </cell>
          <cell r="C3782" t="str">
            <v>Николаевич</v>
          </cell>
          <cell r="E3782" t="str">
            <v>Альтернатива (г.Барнаул)</v>
          </cell>
          <cell r="F3782" t="str">
            <v>E</v>
          </cell>
          <cell r="G3782" t="str">
            <v>м</v>
          </cell>
          <cell r="H3782">
            <v>41028</v>
          </cell>
          <cell r="I3782" t="str">
            <v>20120429 Кубок Ренессанса (Барнаул)</v>
          </cell>
          <cell r="J3782">
            <v>1</v>
          </cell>
          <cell r="L3782">
            <v>4539</v>
          </cell>
          <cell r="O3782" t="str">
            <v>Синиченко Константин Николаевич</v>
          </cell>
        </row>
        <row r="3783">
          <cell r="A3783">
            <v>4540</v>
          </cell>
          <cell r="B3783" t="str">
            <v>Третьяков Владимир</v>
          </cell>
          <cell r="C3783" t="str">
            <v>Владимирович</v>
          </cell>
          <cell r="E3783" t="str">
            <v>Альтернатива (г.Кемерово)</v>
          </cell>
          <cell r="F3783" t="str">
            <v>E</v>
          </cell>
          <cell r="G3783" t="str">
            <v>м</v>
          </cell>
          <cell r="H3783">
            <v>41028</v>
          </cell>
          <cell r="I3783" t="str">
            <v>20120429 Кубок Ренессанса (Барнаул)</v>
          </cell>
          <cell r="J3783">
            <v>1</v>
          </cell>
          <cell r="L3783">
            <v>4540</v>
          </cell>
          <cell r="O3783" t="str">
            <v>Третьяков Владимир Владимирович</v>
          </cell>
        </row>
        <row r="3784">
          <cell r="A3784">
            <v>4541</v>
          </cell>
          <cell r="B3784" t="str">
            <v>Федотов Станислав</v>
          </cell>
          <cell r="C3784" t="str">
            <v>Витальевич</v>
          </cell>
          <cell r="E3784" t="str">
            <v>Ренессанс (г.Барнаул)</v>
          </cell>
          <cell r="F3784" t="str">
            <v>E</v>
          </cell>
          <cell r="G3784" t="str">
            <v>м</v>
          </cell>
          <cell r="H3784">
            <v>41028</v>
          </cell>
          <cell r="I3784" t="str">
            <v>20120429 Кубок Ренессанса (Барнаул)</v>
          </cell>
          <cell r="J3784">
            <v>1</v>
          </cell>
          <cell r="L3784">
            <v>4541</v>
          </cell>
          <cell r="O3784" t="str">
            <v>Федотов Станислав Витальевич</v>
          </cell>
        </row>
        <row r="3785">
          <cell r="A3785">
            <v>4542</v>
          </cell>
          <cell r="B3785" t="str">
            <v>Перевалова Ольга</v>
          </cell>
          <cell r="C3785" t="str">
            <v>Николаевна</v>
          </cell>
          <cell r="E3785" t="str">
            <v>Ренессанс (г.Барнаул)</v>
          </cell>
          <cell r="F3785" t="str">
            <v>E</v>
          </cell>
          <cell r="G3785" t="str">
            <v>ж</v>
          </cell>
          <cell r="H3785">
            <v>41028</v>
          </cell>
          <cell r="I3785" t="str">
            <v>20120429 Кубок Ренессанса (Барнаул)</v>
          </cell>
          <cell r="J3785">
            <v>1</v>
          </cell>
          <cell r="L3785">
            <v>4542</v>
          </cell>
          <cell r="O3785" t="str">
            <v>Перевалова Ольга Николаевна</v>
          </cell>
        </row>
        <row r="3786">
          <cell r="A3786">
            <v>4543</v>
          </cell>
          <cell r="B3786" t="str">
            <v>Головушкина Ангелина</v>
          </cell>
          <cell r="C3786" t="str">
            <v>Алексеевна</v>
          </cell>
          <cell r="E3786" t="str">
            <v>Альтернатива (г.Кемерово)</v>
          </cell>
          <cell r="F3786" t="str">
            <v>E</v>
          </cell>
          <cell r="G3786" t="str">
            <v>ж</v>
          </cell>
          <cell r="H3786">
            <v>41028</v>
          </cell>
          <cell r="I3786" t="str">
            <v>20120429 Кубок Ренессанса (Барнаул)</v>
          </cell>
          <cell r="J3786">
            <v>1</v>
          </cell>
          <cell r="L3786">
            <v>4543</v>
          </cell>
          <cell r="O3786" t="str">
            <v>Головушкина Ангелина Алексеевна</v>
          </cell>
        </row>
        <row r="3787">
          <cell r="A3787">
            <v>4544</v>
          </cell>
          <cell r="B3787" t="str">
            <v>Вяткина Александра</v>
          </cell>
          <cell r="C3787" t="str">
            <v>Сергеевна</v>
          </cell>
          <cell r="E3787" t="str">
            <v>Движение (г.Новосибирск)</v>
          </cell>
          <cell r="F3787" t="str">
            <v>D</v>
          </cell>
          <cell r="G3787" t="str">
            <v>ж</v>
          </cell>
          <cell r="H3787">
            <v>41028</v>
          </cell>
          <cell r="I3787" t="str">
            <v>20120429 Кубок Ренессанса (Барнаул)</v>
          </cell>
          <cell r="J3787">
            <v>1</v>
          </cell>
          <cell r="L3787">
            <v>4544</v>
          </cell>
          <cell r="O3787" t="str">
            <v>Вяткина Александра Сергеевна</v>
          </cell>
        </row>
        <row r="3788">
          <cell r="A3788">
            <v>4545</v>
          </cell>
          <cell r="B3788" t="str">
            <v>Красова Елена</v>
          </cell>
          <cell r="C3788" t="str">
            <v>Сергеевна</v>
          </cell>
          <cell r="E3788" t="str">
            <v>Ренессанс (г.Барнаул)</v>
          </cell>
          <cell r="F3788" t="str">
            <v>E</v>
          </cell>
          <cell r="G3788" t="str">
            <v>ж</v>
          </cell>
          <cell r="H3788">
            <v>41028</v>
          </cell>
          <cell r="I3788" t="str">
            <v>20120429 Кубок Ренессанса (Барнаул)</v>
          </cell>
          <cell r="J3788">
            <v>1</v>
          </cell>
          <cell r="L3788">
            <v>4545</v>
          </cell>
          <cell r="O3788" t="str">
            <v>Красова Елена Сергеевна</v>
          </cell>
        </row>
        <row r="3789">
          <cell r="A3789">
            <v>4546</v>
          </cell>
          <cell r="B3789" t="str">
            <v>Завгородняя Наталья</v>
          </cell>
          <cell r="C3789" t="str">
            <v>Ивановна</v>
          </cell>
          <cell r="E3789" t="str">
            <v>Ренессанс (г.Барнаул)</v>
          </cell>
          <cell r="F3789" t="str">
            <v>D</v>
          </cell>
          <cell r="G3789" t="str">
            <v>ж</v>
          </cell>
          <cell r="H3789">
            <v>41028</v>
          </cell>
          <cell r="I3789" t="str">
            <v>20120429 Кубок Ренессанса (Барнаул)</v>
          </cell>
          <cell r="J3789">
            <v>1</v>
          </cell>
          <cell r="L3789">
            <v>4546</v>
          </cell>
          <cell r="O3789" t="str">
            <v>Завгородняя Наталья Ивановна</v>
          </cell>
        </row>
        <row r="3790">
          <cell r="A3790">
            <v>4547</v>
          </cell>
          <cell r="B3790" t="str">
            <v>Митасова Дарья</v>
          </cell>
          <cell r="C3790" t="str">
            <v>Сергеевна</v>
          </cell>
          <cell r="E3790" t="str">
            <v>Альтернатива (г.Кемерово)</v>
          </cell>
          <cell r="F3790" t="str">
            <v>E</v>
          </cell>
          <cell r="G3790" t="str">
            <v>ж</v>
          </cell>
          <cell r="H3790">
            <v>41028</v>
          </cell>
          <cell r="I3790" t="str">
            <v>20120429 Кубок Ренессанса (Барнаул)</v>
          </cell>
          <cell r="J3790">
            <v>1</v>
          </cell>
          <cell r="L3790">
            <v>4547</v>
          </cell>
          <cell r="O3790" t="str">
            <v>Митасова Дарья Сергеевна</v>
          </cell>
        </row>
        <row r="3791">
          <cell r="A3791">
            <v>4548</v>
          </cell>
          <cell r="B3791" t="str">
            <v>Чупрасова Ирина</v>
          </cell>
          <cell r="C3791" t="str">
            <v>Борисовна</v>
          </cell>
          <cell r="E3791" t="str">
            <v>Альтернатива (г.Кемерово)</v>
          </cell>
          <cell r="F3791" t="str">
            <v>E</v>
          </cell>
          <cell r="G3791" t="str">
            <v>ж</v>
          </cell>
          <cell r="H3791">
            <v>41028</v>
          </cell>
          <cell r="I3791" t="str">
            <v>20120429 Кубок Ренессанса (Барнаул)</v>
          </cell>
          <cell r="J3791">
            <v>1</v>
          </cell>
          <cell r="L3791">
            <v>4548</v>
          </cell>
          <cell r="O3791" t="str">
            <v>Чупрасова Ирина Борисовна</v>
          </cell>
        </row>
        <row r="3792">
          <cell r="A3792">
            <v>4549</v>
          </cell>
          <cell r="B3792" t="str">
            <v>Спицына Ирина</v>
          </cell>
          <cell r="C3792" t="str">
            <v>Сергеевна</v>
          </cell>
          <cell r="D3792" t="str">
            <v>Лаптева</v>
          </cell>
          <cell r="E3792" t="str">
            <v>Альтернатива (г.Барнаул)</v>
          </cell>
          <cell r="F3792" t="str">
            <v>D</v>
          </cell>
          <cell r="G3792" t="str">
            <v>ж</v>
          </cell>
          <cell r="H3792">
            <v>41028</v>
          </cell>
          <cell r="I3792" t="str">
            <v>20120429 Кубок Ренессанса (Барнаул)</v>
          </cell>
          <cell r="J3792">
            <v>1</v>
          </cell>
          <cell r="L3792">
            <v>4549</v>
          </cell>
          <cell r="O3792" t="str">
            <v>Спицына Ирина Сергеевна</v>
          </cell>
        </row>
        <row r="3793">
          <cell r="A3793">
            <v>4550</v>
          </cell>
          <cell r="B3793" t="str">
            <v>Столярова Анастасия</v>
          </cell>
          <cell r="C3793" t="str">
            <v>Александровна</v>
          </cell>
          <cell r="E3793" t="str">
            <v>Альтернатива (г.Кемерово)</v>
          </cell>
          <cell r="F3793" t="str">
            <v>E</v>
          </cell>
          <cell r="G3793" t="str">
            <v>ж</v>
          </cell>
          <cell r="H3793">
            <v>41028</v>
          </cell>
          <cell r="I3793" t="str">
            <v>20120429 Кубок Ренессанса (Барнаул)</v>
          </cell>
          <cell r="J3793">
            <v>1</v>
          </cell>
          <cell r="L3793">
            <v>4550</v>
          </cell>
          <cell r="O3793" t="str">
            <v>Столярова Анастасия Александровна</v>
          </cell>
        </row>
        <row r="3794">
          <cell r="A3794">
            <v>4551</v>
          </cell>
          <cell r="B3794" t="str">
            <v>Федяева Юлия</v>
          </cell>
          <cell r="C3794" t="str">
            <v>Николаевна</v>
          </cell>
          <cell r="E3794" t="str">
            <v>Движение (г.Новосибирск)</v>
          </cell>
          <cell r="F3794" t="str">
            <v>D</v>
          </cell>
          <cell r="G3794" t="str">
            <v>ж</v>
          </cell>
          <cell r="H3794">
            <v>41028</v>
          </cell>
          <cell r="I3794" t="str">
            <v>20120429 Кубок Ренессанса (Барнаул)</v>
          </cell>
          <cell r="J3794">
            <v>1</v>
          </cell>
          <cell r="L3794">
            <v>4551</v>
          </cell>
          <cell r="O3794" t="str">
            <v>Федяева Юлия Николаевна</v>
          </cell>
        </row>
        <row r="3795">
          <cell r="A3795">
            <v>4552</v>
          </cell>
          <cell r="B3795" t="str">
            <v>Бахтиева Ильмира</v>
          </cell>
          <cell r="C3795" t="str">
            <v>Ильшатовна</v>
          </cell>
          <cell r="E3795" t="str">
            <v>Ренессанс (г.Барнаул)</v>
          </cell>
          <cell r="F3795" t="str">
            <v>E</v>
          </cell>
          <cell r="G3795" t="str">
            <v>ж</v>
          </cell>
          <cell r="H3795">
            <v>41028</v>
          </cell>
          <cell r="I3795" t="str">
            <v>20120429 Кубок Ренессанса (Барнаул)</v>
          </cell>
          <cell r="J3795">
            <v>1</v>
          </cell>
          <cell r="L3795">
            <v>4552</v>
          </cell>
          <cell r="O3795" t="str">
            <v>Бахтиева Ильмира Ильшатовна</v>
          </cell>
        </row>
        <row r="3796">
          <cell r="A3796">
            <v>4553</v>
          </cell>
          <cell r="B3796" t="str">
            <v>Пляхин Юрий</v>
          </cell>
          <cell r="C3796" t="str">
            <v>Андреевич</v>
          </cell>
          <cell r="E3796" t="str">
            <v>Вираж (г.Новосибирск)</v>
          </cell>
          <cell r="F3796" t="str">
            <v>D</v>
          </cell>
          <cell r="G3796" t="str">
            <v>м</v>
          </cell>
          <cell r="H3796">
            <v>41055</v>
          </cell>
          <cell r="I3796" t="str">
            <v>20120526 Новая Волна (Новосибирск)</v>
          </cell>
          <cell r="J3796">
            <v>1</v>
          </cell>
          <cell r="L3796">
            <v>4553</v>
          </cell>
          <cell r="O3796" t="str">
            <v>Пляхин Юрий Андреевич</v>
          </cell>
        </row>
        <row r="3797">
          <cell r="A3797">
            <v>4554</v>
          </cell>
          <cell r="B3797" t="str">
            <v>Макарчук Александр</v>
          </cell>
          <cell r="C3797" t="str">
            <v>Анатольевич</v>
          </cell>
          <cell r="E3797" t="str">
            <v>Джемм (г.Омск)</v>
          </cell>
          <cell r="F3797" t="str">
            <v>C</v>
          </cell>
          <cell r="G3797" t="str">
            <v>м</v>
          </cell>
          <cell r="H3797">
            <v>41055</v>
          </cell>
          <cell r="I3797" t="str">
            <v>20120526 Новая Волна (Новосибирск)</v>
          </cell>
          <cell r="J3797">
            <v>1</v>
          </cell>
          <cell r="L3797">
            <v>4554</v>
          </cell>
          <cell r="O3797" t="str">
            <v>Макарчук Александр Анатольевич</v>
          </cell>
        </row>
        <row r="3798">
          <cell r="A3798">
            <v>4555</v>
          </cell>
          <cell r="B3798" t="str">
            <v>Мищенко Дмитрий</v>
          </cell>
          <cell r="C3798" t="str">
            <v>Алексеевич</v>
          </cell>
          <cell r="E3798" t="str">
            <v>Вираж (г.Новосибирск)</v>
          </cell>
          <cell r="F3798" t="str">
            <v>D</v>
          </cell>
          <cell r="G3798" t="str">
            <v>м</v>
          </cell>
          <cell r="H3798">
            <v>41055</v>
          </cell>
          <cell r="I3798" t="str">
            <v>20120526 Новая Волна (Новосибирск)</v>
          </cell>
          <cell r="J3798">
            <v>1</v>
          </cell>
          <cell r="L3798">
            <v>4555</v>
          </cell>
          <cell r="O3798" t="str">
            <v>Мищенко Дмитрий Алексеевич</v>
          </cell>
        </row>
        <row r="3799">
          <cell r="A3799">
            <v>4556</v>
          </cell>
          <cell r="B3799" t="str">
            <v>Котляров Дмитрий</v>
          </cell>
          <cell r="C3799" t="str">
            <v>Владимирович</v>
          </cell>
          <cell r="E3799" t="str">
            <v>Альтернатива (г.Барнаул)</v>
          </cell>
          <cell r="F3799" t="str">
            <v>C</v>
          </cell>
          <cell r="G3799" t="str">
            <v>м</v>
          </cell>
          <cell r="H3799">
            <v>41055</v>
          </cell>
          <cell r="I3799" t="str">
            <v>20120526 Новая Волна (Новосибирск)</v>
          </cell>
          <cell r="J3799">
            <v>1</v>
          </cell>
          <cell r="L3799">
            <v>4556</v>
          </cell>
          <cell r="O3799" t="str">
            <v>Котляров Дмитрий Владимирович</v>
          </cell>
        </row>
        <row r="3800">
          <cell r="A3800">
            <v>4557</v>
          </cell>
          <cell r="B3800" t="str">
            <v>Дроздов Сергей</v>
          </cell>
          <cell r="C3800" t="str">
            <v>Викторович</v>
          </cell>
          <cell r="E3800" t="str">
            <v>Вираж (г.Новосибирск)</v>
          </cell>
          <cell r="F3800" t="str">
            <v>E</v>
          </cell>
          <cell r="G3800" t="str">
            <v>м</v>
          </cell>
          <cell r="H3800">
            <v>41055</v>
          </cell>
          <cell r="I3800" t="str">
            <v>20120526 Новая Волна (Новосибирск)</v>
          </cell>
          <cell r="J3800">
            <v>2</v>
          </cell>
          <cell r="L3800" t="str">
            <v>4557(2чел.)</v>
          </cell>
          <cell r="O3800" t="str">
            <v>Дроздов Сергей Викторович</v>
          </cell>
        </row>
        <row r="3801">
          <cell r="A3801">
            <v>4558</v>
          </cell>
          <cell r="B3801" t="str">
            <v>Томских Дмитрий</v>
          </cell>
          <cell r="C3801" t="str">
            <v>Николаевич</v>
          </cell>
          <cell r="E3801" t="str">
            <v>Джемм (г.Омск)</v>
          </cell>
          <cell r="F3801" t="str">
            <v>E</v>
          </cell>
          <cell r="G3801" t="str">
            <v>м</v>
          </cell>
          <cell r="H3801">
            <v>41055</v>
          </cell>
          <cell r="I3801" t="str">
            <v>20120526 Новая Волна (Новосибирск)</v>
          </cell>
          <cell r="J3801">
            <v>1</v>
          </cell>
          <cell r="L3801">
            <v>4558</v>
          </cell>
          <cell r="O3801" t="str">
            <v>Томских Дмитрий Николаевич</v>
          </cell>
        </row>
        <row r="3802">
          <cell r="A3802">
            <v>4559</v>
          </cell>
          <cell r="B3802" t="str">
            <v>Шерстюгин Роман</v>
          </cell>
          <cell r="C3802" t="str">
            <v>Игоревич</v>
          </cell>
          <cell r="E3802" t="str">
            <v>Вираж (г.Новосибирск)</v>
          </cell>
          <cell r="F3802" t="str">
            <v>E</v>
          </cell>
          <cell r="G3802" t="str">
            <v>м</v>
          </cell>
          <cell r="H3802">
            <v>41055</v>
          </cell>
          <cell r="I3802" t="str">
            <v>20120526 Новая Волна (Новосибирск)</v>
          </cell>
          <cell r="J3802">
            <v>1</v>
          </cell>
          <cell r="L3802">
            <v>4559</v>
          </cell>
          <cell r="O3802" t="str">
            <v>Шерстюгин Роман Игоревич</v>
          </cell>
        </row>
        <row r="3803">
          <cell r="A3803">
            <v>4560</v>
          </cell>
          <cell r="B3803" t="str">
            <v>Иванов Иван</v>
          </cell>
          <cell r="C3803" t="str">
            <v>Андреевич</v>
          </cell>
          <cell r="E3803" t="str">
            <v>Импульс (г.Томск)</v>
          </cell>
          <cell r="F3803" t="str">
            <v>D</v>
          </cell>
          <cell r="G3803" t="str">
            <v>м</v>
          </cell>
          <cell r="H3803">
            <v>41055</v>
          </cell>
          <cell r="I3803" t="str">
            <v>20120526 Новая Волна (Новосибирск)</v>
          </cell>
          <cell r="J3803">
            <v>1</v>
          </cell>
          <cell r="L3803">
            <v>4560</v>
          </cell>
          <cell r="O3803" t="str">
            <v>Иванов Иван Андреевич</v>
          </cell>
        </row>
        <row r="3804">
          <cell r="A3804">
            <v>4561</v>
          </cell>
          <cell r="B3804" t="str">
            <v>Барцов Иван</v>
          </cell>
          <cell r="C3804" t="str">
            <v>Андреевич</v>
          </cell>
          <cell r="E3804" t="str">
            <v>Вираж (г.Новосибирск)</v>
          </cell>
          <cell r="F3804" t="str">
            <v>D</v>
          </cell>
          <cell r="G3804" t="str">
            <v>м</v>
          </cell>
          <cell r="H3804">
            <v>41055</v>
          </cell>
          <cell r="I3804" t="str">
            <v>20120526 Новая Волна (Новосибирск)</v>
          </cell>
          <cell r="J3804">
            <v>1</v>
          </cell>
          <cell r="L3804">
            <v>4561</v>
          </cell>
          <cell r="O3804" t="str">
            <v>Барцов Иван Андреевич</v>
          </cell>
        </row>
        <row r="3805">
          <cell r="A3805">
            <v>4562</v>
          </cell>
          <cell r="B3805" t="str">
            <v>Мякишев Владислав</v>
          </cell>
          <cell r="C3805" t="str">
            <v>Олегович</v>
          </cell>
          <cell r="E3805" t="str">
            <v>Вираж (г.Новосибирск)</v>
          </cell>
          <cell r="F3805" t="str">
            <v>E</v>
          </cell>
          <cell r="G3805" t="str">
            <v>м</v>
          </cell>
          <cell r="H3805">
            <v>41055</v>
          </cell>
          <cell r="I3805" t="str">
            <v>20120526 Новая Волна (Новосибирск)</v>
          </cell>
          <cell r="J3805">
            <v>1</v>
          </cell>
          <cell r="L3805">
            <v>4562</v>
          </cell>
          <cell r="O3805" t="str">
            <v>Мякишев Владислав Олегович</v>
          </cell>
        </row>
        <row r="3806">
          <cell r="A3806">
            <v>4563</v>
          </cell>
          <cell r="B3806" t="str">
            <v>Кринвальд Дмитрий</v>
          </cell>
          <cell r="C3806" t="str">
            <v>Николаевич</v>
          </cell>
          <cell r="E3806" t="str">
            <v>Джемм (г.Омск)</v>
          </cell>
          <cell r="F3806" t="str">
            <v>E</v>
          </cell>
          <cell r="G3806" t="str">
            <v>м</v>
          </cell>
          <cell r="H3806">
            <v>41055</v>
          </cell>
          <cell r="I3806" t="str">
            <v>20120526 Новая Волна (Новосибирск)</v>
          </cell>
          <cell r="J3806">
            <v>1</v>
          </cell>
          <cell r="L3806">
            <v>4563</v>
          </cell>
          <cell r="O3806" t="str">
            <v>Кринвальд Дмитрий Николаевич</v>
          </cell>
        </row>
        <row r="3807">
          <cell r="A3807">
            <v>4564</v>
          </cell>
          <cell r="B3807" t="str">
            <v>Яканина Анастасия</v>
          </cell>
          <cell r="C3807" t="str">
            <v>Андреевна</v>
          </cell>
          <cell r="E3807" t="str">
            <v>Альтернатива (г.Кемерово)</v>
          </cell>
          <cell r="F3807" t="str">
            <v>D</v>
          </cell>
          <cell r="G3807" t="str">
            <v>ж</v>
          </cell>
          <cell r="H3807">
            <v>41055</v>
          </cell>
          <cell r="I3807" t="str">
            <v>20120526 Новая Волна (Новосибирск)</v>
          </cell>
          <cell r="J3807">
            <v>1</v>
          </cell>
          <cell r="L3807">
            <v>4564</v>
          </cell>
          <cell r="O3807" t="str">
            <v>Яканина Анастасия Андреевна</v>
          </cell>
        </row>
        <row r="3808">
          <cell r="A3808">
            <v>4565</v>
          </cell>
          <cell r="B3808" t="str">
            <v>Юдина Юлия</v>
          </cell>
          <cell r="C3808" t="str">
            <v>Сергеевна</v>
          </cell>
          <cell r="E3808" t="str">
            <v>Вираж (г.Новосибирск)</v>
          </cell>
          <cell r="F3808" t="str">
            <v>E</v>
          </cell>
          <cell r="G3808" t="str">
            <v>ж</v>
          </cell>
          <cell r="H3808">
            <v>41055</v>
          </cell>
          <cell r="I3808" t="str">
            <v>20120526 Новая Волна (Новосибирск)</v>
          </cell>
          <cell r="J3808">
            <v>1</v>
          </cell>
          <cell r="L3808">
            <v>4565</v>
          </cell>
          <cell r="O3808" t="str">
            <v>Юдина Юлия Сергеевна</v>
          </cell>
        </row>
        <row r="3809">
          <cell r="A3809">
            <v>4566</v>
          </cell>
          <cell r="B3809" t="str">
            <v>Романова Екатерина</v>
          </cell>
          <cell r="C3809" t="str">
            <v>Петровна</v>
          </cell>
          <cell r="E3809" t="str">
            <v>Джемм (г.Омск)</v>
          </cell>
          <cell r="F3809" t="str">
            <v>D</v>
          </cell>
          <cell r="G3809" t="str">
            <v>ж</v>
          </cell>
          <cell r="H3809">
            <v>41055</v>
          </cell>
          <cell r="I3809" t="str">
            <v>20120526 Новая Волна (Новосибирск)</v>
          </cell>
          <cell r="J3809">
            <v>1</v>
          </cell>
          <cell r="L3809">
            <v>4566</v>
          </cell>
          <cell r="O3809" t="str">
            <v>Романова Екатерина Петровна</v>
          </cell>
        </row>
        <row r="3810">
          <cell r="A3810">
            <v>4567</v>
          </cell>
          <cell r="B3810" t="str">
            <v>Платонова Ольга</v>
          </cell>
          <cell r="C3810" t="str">
            <v>Дмитриевна</v>
          </cell>
          <cell r="E3810" t="str">
            <v>Джемм (г.Омск)</v>
          </cell>
          <cell r="F3810" t="str">
            <v>D</v>
          </cell>
          <cell r="G3810" t="str">
            <v>ж</v>
          </cell>
          <cell r="H3810">
            <v>41055</v>
          </cell>
          <cell r="I3810" t="str">
            <v>20120526 Новая Волна (Новосибирск)</v>
          </cell>
          <cell r="J3810">
            <v>1</v>
          </cell>
          <cell r="L3810">
            <v>4567</v>
          </cell>
          <cell r="O3810" t="str">
            <v>Платонова Ольга Дмитриевна</v>
          </cell>
        </row>
        <row r="3811">
          <cell r="A3811">
            <v>4568</v>
          </cell>
          <cell r="B3811" t="str">
            <v>Казакова Ирина</v>
          </cell>
          <cell r="C3811" t="str">
            <v>Владимировна</v>
          </cell>
          <cell r="E3811" t="str">
            <v>Джемм (г.Омск)</v>
          </cell>
          <cell r="F3811" t="str">
            <v>D</v>
          </cell>
          <cell r="G3811" t="str">
            <v>ж</v>
          </cell>
          <cell r="H3811">
            <v>41055</v>
          </cell>
          <cell r="I3811" t="str">
            <v>20120526 Новая Волна (Новосибирск)</v>
          </cell>
          <cell r="J3811">
            <v>1</v>
          </cell>
          <cell r="L3811">
            <v>4568</v>
          </cell>
          <cell r="O3811" t="str">
            <v>Казакова Ирина Владимировна</v>
          </cell>
        </row>
        <row r="3812">
          <cell r="A3812">
            <v>4569</v>
          </cell>
          <cell r="B3812" t="str">
            <v>Зеркалова Валерия</v>
          </cell>
          <cell r="C3812" t="str">
            <v>Дмитриевна</v>
          </cell>
          <cell r="E3812" t="str">
            <v>Импульс (г.Томск)</v>
          </cell>
          <cell r="F3812" t="str">
            <v>D</v>
          </cell>
          <cell r="G3812" t="str">
            <v>ж</v>
          </cell>
          <cell r="H3812">
            <v>41055</v>
          </cell>
          <cell r="I3812" t="str">
            <v>20120526 Новая Волна (Новосибирск)</v>
          </cell>
          <cell r="J3812">
            <v>1</v>
          </cell>
          <cell r="L3812">
            <v>4569</v>
          </cell>
          <cell r="O3812" t="str">
            <v>Зеркалова Валерия Дмитриевна</v>
          </cell>
        </row>
        <row r="3813">
          <cell r="A3813">
            <v>4570</v>
          </cell>
          <cell r="B3813" t="str">
            <v>Шипулина Надежда</v>
          </cell>
          <cell r="C3813" t="str">
            <v>Андреевна</v>
          </cell>
          <cell r="E3813" t="str">
            <v>Вираж (г.Новосибирск)</v>
          </cell>
          <cell r="F3813" t="str">
            <v>D</v>
          </cell>
          <cell r="G3813" t="str">
            <v>ж</v>
          </cell>
          <cell r="H3813">
            <v>41055</v>
          </cell>
          <cell r="I3813" t="str">
            <v>20120526 Новая Волна (Новосибирск)</v>
          </cell>
          <cell r="J3813">
            <v>1</v>
          </cell>
          <cell r="L3813">
            <v>4570</v>
          </cell>
          <cell r="O3813" t="str">
            <v>Шипулина Надежда Андреевна</v>
          </cell>
        </row>
        <row r="3814">
          <cell r="A3814">
            <v>4571</v>
          </cell>
          <cell r="B3814" t="str">
            <v>Минина Юлия</v>
          </cell>
          <cell r="C3814" t="str">
            <v>Михайловна</v>
          </cell>
          <cell r="E3814" t="str">
            <v>Вираж (г.Новосибирск)</v>
          </cell>
          <cell r="F3814" t="str">
            <v>E</v>
          </cell>
          <cell r="G3814" t="str">
            <v>ж</v>
          </cell>
          <cell r="H3814">
            <v>41055</v>
          </cell>
          <cell r="I3814" t="str">
            <v>20120526 Новая Волна (Новосибирск)</v>
          </cell>
          <cell r="J3814">
            <v>1</v>
          </cell>
          <cell r="L3814">
            <v>4571</v>
          </cell>
          <cell r="O3814" t="str">
            <v>Минина Юлия Михайловна</v>
          </cell>
        </row>
        <row r="3815">
          <cell r="A3815">
            <v>4572</v>
          </cell>
          <cell r="B3815" t="str">
            <v>Елескина Любовь</v>
          </cell>
          <cell r="C3815" t="str">
            <v>Анатольевна</v>
          </cell>
          <cell r="E3815" t="str">
            <v>Вираж (г.Новосибирск),Ренессанс (г.Барнаул)</v>
          </cell>
          <cell r="F3815" t="str">
            <v>E</v>
          </cell>
          <cell r="G3815" t="str">
            <v>ж</v>
          </cell>
          <cell r="H3815">
            <v>41055</v>
          </cell>
          <cell r="I3815" t="str">
            <v>20120526 Новая Волна (Новосибирск)</v>
          </cell>
          <cell r="J3815">
            <v>1</v>
          </cell>
          <cell r="L3815">
            <v>4572</v>
          </cell>
          <cell r="O3815" t="str">
            <v>Елескина Любовь Анатольевна</v>
          </cell>
        </row>
        <row r="3816">
          <cell r="A3816">
            <v>4573</v>
          </cell>
          <cell r="B3816" t="str">
            <v>Пьянкова Анастасия</v>
          </cell>
          <cell r="C3816" t="str">
            <v>Сергеевна</v>
          </cell>
          <cell r="E3816" t="str">
            <v>Импульс (г.Томск)</v>
          </cell>
          <cell r="F3816" t="str">
            <v>D</v>
          </cell>
          <cell r="G3816" t="str">
            <v>ж</v>
          </cell>
          <cell r="H3816">
            <v>41055</v>
          </cell>
          <cell r="I3816" t="str">
            <v>20120526 Новая Волна (Новосибирск)</v>
          </cell>
          <cell r="J3816">
            <v>1</v>
          </cell>
          <cell r="L3816">
            <v>4573</v>
          </cell>
          <cell r="O3816" t="str">
            <v>Пьянкова Анастасия Сергеевна</v>
          </cell>
        </row>
        <row r="3817">
          <cell r="A3817">
            <v>4574</v>
          </cell>
          <cell r="B3817" t="str">
            <v>Медведева Лилия</v>
          </cell>
          <cell r="C3817" t="str">
            <v>Юрьевна</v>
          </cell>
          <cell r="E3817" t="str">
            <v>Импульс (г.Томск)</v>
          </cell>
          <cell r="F3817" t="str">
            <v>D</v>
          </cell>
          <cell r="G3817" t="str">
            <v>ж</v>
          </cell>
          <cell r="H3817">
            <v>41055</v>
          </cell>
          <cell r="I3817" t="str">
            <v>20120526 Новая Волна (Новосибирск)</v>
          </cell>
          <cell r="J3817">
            <v>1</v>
          </cell>
          <cell r="L3817">
            <v>4574</v>
          </cell>
          <cell r="O3817" t="str">
            <v>Медведева Лилия Юрьевна</v>
          </cell>
        </row>
        <row r="3818">
          <cell r="A3818">
            <v>4575</v>
          </cell>
          <cell r="B3818" t="str">
            <v>Вакенгут Лилия</v>
          </cell>
          <cell r="C3818" t="str">
            <v>Владимировна</v>
          </cell>
          <cell r="E3818" t="str">
            <v>Джемм (г.Омск)</v>
          </cell>
          <cell r="F3818" t="str">
            <v>E</v>
          </cell>
          <cell r="G3818" t="str">
            <v>ж</v>
          </cell>
          <cell r="H3818">
            <v>41055</v>
          </cell>
          <cell r="I3818" t="str">
            <v>20120526 Новая Волна (Новосибирск)</v>
          </cell>
          <cell r="J3818">
            <v>1</v>
          </cell>
          <cell r="L3818">
            <v>4575</v>
          </cell>
          <cell r="O3818" t="str">
            <v>Вакенгут Лилия Владимировна</v>
          </cell>
        </row>
        <row r="3819">
          <cell r="A3819">
            <v>4576</v>
          </cell>
          <cell r="B3819" t="str">
            <v>Крескиян Алексей</v>
          </cell>
          <cell r="C3819" t="str">
            <v>Владимирович</v>
          </cell>
          <cell r="E3819" t="str">
            <v>Хастл-Центр</v>
          </cell>
          <cell r="F3819" t="str">
            <v>E</v>
          </cell>
          <cell r="G3819" t="str">
            <v>м</v>
          </cell>
          <cell r="H3819">
            <v>41055</v>
          </cell>
          <cell r="I3819" t="str">
            <v>20120526 Чемпионат Москвы</v>
          </cell>
          <cell r="J3819">
            <v>1</v>
          </cell>
          <cell r="L3819">
            <v>4576</v>
          </cell>
          <cell r="O3819" t="str">
            <v>Крескиян Алексей Владимирович</v>
          </cell>
        </row>
        <row r="3820">
          <cell r="A3820">
            <v>4577</v>
          </cell>
          <cell r="B3820" t="str">
            <v>Крючков Максим</v>
          </cell>
          <cell r="C3820" t="str">
            <v>Вячеславович</v>
          </cell>
          <cell r="E3820" t="str">
            <v>Движение</v>
          </cell>
          <cell r="F3820" t="str">
            <v>E</v>
          </cell>
          <cell r="G3820" t="str">
            <v>м</v>
          </cell>
          <cell r="H3820">
            <v>41055</v>
          </cell>
          <cell r="I3820" t="str">
            <v>20120526 Чемпионат Москвы</v>
          </cell>
          <cell r="J3820">
            <v>1</v>
          </cell>
          <cell r="L3820">
            <v>4577</v>
          </cell>
          <cell r="O3820" t="str">
            <v>Крючков Максим Вячеславович</v>
          </cell>
        </row>
        <row r="3821">
          <cell r="A3821">
            <v>4578</v>
          </cell>
          <cell r="B3821" t="str">
            <v>Гуляев Евгений</v>
          </cell>
          <cell r="C3821" t="str">
            <v>Владимирович</v>
          </cell>
          <cell r="E3821" t="str">
            <v>Динамика</v>
          </cell>
          <cell r="F3821" t="str">
            <v>D</v>
          </cell>
          <cell r="G3821" t="str">
            <v>м</v>
          </cell>
          <cell r="H3821">
            <v>41055</v>
          </cell>
          <cell r="I3821" t="str">
            <v>20120526 Чемпионат Москвы</v>
          </cell>
          <cell r="J3821">
            <v>1</v>
          </cell>
          <cell r="L3821">
            <v>4578</v>
          </cell>
          <cell r="O3821" t="str">
            <v>Гуляев Евгений Владимирович</v>
          </cell>
        </row>
        <row r="3822">
          <cell r="A3822">
            <v>4579</v>
          </cell>
          <cell r="B3822" t="str">
            <v>Дворак Николай</v>
          </cell>
          <cell r="C3822" t="str">
            <v>Николаевич</v>
          </cell>
          <cell r="E3822" t="str">
            <v>ТК "Хастл" (г.Минск)</v>
          </cell>
          <cell r="F3822" t="str">
            <v>E</v>
          </cell>
          <cell r="G3822" t="str">
            <v>м</v>
          </cell>
          <cell r="H3822">
            <v>41055</v>
          </cell>
          <cell r="I3822" t="str">
            <v>20120526 Чемпионат Москвы</v>
          </cell>
          <cell r="J3822">
            <v>1</v>
          </cell>
          <cell r="L3822">
            <v>4579</v>
          </cell>
          <cell r="O3822" t="str">
            <v>Дворак Николай Николаевич</v>
          </cell>
        </row>
        <row r="3823">
          <cell r="A3823">
            <v>4580</v>
          </cell>
          <cell r="B3823" t="str">
            <v>Чубаров Александр</v>
          </cell>
          <cell r="C3823" t="str">
            <v>Андреевич</v>
          </cell>
          <cell r="E3823" t="str">
            <v>самост. (г.СПб)</v>
          </cell>
          <cell r="F3823" t="str">
            <v>D</v>
          </cell>
          <cell r="G3823" t="str">
            <v>м</v>
          </cell>
          <cell r="H3823">
            <v>41055</v>
          </cell>
          <cell r="I3823" t="str">
            <v>20120526 Чемпионат Москвы</v>
          </cell>
          <cell r="J3823">
            <v>1</v>
          </cell>
          <cell r="L3823">
            <v>4580</v>
          </cell>
          <cell r="O3823" t="str">
            <v>Чубаров Александр Андреевич</v>
          </cell>
        </row>
        <row r="3824">
          <cell r="A3824">
            <v>4581</v>
          </cell>
          <cell r="B3824" t="str">
            <v>Старов Алексей</v>
          </cell>
          <cell r="C3824" t="str">
            <v>Анатольевич</v>
          </cell>
          <cell r="E3824" t="str">
            <v>Ivara</v>
          </cell>
          <cell r="F3824" t="str">
            <v>E</v>
          </cell>
          <cell r="G3824" t="str">
            <v>м</v>
          </cell>
          <cell r="H3824">
            <v>41055</v>
          </cell>
          <cell r="I3824" t="str">
            <v>20120526 Чемпионат Москвы</v>
          </cell>
          <cell r="J3824">
            <v>1</v>
          </cell>
          <cell r="L3824">
            <v>4581</v>
          </cell>
          <cell r="O3824" t="str">
            <v>Старов Алексей Анатольевич</v>
          </cell>
        </row>
        <row r="3825">
          <cell r="A3825">
            <v>4582</v>
          </cell>
          <cell r="B3825" t="str">
            <v>Костров Артём</v>
          </cell>
          <cell r="C3825" t="str">
            <v>Александрович</v>
          </cell>
          <cell r="E3825" t="str">
            <v>Хастл-центр</v>
          </cell>
          <cell r="F3825" t="str">
            <v>E</v>
          </cell>
          <cell r="G3825" t="str">
            <v>м</v>
          </cell>
          <cell r="H3825">
            <v>41055</v>
          </cell>
          <cell r="I3825" t="str">
            <v>20120526 Чемпионат Москвы</v>
          </cell>
          <cell r="J3825">
            <v>1</v>
          </cell>
          <cell r="L3825">
            <v>4582</v>
          </cell>
          <cell r="O3825" t="str">
            <v>Костров Артём Александрович</v>
          </cell>
        </row>
        <row r="3826">
          <cell r="A3826">
            <v>4583</v>
          </cell>
          <cell r="B3826" t="str">
            <v>Голубков Андрей</v>
          </cell>
          <cell r="C3826" t="str">
            <v>Николаевич</v>
          </cell>
          <cell r="E3826" t="str">
            <v>Хастл-Центр</v>
          </cell>
          <cell r="F3826" t="str">
            <v>D</v>
          </cell>
          <cell r="G3826" t="str">
            <v>м</v>
          </cell>
          <cell r="H3826">
            <v>41055</v>
          </cell>
          <cell r="I3826" t="str">
            <v>20120526 Чемпионат Москвы</v>
          </cell>
          <cell r="J3826">
            <v>1</v>
          </cell>
          <cell r="L3826">
            <v>4583</v>
          </cell>
          <cell r="O3826" t="str">
            <v>Голубков Андрей Николаевич</v>
          </cell>
        </row>
        <row r="3827">
          <cell r="A3827">
            <v>4584</v>
          </cell>
          <cell r="B3827" t="str">
            <v>Чернюк Владислав</v>
          </cell>
          <cell r="C3827" t="str">
            <v>Алексеевич</v>
          </cell>
          <cell r="E3827" t="str">
            <v>Альтернатива</v>
          </cell>
          <cell r="F3827" t="str">
            <v>E</v>
          </cell>
          <cell r="G3827" t="str">
            <v>м</v>
          </cell>
          <cell r="H3827">
            <v>41055</v>
          </cell>
          <cell r="I3827" t="str">
            <v>20120526 Чемпионат Москвы</v>
          </cell>
          <cell r="J3827">
            <v>1</v>
          </cell>
          <cell r="L3827">
            <v>4584</v>
          </cell>
          <cell r="O3827" t="str">
            <v>Чернюк Владислав Алексеевич</v>
          </cell>
        </row>
        <row r="3828">
          <cell r="A3828">
            <v>4585</v>
          </cell>
          <cell r="B3828" t="str">
            <v>Баскаков Юрий</v>
          </cell>
          <cell r="C3828" t="str">
            <v>Александрович</v>
          </cell>
          <cell r="E3828" t="str">
            <v>Ivara</v>
          </cell>
          <cell r="F3828" t="str">
            <v>E</v>
          </cell>
          <cell r="G3828" t="str">
            <v>м</v>
          </cell>
          <cell r="H3828">
            <v>41055</v>
          </cell>
          <cell r="I3828" t="str">
            <v>20120526 Чемпионат Москвы</v>
          </cell>
          <cell r="J3828">
            <v>1</v>
          </cell>
          <cell r="L3828">
            <v>4585</v>
          </cell>
          <cell r="O3828" t="str">
            <v>Баскаков Юрий Александрович</v>
          </cell>
        </row>
        <row r="3829">
          <cell r="A3829">
            <v>4586</v>
          </cell>
          <cell r="B3829" t="str">
            <v>Яковлев Владимир</v>
          </cell>
          <cell r="C3829" t="str">
            <v>Викторович</v>
          </cell>
          <cell r="E3829" t="str">
            <v>Академия Танца (г.Саратов)</v>
          </cell>
          <cell r="F3829" t="str">
            <v>E</v>
          </cell>
          <cell r="G3829" t="str">
            <v>м</v>
          </cell>
          <cell r="H3829">
            <v>41055</v>
          </cell>
          <cell r="I3829" t="str">
            <v>20120526 Чемпионат Москвы</v>
          </cell>
          <cell r="J3829">
            <v>1</v>
          </cell>
          <cell r="L3829">
            <v>4586</v>
          </cell>
          <cell r="O3829" t="str">
            <v>Яковлев Владимир Викторович</v>
          </cell>
        </row>
        <row r="3830">
          <cell r="A3830">
            <v>4587</v>
          </cell>
          <cell r="B3830" t="str">
            <v>Логачёв Николай</v>
          </cell>
          <cell r="C3830" t="str">
            <v>Николаевич</v>
          </cell>
          <cell r="E3830" t="str">
            <v>Альтернатива</v>
          </cell>
          <cell r="F3830" t="str">
            <v>D</v>
          </cell>
          <cell r="G3830" t="str">
            <v>м</v>
          </cell>
          <cell r="H3830">
            <v>41055</v>
          </cell>
          <cell r="I3830" t="str">
            <v>20120526 Чемпионат Москвы</v>
          </cell>
          <cell r="J3830">
            <v>1</v>
          </cell>
          <cell r="L3830">
            <v>4587</v>
          </cell>
          <cell r="O3830" t="str">
            <v>Логачёв Николай Николаевич</v>
          </cell>
        </row>
        <row r="3831">
          <cell r="A3831">
            <v>4588</v>
          </cell>
          <cell r="B3831" t="str">
            <v>Козлов Илья</v>
          </cell>
          <cell r="C3831" t="str">
            <v>Владимирович</v>
          </cell>
          <cell r="E3831" t="str">
            <v>Движение</v>
          </cell>
          <cell r="F3831" t="str">
            <v>E</v>
          </cell>
          <cell r="G3831" t="str">
            <v>м</v>
          </cell>
          <cell r="H3831">
            <v>41055</v>
          </cell>
          <cell r="I3831" t="str">
            <v>20120526 Чемпионат Москвы</v>
          </cell>
          <cell r="J3831">
            <v>1</v>
          </cell>
          <cell r="L3831">
            <v>4588</v>
          </cell>
          <cell r="O3831" t="str">
            <v>Козлов Илья Владимирович</v>
          </cell>
        </row>
        <row r="3832">
          <cell r="A3832">
            <v>4589</v>
          </cell>
          <cell r="B3832" t="str">
            <v>Руднев Алексей</v>
          </cell>
          <cell r="C3832" t="str">
            <v>Алексеевич</v>
          </cell>
          <cell r="E3832" t="str">
            <v>Ivara</v>
          </cell>
          <cell r="F3832" t="str">
            <v>D</v>
          </cell>
          <cell r="G3832" t="str">
            <v>м</v>
          </cell>
          <cell r="H3832">
            <v>41055</v>
          </cell>
          <cell r="I3832" t="str">
            <v>20120526 Чемпионат Москвы</v>
          </cell>
          <cell r="J3832">
            <v>1</v>
          </cell>
          <cell r="L3832">
            <v>4589</v>
          </cell>
          <cell r="O3832" t="str">
            <v>Руднев Алексей Алексеевич</v>
          </cell>
        </row>
        <row r="3833">
          <cell r="A3833">
            <v>4590</v>
          </cell>
          <cell r="B3833" t="str">
            <v>Кошевенко Михаил</v>
          </cell>
          <cell r="C3833" t="str">
            <v>Юрьевич</v>
          </cell>
          <cell r="E3833" t="str">
            <v>Динамика</v>
          </cell>
          <cell r="F3833" t="str">
            <v>E</v>
          </cell>
          <cell r="G3833" t="str">
            <v>м</v>
          </cell>
          <cell r="H3833">
            <v>41055</v>
          </cell>
          <cell r="I3833" t="str">
            <v>20120526 Чемпионат Москвы</v>
          </cell>
          <cell r="J3833">
            <v>1</v>
          </cell>
          <cell r="L3833">
            <v>4590</v>
          </cell>
          <cell r="O3833" t="str">
            <v>Кошевенко Михаил Юрьевич</v>
          </cell>
        </row>
        <row r="3834">
          <cell r="A3834">
            <v>4591</v>
          </cell>
          <cell r="B3834" t="str">
            <v>Савельев Игорь</v>
          </cell>
          <cell r="C3834" t="str">
            <v>Алексеевич</v>
          </cell>
          <cell r="E3834" t="str">
            <v>Ivara</v>
          </cell>
          <cell r="F3834" t="str">
            <v>E</v>
          </cell>
          <cell r="G3834" t="str">
            <v>м</v>
          </cell>
          <cell r="H3834">
            <v>41055</v>
          </cell>
          <cell r="I3834" t="str">
            <v>20120526 Чемпионат Москвы</v>
          </cell>
          <cell r="J3834">
            <v>1</v>
          </cell>
          <cell r="L3834">
            <v>4591</v>
          </cell>
          <cell r="O3834" t="str">
            <v>Савельев Игорь Алексеевич</v>
          </cell>
        </row>
        <row r="3835">
          <cell r="A3835">
            <v>4592</v>
          </cell>
          <cell r="B3835" t="str">
            <v>Столяров Максим</v>
          </cell>
          <cell r="C3835" t="str">
            <v>Игоревич</v>
          </cell>
          <cell r="E3835" t="str">
            <v>Vesta</v>
          </cell>
          <cell r="F3835" t="str">
            <v>E</v>
          </cell>
          <cell r="G3835" t="str">
            <v>м</v>
          </cell>
          <cell r="H3835">
            <v>41055</v>
          </cell>
          <cell r="I3835" t="str">
            <v>20120526 Чемпионат Москвы</v>
          </cell>
          <cell r="J3835">
            <v>1</v>
          </cell>
          <cell r="L3835">
            <v>4592</v>
          </cell>
          <cell r="O3835" t="str">
            <v>Столяров Максим Игоревич</v>
          </cell>
        </row>
        <row r="3836">
          <cell r="A3836">
            <v>4593</v>
          </cell>
          <cell r="B3836" t="str">
            <v>Марьяшин Роман</v>
          </cell>
          <cell r="C3836" t="str">
            <v>Владиславович</v>
          </cell>
          <cell r="E3836" t="str">
            <v>Хастл-Центр</v>
          </cell>
          <cell r="F3836" t="str">
            <v>E</v>
          </cell>
          <cell r="G3836" t="str">
            <v>м</v>
          </cell>
          <cell r="H3836">
            <v>41055</v>
          </cell>
          <cell r="I3836" t="str">
            <v>20120526 Чемпионат Москвы</v>
          </cell>
          <cell r="J3836">
            <v>1</v>
          </cell>
          <cell r="L3836">
            <v>4593</v>
          </cell>
          <cell r="O3836" t="str">
            <v>Марьяшин Роман Владиславович</v>
          </cell>
        </row>
        <row r="3837">
          <cell r="A3837">
            <v>4594</v>
          </cell>
          <cell r="B3837" t="str">
            <v>Дорошин Андрей</v>
          </cell>
          <cell r="C3837" t="str">
            <v>Сергеевич</v>
          </cell>
          <cell r="E3837" t="str">
            <v>Ivara</v>
          </cell>
          <cell r="F3837" t="str">
            <v>D</v>
          </cell>
          <cell r="G3837" t="str">
            <v>м</v>
          </cell>
          <cell r="H3837">
            <v>41055</v>
          </cell>
          <cell r="I3837" t="str">
            <v>20120526 Чемпионат Москвы</v>
          </cell>
          <cell r="J3837">
            <v>1</v>
          </cell>
          <cell r="L3837">
            <v>4594</v>
          </cell>
          <cell r="O3837" t="str">
            <v>Дорошин Андрей Сергеевич</v>
          </cell>
        </row>
        <row r="3838">
          <cell r="A3838">
            <v>4595</v>
          </cell>
          <cell r="B3838" t="str">
            <v>Манин Виктор</v>
          </cell>
          <cell r="C3838" t="str">
            <v>Андреевич</v>
          </cell>
          <cell r="E3838" t="str">
            <v>Движение</v>
          </cell>
          <cell r="F3838" t="str">
            <v>E</v>
          </cell>
          <cell r="G3838" t="str">
            <v>м</v>
          </cell>
          <cell r="H3838">
            <v>41055</v>
          </cell>
          <cell r="I3838" t="str">
            <v>20120526 Чемпионат Москвы</v>
          </cell>
          <cell r="J3838">
            <v>1</v>
          </cell>
          <cell r="L3838">
            <v>4595</v>
          </cell>
          <cell r="O3838" t="str">
            <v>Манин Виктор Андреевич</v>
          </cell>
        </row>
        <row r="3839">
          <cell r="A3839">
            <v>4596</v>
          </cell>
          <cell r="B3839" t="str">
            <v>Ярославцев Александр</v>
          </cell>
          <cell r="C3839" t="str">
            <v>Николаевич</v>
          </cell>
          <cell r="E3839" t="str">
            <v>Ivara,Мегаполис</v>
          </cell>
          <cell r="F3839" t="str">
            <v>D</v>
          </cell>
          <cell r="G3839" t="str">
            <v>м</v>
          </cell>
          <cell r="H3839">
            <v>41055</v>
          </cell>
          <cell r="I3839" t="str">
            <v>20120526 Чемпионат Москвы</v>
          </cell>
          <cell r="J3839">
            <v>1</v>
          </cell>
          <cell r="L3839">
            <v>4596</v>
          </cell>
          <cell r="O3839" t="str">
            <v>Ярославцев Александр Николаевич</v>
          </cell>
        </row>
        <row r="3840">
          <cell r="A3840">
            <v>4597</v>
          </cell>
          <cell r="B3840" t="str">
            <v>Иванов Алексей</v>
          </cell>
          <cell r="C3840" t="str">
            <v>Григорьевич</v>
          </cell>
          <cell r="E3840" t="str">
            <v>Динамика</v>
          </cell>
          <cell r="F3840" t="str">
            <v>E</v>
          </cell>
          <cell r="G3840" t="str">
            <v>м</v>
          </cell>
          <cell r="H3840">
            <v>41055</v>
          </cell>
          <cell r="I3840" t="str">
            <v>20120526 Чемпионат Москвы</v>
          </cell>
          <cell r="J3840">
            <v>3</v>
          </cell>
          <cell r="L3840" t="str">
            <v>4597(3чел.)</v>
          </cell>
          <cell r="O3840" t="str">
            <v>Иванов Алексей Григорьевич</v>
          </cell>
        </row>
        <row r="3841">
          <cell r="A3841">
            <v>4598</v>
          </cell>
          <cell r="B3841" t="str">
            <v>Фролов Альберт</v>
          </cell>
          <cell r="C3841" t="str">
            <v>Алексеевич</v>
          </cell>
          <cell r="E3841" t="str">
            <v>Хастл-Центр</v>
          </cell>
          <cell r="F3841" t="str">
            <v>E</v>
          </cell>
          <cell r="G3841" t="str">
            <v>м</v>
          </cell>
          <cell r="H3841">
            <v>41055</v>
          </cell>
          <cell r="I3841" t="str">
            <v>20120526 Чемпионат Москвы</v>
          </cell>
          <cell r="J3841">
            <v>1</v>
          </cell>
          <cell r="L3841">
            <v>4598</v>
          </cell>
          <cell r="O3841" t="str">
            <v>Фролов Альберт Алексеевич</v>
          </cell>
        </row>
        <row r="3842">
          <cell r="A3842">
            <v>4599</v>
          </cell>
          <cell r="B3842" t="str">
            <v>Лапкин Иван</v>
          </cell>
          <cell r="C3842" t="str">
            <v>Валерьевич</v>
          </cell>
          <cell r="E3842" t="str">
            <v>Хастл-Центр</v>
          </cell>
          <cell r="F3842" t="str">
            <v>E</v>
          </cell>
          <cell r="G3842" t="str">
            <v>м</v>
          </cell>
          <cell r="H3842">
            <v>41055</v>
          </cell>
          <cell r="I3842" t="str">
            <v>20120526 Чемпионат Москвы</v>
          </cell>
          <cell r="J3842">
            <v>1</v>
          </cell>
          <cell r="L3842">
            <v>4599</v>
          </cell>
          <cell r="O3842" t="str">
            <v>Лапкин Иван Валерьевич</v>
          </cell>
        </row>
        <row r="3843">
          <cell r="A3843">
            <v>4600</v>
          </cell>
          <cell r="B3843" t="str">
            <v>Магомедов Руслан</v>
          </cell>
          <cell r="C3843" t="str">
            <v>Шуабович</v>
          </cell>
          <cell r="E3843" t="str">
            <v>Open Dance Studio</v>
          </cell>
          <cell r="F3843" t="str">
            <v>E</v>
          </cell>
          <cell r="G3843" t="str">
            <v>м</v>
          </cell>
          <cell r="H3843">
            <v>41055</v>
          </cell>
          <cell r="I3843" t="str">
            <v>20120526 Чемпионат Москвы</v>
          </cell>
          <cell r="J3843">
            <v>1</v>
          </cell>
          <cell r="L3843">
            <v>4600</v>
          </cell>
          <cell r="O3843" t="str">
            <v>Магомедов Руслан Шуабович</v>
          </cell>
        </row>
        <row r="3844">
          <cell r="A3844">
            <v>4601</v>
          </cell>
          <cell r="B3844" t="str">
            <v>Чепурных Евгений</v>
          </cell>
          <cell r="C3844" t="str">
            <v>Маркович</v>
          </cell>
          <cell r="E3844" t="str">
            <v>Open Dance Studio</v>
          </cell>
          <cell r="F3844" t="str">
            <v>E</v>
          </cell>
          <cell r="G3844" t="str">
            <v>м</v>
          </cell>
          <cell r="H3844">
            <v>41055</v>
          </cell>
          <cell r="I3844" t="str">
            <v>20120526 Чемпионат Москвы</v>
          </cell>
          <cell r="J3844">
            <v>1</v>
          </cell>
          <cell r="L3844">
            <v>4601</v>
          </cell>
          <cell r="O3844" t="str">
            <v>Чепурных Евгений Маркович</v>
          </cell>
        </row>
        <row r="3845">
          <cell r="A3845">
            <v>4602</v>
          </cell>
          <cell r="B3845" t="str">
            <v>Ланцов Валентин</v>
          </cell>
          <cell r="C3845" t="str">
            <v>Валентинович</v>
          </cell>
          <cell r="E3845" t="str">
            <v>Динамика</v>
          </cell>
          <cell r="F3845" t="str">
            <v>E</v>
          </cell>
          <cell r="G3845" t="str">
            <v>м</v>
          </cell>
          <cell r="H3845">
            <v>41055</v>
          </cell>
          <cell r="I3845" t="str">
            <v>20120526 Чемпионат Москвы</v>
          </cell>
          <cell r="J3845">
            <v>1</v>
          </cell>
          <cell r="L3845">
            <v>4602</v>
          </cell>
          <cell r="O3845" t="str">
            <v>Ланцов Валентин Валентинович</v>
          </cell>
        </row>
        <row r="3846">
          <cell r="A3846">
            <v>4603</v>
          </cell>
          <cell r="B3846" t="str">
            <v>Бурханов Дамир</v>
          </cell>
          <cell r="C3846" t="str">
            <v>Сергеевич</v>
          </cell>
          <cell r="E3846" t="str">
            <v>Априори,Ivara</v>
          </cell>
          <cell r="F3846" t="str">
            <v>D</v>
          </cell>
          <cell r="G3846" t="str">
            <v>м</v>
          </cell>
          <cell r="H3846">
            <v>41055</v>
          </cell>
          <cell r="I3846" t="str">
            <v>20120526 Чемпионат Москвы</v>
          </cell>
          <cell r="J3846">
            <v>1</v>
          </cell>
          <cell r="L3846">
            <v>4603</v>
          </cell>
          <cell r="O3846" t="str">
            <v>Бурханов Дамир Сергеевич</v>
          </cell>
        </row>
        <row r="3847">
          <cell r="A3847">
            <v>4604</v>
          </cell>
          <cell r="B3847" t="str">
            <v>Марков Сергей</v>
          </cell>
          <cell r="C3847" t="str">
            <v>Борисович</v>
          </cell>
          <cell r="E3847" t="str">
            <v>Движение,Ivara</v>
          </cell>
          <cell r="F3847" t="str">
            <v>E</v>
          </cell>
          <cell r="G3847" t="str">
            <v>м</v>
          </cell>
          <cell r="H3847">
            <v>41055</v>
          </cell>
          <cell r="I3847" t="str">
            <v>20120526 Чемпионат Москвы</v>
          </cell>
          <cell r="J3847">
            <v>1</v>
          </cell>
          <cell r="L3847">
            <v>4604</v>
          </cell>
          <cell r="O3847" t="str">
            <v>Марков Сергей Борисович</v>
          </cell>
        </row>
        <row r="3848">
          <cell r="A3848">
            <v>4605</v>
          </cell>
          <cell r="B3848" t="str">
            <v>Некрасов Андрей</v>
          </cell>
          <cell r="C3848" t="str">
            <v>Владимирович</v>
          </cell>
          <cell r="E3848" t="str">
            <v>Ivara</v>
          </cell>
          <cell r="F3848" t="str">
            <v>D</v>
          </cell>
          <cell r="G3848" t="str">
            <v>м</v>
          </cell>
          <cell r="H3848">
            <v>41055</v>
          </cell>
          <cell r="I3848" t="str">
            <v>20120526 Чемпионат Москвы</v>
          </cell>
          <cell r="J3848">
            <v>1</v>
          </cell>
          <cell r="L3848">
            <v>4605</v>
          </cell>
          <cell r="O3848" t="str">
            <v>Некрасов Андрей Владимирович</v>
          </cell>
        </row>
        <row r="3849">
          <cell r="A3849">
            <v>4606</v>
          </cell>
          <cell r="B3849" t="str">
            <v>Наливайкин Константин</v>
          </cell>
          <cell r="C3849" t="str">
            <v>Александрович</v>
          </cell>
          <cell r="E3849" t="str">
            <v>Ivara</v>
          </cell>
          <cell r="F3849" t="str">
            <v>E</v>
          </cell>
          <cell r="G3849" t="str">
            <v>м</v>
          </cell>
          <cell r="H3849">
            <v>41055</v>
          </cell>
          <cell r="I3849" t="str">
            <v>20120526 Чемпионат Москвы</v>
          </cell>
          <cell r="J3849">
            <v>1</v>
          </cell>
          <cell r="L3849">
            <v>4606</v>
          </cell>
          <cell r="O3849" t="str">
            <v>Наливайкин Константин Александрович</v>
          </cell>
        </row>
        <row r="3850">
          <cell r="A3850">
            <v>4607</v>
          </cell>
          <cell r="B3850" t="str">
            <v>Волкова Екатерина</v>
          </cell>
          <cell r="C3850" t="str">
            <v>Романовна</v>
          </cell>
          <cell r="E3850" t="str">
            <v>Хастл-Центр</v>
          </cell>
          <cell r="F3850" t="str">
            <v>D</v>
          </cell>
          <cell r="G3850" t="str">
            <v>ж</v>
          </cell>
          <cell r="H3850">
            <v>41055</v>
          </cell>
          <cell r="I3850" t="str">
            <v>20120526 Чемпионат Москвы</v>
          </cell>
          <cell r="J3850">
            <v>1</v>
          </cell>
          <cell r="L3850">
            <v>4607</v>
          </cell>
          <cell r="O3850" t="str">
            <v>Волкова Екатерина Романовна</v>
          </cell>
        </row>
        <row r="3851">
          <cell r="A3851">
            <v>4608</v>
          </cell>
          <cell r="B3851" t="str">
            <v>Серякова Вера</v>
          </cell>
          <cell r="C3851" t="str">
            <v>Александровна</v>
          </cell>
          <cell r="E3851" t="str">
            <v>LaDanza</v>
          </cell>
          <cell r="F3851" t="str">
            <v>E</v>
          </cell>
          <cell r="G3851" t="str">
            <v>ж</v>
          </cell>
          <cell r="H3851">
            <v>41055</v>
          </cell>
          <cell r="I3851" t="str">
            <v>20120526 Чемпионат Москвы</v>
          </cell>
          <cell r="J3851">
            <v>1</v>
          </cell>
          <cell r="L3851">
            <v>4608</v>
          </cell>
          <cell r="O3851" t="str">
            <v>Серякова Вера Александровна</v>
          </cell>
        </row>
        <row r="3852">
          <cell r="A3852">
            <v>4609</v>
          </cell>
          <cell r="B3852" t="str">
            <v>Бурова Мария</v>
          </cell>
          <cell r="C3852" t="str">
            <v>Сергеевна</v>
          </cell>
          <cell r="E3852" t="str">
            <v>Движение</v>
          </cell>
          <cell r="F3852" t="str">
            <v>E</v>
          </cell>
          <cell r="G3852" t="str">
            <v>ж</v>
          </cell>
          <cell r="H3852">
            <v>41055</v>
          </cell>
          <cell r="I3852" t="str">
            <v>20120526 Чемпионат Москвы</v>
          </cell>
          <cell r="J3852">
            <v>1</v>
          </cell>
          <cell r="L3852">
            <v>4609</v>
          </cell>
          <cell r="O3852" t="str">
            <v>Бурова Мария Сергеевна</v>
          </cell>
        </row>
        <row r="3853">
          <cell r="A3853">
            <v>4610</v>
          </cell>
          <cell r="B3853" t="str">
            <v>Филина Анастасия</v>
          </cell>
          <cell r="C3853" t="str">
            <v>Кирилловна</v>
          </cell>
          <cell r="E3853" t="str">
            <v>Движение,Альтернатива</v>
          </cell>
          <cell r="F3853" t="str">
            <v>E</v>
          </cell>
          <cell r="G3853" t="str">
            <v>ж</v>
          </cell>
          <cell r="H3853">
            <v>41055</v>
          </cell>
          <cell r="I3853" t="str">
            <v>20120526 Чемпионат Москвы</v>
          </cell>
          <cell r="J3853">
            <v>1</v>
          </cell>
          <cell r="L3853">
            <v>4610</v>
          </cell>
          <cell r="O3853" t="str">
            <v>Филина Анастасия Кирилловна</v>
          </cell>
        </row>
        <row r="3854">
          <cell r="A3854">
            <v>4611</v>
          </cell>
          <cell r="B3854" t="str">
            <v>Дворак Наталия</v>
          </cell>
          <cell r="C3854" t="str">
            <v>Семёновна</v>
          </cell>
          <cell r="E3854" t="str">
            <v>ТК "Хастл" (г.Минск)</v>
          </cell>
          <cell r="F3854" t="str">
            <v>E</v>
          </cell>
          <cell r="G3854" t="str">
            <v>ж</v>
          </cell>
          <cell r="H3854">
            <v>41055</v>
          </cell>
          <cell r="I3854" t="str">
            <v>20120526 Чемпионат Москвы</v>
          </cell>
          <cell r="J3854">
            <v>1</v>
          </cell>
          <cell r="L3854">
            <v>4611</v>
          </cell>
          <cell r="O3854" t="str">
            <v>Дворак Наталия Семёновна</v>
          </cell>
        </row>
        <row r="3855">
          <cell r="A3855">
            <v>4612</v>
          </cell>
          <cell r="B3855" t="str">
            <v>Кулагина Галина</v>
          </cell>
          <cell r="C3855" t="str">
            <v>Евгеньевна</v>
          </cell>
          <cell r="E3855" t="str">
            <v>Ivara</v>
          </cell>
          <cell r="F3855" t="str">
            <v>E</v>
          </cell>
          <cell r="G3855" t="str">
            <v>ж</v>
          </cell>
          <cell r="H3855">
            <v>41055</v>
          </cell>
          <cell r="I3855" t="str">
            <v>20120526 Чемпионат Москвы</v>
          </cell>
          <cell r="J3855">
            <v>1</v>
          </cell>
          <cell r="L3855">
            <v>4612</v>
          </cell>
          <cell r="O3855" t="str">
            <v>Кулагина Галина Евгеньевна</v>
          </cell>
        </row>
        <row r="3856">
          <cell r="A3856">
            <v>4613</v>
          </cell>
          <cell r="B3856" t="str">
            <v>Седова Анна</v>
          </cell>
          <cell r="C3856" t="str">
            <v>Вячеславовна</v>
          </cell>
          <cell r="E3856" t="str">
            <v>Хастл-центр</v>
          </cell>
          <cell r="F3856" t="str">
            <v>E</v>
          </cell>
          <cell r="G3856" t="str">
            <v>ж</v>
          </cell>
          <cell r="H3856">
            <v>41055</v>
          </cell>
          <cell r="I3856" t="str">
            <v>20120526 Чемпионат Москвы</v>
          </cell>
          <cell r="J3856">
            <v>1</v>
          </cell>
          <cell r="L3856">
            <v>4613</v>
          </cell>
          <cell r="O3856" t="str">
            <v>Седова Анна Вячеславовна</v>
          </cell>
        </row>
        <row r="3857">
          <cell r="A3857">
            <v>4614</v>
          </cell>
          <cell r="B3857" t="str">
            <v>Дейкина Наталья</v>
          </cell>
          <cell r="C3857" t="str">
            <v>Николаевна</v>
          </cell>
          <cell r="E3857" t="str">
            <v>Хастл-Центр</v>
          </cell>
          <cell r="F3857" t="str">
            <v>E</v>
          </cell>
          <cell r="G3857" t="str">
            <v>ж</v>
          </cell>
          <cell r="H3857">
            <v>41055</v>
          </cell>
          <cell r="I3857" t="str">
            <v>20120526 Чемпионат Москвы</v>
          </cell>
          <cell r="J3857">
            <v>1</v>
          </cell>
          <cell r="L3857">
            <v>4614</v>
          </cell>
          <cell r="O3857" t="str">
            <v>Дейкина Наталья Николаевна</v>
          </cell>
        </row>
        <row r="3858">
          <cell r="A3858">
            <v>4615</v>
          </cell>
          <cell r="B3858" t="str">
            <v>Мартынюк Ольга</v>
          </cell>
          <cell r="C3858" t="str">
            <v>Алексеевна</v>
          </cell>
          <cell r="E3858" t="str">
            <v>Альтернатива</v>
          </cell>
          <cell r="F3858" t="str">
            <v>E</v>
          </cell>
          <cell r="G3858" t="str">
            <v>ж</v>
          </cell>
          <cell r="H3858">
            <v>41055</v>
          </cell>
          <cell r="I3858" t="str">
            <v>20120526 Чемпионат Москвы</v>
          </cell>
          <cell r="J3858">
            <v>1</v>
          </cell>
          <cell r="L3858">
            <v>4615</v>
          </cell>
          <cell r="O3858" t="str">
            <v>Мартынюк Ольга Алексеевна</v>
          </cell>
        </row>
        <row r="3859">
          <cell r="A3859">
            <v>4616</v>
          </cell>
          <cell r="B3859" t="str">
            <v>Шарова Татьяна</v>
          </cell>
          <cell r="C3859" t="str">
            <v>Александровна</v>
          </cell>
          <cell r="E3859" t="str">
            <v>Ivara</v>
          </cell>
          <cell r="F3859" t="str">
            <v>E</v>
          </cell>
          <cell r="G3859" t="str">
            <v>ж</v>
          </cell>
          <cell r="H3859">
            <v>41055</v>
          </cell>
          <cell r="I3859" t="str">
            <v>20120526 Чемпионат Москвы</v>
          </cell>
          <cell r="J3859">
            <v>1</v>
          </cell>
          <cell r="L3859">
            <v>4616</v>
          </cell>
          <cell r="O3859" t="str">
            <v>Шарова Татьяна Александровна</v>
          </cell>
        </row>
        <row r="3860">
          <cell r="A3860">
            <v>4617</v>
          </cell>
          <cell r="B3860" t="str">
            <v>Егорова Виктория</v>
          </cell>
          <cell r="C3860" t="str">
            <v>Сергеевна</v>
          </cell>
          <cell r="E3860" t="str">
            <v>Академия Танца (г.Саратов)</v>
          </cell>
          <cell r="F3860" t="str">
            <v>E</v>
          </cell>
          <cell r="G3860" t="str">
            <v>ж</v>
          </cell>
          <cell r="H3860">
            <v>41055</v>
          </cell>
          <cell r="I3860" t="str">
            <v>20120526 Чемпионат Москвы</v>
          </cell>
          <cell r="J3860">
            <v>1</v>
          </cell>
          <cell r="L3860">
            <v>4617</v>
          </cell>
          <cell r="O3860" t="str">
            <v>Егорова Виктория Сергеевна</v>
          </cell>
        </row>
        <row r="3861">
          <cell r="A3861">
            <v>4618</v>
          </cell>
          <cell r="B3861" t="str">
            <v>Дятлова Мария</v>
          </cell>
          <cell r="C3861" t="str">
            <v>Александровна</v>
          </cell>
          <cell r="E3861" t="str">
            <v>Альтернатива</v>
          </cell>
          <cell r="F3861" t="str">
            <v>D</v>
          </cell>
          <cell r="G3861" t="str">
            <v>ж</v>
          </cell>
          <cell r="H3861">
            <v>41055</v>
          </cell>
          <cell r="I3861" t="str">
            <v>20120526 Чемпионат Москвы</v>
          </cell>
          <cell r="J3861">
            <v>1</v>
          </cell>
          <cell r="L3861">
            <v>4618</v>
          </cell>
          <cell r="O3861" t="str">
            <v>Дятлова Мария Александровна</v>
          </cell>
        </row>
        <row r="3862">
          <cell r="A3862">
            <v>4619</v>
          </cell>
          <cell r="B3862" t="str">
            <v>Здановская Виктория</v>
          </cell>
          <cell r="C3862" t="str">
            <v>Станиславовна</v>
          </cell>
          <cell r="E3862" t="str">
            <v>Движение</v>
          </cell>
          <cell r="F3862" t="str">
            <v>E</v>
          </cell>
          <cell r="G3862" t="str">
            <v>ж</v>
          </cell>
          <cell r="H3862">
            <v>41055</v>
          </cell>
          <cell r="I3862" t="str">
            <v>20120526 Чемпионат Москвы</v>
          </cell>
          <cell r="J3862">
            <v>1</v>
          </cell>
          <cell r="L3862">
            <v>4619</v>
          </cell>
          <cell r="O3862" t="str">
            <v>Здановская Виктория Станиславовна</v>
          </cell>
        </row>
        <row r="3863">
          <cell r="A3863">
            <v>4620</v>
          </cell>
          <cell r="B3863" t="str">
            <v>Обыденникова Екатерина</v>
          </cell>
          <cell r="C3863" t="str">
            <v>Сергеевна</v>
          </cell>
          <cell r="E3863" t="str">
            <v>Движение</v>
          </cell>
          <cell r="F3863" t="str">
            <v>D</v>
          </cell>
          <cell r="G3863" t="str">
            <v>ж</v>
          </cell>
          <cell r="H3863">
            <v>41055</v>
          </cell>
          <cell r="I3863" t="str">
            <v>20120526 Чемпионат Москвы</v>
          </cell>
          <cell r="J3863">
            <v>1</v>
          </cell>
          <cell r="L3863">
            <v>4620</v>
          </cell>
          <cell r="O3863" t="str">
            <v>Обыденникова Екатерина Сергеевна</v>
          </cell>
        </row>
        <row r="3864">
          <cell r="A3864">
            <v>4621</v>
          </cell>
          <cell r="B3864" t="str">
            <v>Зубарева Светлана</v>
          </cell>
          <cell r="C3864" t="str">
            <v>Владимировна</v>
          </cell>
          <cell r="E3864" t="str">
            <v>Динамика</v>
          </cell>
          <cell r="F3864" t="str">
            <v>E</v>
          </cell>
          <cell r="G3864" t="str">
            <v>ж</v>
          </cell>
          <cell r="H3864">
            <v>41055</v>
          </cell>
          <cell r="I3864" t="str">
            <v>20120526 Чемпионат Москвы</v>
          </cell>
          <cell r="J3864">
            <v>1</v>
          </cell>
          <cell r="L3864">
            <v>4621</v>
          </cell>
          <cell r="O3864" t="str">
            <v>Зубарева Светлана Владимировна</v>
          </cell>
        </row>
        <row r="3865">
          <cell r="A3865">
            <v>4622</v>
          </cell>
          <cell r="B3865" t="str">
            <v>Икрамова Инна</v>
          </cell>
          <cell r="C3865" t="str">
            <v>Сергеевна</v>
          </cell>
          <cell r="E3865" t="str">
            <v>Ivara</v>
          </cell>
          <cell r="F3865" t="str">
            <v>D</v>
          </cell>
          <cell r="G3865" t="str">
            <v>ж</v>
          </cell>
          <cell r="H3865">
            <v>41055</v>
          </cell>
          <cell r="I3865" t="str">
            <v>20120526 Чемпионат Москвы</v>
          </cell>
          <cell r="J3865">
            <v>1</v>
          </cell>
          <cell r="L3865">
            <v>4622</v>
          </cell>
          <cell r="O3865" t="str">
            <v>Икрамова Инна Сергеевна</v>
          </cell>
        </row>
        <row r="3866">
          <cell r="A3866">
            <v>4623</v>
          </cell>
          <cell r="B3866" t="str">
            <v>Михайлова Юлия</v>
          </cell>
          <cell r="C3866" t="str">
            <v>Олеговна</v>
          </cell>
          <cell r="E3866" t="str">
            <v>Ivara</v>
          </cell>
          <cell r="F3866" t="str">
            <v>E</v>
          </cell>
          <cell r="G3866" t="str">
            <v>ж</v>
          </cell>
          <cell r="H3866">
            <v>41055</v>
          </cell>
          <cell r="I3866" t="str">
            <v>20120526 Чемпионат Москвы</v>
          </cell>
          <cell r="J3866">
            <v>1</v>
          </cell>
          <cell r="L3866">
            <v>4623</v>
          </cell>
          <cell r="O3866" t="str">
            <v>Михайлова Юлия Олеговна</v>
          </cell>
        </row>
        <row r="3867">
          <cell r="A3867">
            <v>4624</v>
          </cell>
          <cell r="B3867" t="str">
            <v>Сафонова Ирина</v>
          </cell>
          <cell r="C3867" t="str">
            <v>Сергеевна</v>
          </cell>
          <cell r="E3867" t="str">
            <v>Альтернатива</v>
          </cell>
          <cell r="F3867" t="str">
            <v>D</v>
          </cell>
          <cell r="G3867" t="str">
            <v>ж</v>
          </cell>
          <cell r="H3867">
            <v>41055</v>
          </cell>
          <cell r="I3867" t="str">
            <v>20120526 Чемпионат Москвы</v>
          </cell>
          <cell r="J3867">
            <v>1</v>
          </cell>
          <cell r="L3867">
            <v>4624</v>
          </cell>
          <cell r="O3867" t="str">
            <v>Сафонова Ирина Сергеевна</v>
          </cell>
        </row>
        <row r="3868">
          <cell r="A3868">
            <v>4625</v>
          </cell>
          <cell r="B3868" t="str">
            <v>Щапова Ольга</v>
          </cell>
          <cell r="C3868" t="str">
            <v>Валерьевна</v>
          </cell>
          <cell r="E3868" t="str">
            <v>Движение</v>
          </cell>
          <cell r="F3868" t="str">
            <v>D</v>
          </cell>
          <cell r="G3868" t="str">
            <v>ж</v>
          </cell>
          <cell r="H3868">
            <v>41055</v>
          </cell>
          <cell r="I3868" t="str">
            <v>20120526 Чемпионат Москвы</v>
          </cell>
          <cell r="J3868">
            <v>1</v>
          </cell>
          <cell r="L3868">
            <v>4625</v>
          </cell>
          <cell r="O3868" t="str">
            <v>Щапова Ольга Валерьевна</v>
          </cell>
        </row>
        <row r="3869">
          <cell r="A3869">
            <v>4626</v>
          </cell>
          <cell r="B3869" t="str">
            <v>Дымова Радмила</v>
          </cell>
          <cell r="C3869" t="str">
            <v>Мухамедовна</v>
          </cell>
          <cell r="E3869" t="str">
            <v>Движение</v>
          </cell>
          <cell r="F3869" t="str">
            <v>D</v>
          </cell>
          <cell r="G3869" t="str">
            <v>ж</v>
          </cell>
          <cell r="H3869">
            <v>41055</v>
          </cell>
          <cell r="I3869" t="str">
            <v>20120526 Чемпионат Москвы</v>
          </cell>
          <cell r="J3869">
            <v>1</v>
          </cell>
          <cell r="L3869">
            <v>4626</v>
          </cell>
          <cell r="O3869" t="str">
            <v>Дымова Радмила Мухамедовна</v>
          </cell>
        </row>
        <row r="3870">
          <cell r="A3870">
            <v>4627</v>
          </cell>
          <cell r="B3870" t="str">
            <v>Попова Оксана</v>
          </cell>
          <cell r="C3870" t="str">
            <v>Олеговна</v>
          </cell>
          <cell r="E3870" t="str">
            <v>Ivara</v>
          </cell>
          <cell r="F3870" t="str">
            <v>E</v>
          </cell>
          <cell r="G3870" t="str">
            <v>ж</v>
          </cell>
          <cell r="H3870">
            <v>41055</v>
          </cell>
          <cell r="I3870" t="str">
            <v>20120526 Чемпионат Москвы</v>
          </cell>
          <cell r="J3870">
            <v>2</v>
          </cell>
          <cell r="L3870" t="str">
            <v>4627(2чел.)</v>
          </cell>
          <cell r="O3870" t="str">
            <v>Попова Оксана Олеговна</v>
          </cell>
        </row>
        <row r="3871">
          <cell r="A3871">
            <v>4628</v>
          </cell>
          <cell r="B3871" t="str">
            <v>Цаплинова Светлана</v>
          </cell>
          <cell r="C3871" t="str">
            <v>Алексеевна</v>
          </cell>
          <cell r="E3871" t="str">
            <v>Движение</v>
          </cell>
          <cell r="F3871" t="str">
            <v>E</v>
          </cell>
          <cell r="G3871" t="str">
            <v>ж</v>
          </cell>
          <cell r="H3871">
            <v>41055</v>
          </cell>
          <cell r="I3871" t="str">
            <v>20120526 Чемпионат Москвы</v>
          </cell>
          <cell r="J3871">
            <v>1</v>
          </cell>
          <cell r="L3871">
            <v>4628</v>
          </cell>
          <cell r="O3871" t="str">
            <v>Цаплинова Светлана Алексеевна</v>
          </cell>
        </row>
        <row r="3872">
          <cell r="A3872">
            <v>4629</v>
          </cell>
          <cell r="B3872" t="str">
            <v>Борисова Маргарита</v>
          </cell>
          <cell r="C3872" t="str">
            <v>Александровна</v>
          </cell>
          <cell r="E3872" t="str">
            <v>Ivara</v>
          </cell>
          <cell r="F3872" t="str">
            <v>C</v>
          </cell>
          <cell r="G3872" t="str">
            <v>ж</v>
          </cell>
          <cell r="H3872">
            <v>41055</v>
          </cell>
          <cell r="I3872" t="str">
            <v>20120526 Чемпионат Москвы</v>
          </cell>
          <cell r="J3872">
            <v>1</v>
          </cell>
          <cell r="L3872">
            <v>4629</v>
          </cell>
          <cell r="O3872" t="str">
            <v>Борисова Маргарита Александровна</v>
          </cell>
        </row>
        <row r="3873">
          <cell r="A3873">
            <v>4630</v>
          </cell>
          <cell r="B3873" t="str">
            <v>Келдыш Ольга</v>
          </cell>
          <cell r="C3873" t="str">
            <v>Петровна</v>
          </cell>
          <cell r="E3873" t="str">
            <v>Динамика</v>
          </cell>
          <cell r="F3873" t="str">
            <v>E</v>
          </cell>
          <cell r="G3873" t="str">
            <v>ж</v>
          </cell>
          <cell r="H3873">
            <v>41055</v>
          </cell>
          <cell r="I3873" t="str">
            <v>20120526 Чемпионат Москвы</v>
          </cell>
          <cell r="J3873">
            <v>1</v>
          </cell>
          <cell r="L3873">
            <v>4630</v>
          </cell>
          <cell r="O3873" t="str">
            <v>Келдыш Ольга Петровна</v>
          </cell>
        </row>
        <row r="3874">
          <cell r="A3874">
            <v>4631</v>
          </cell>
          <cell r="B3874" t="str">
            <v>Мотулевич Наталия</v>
          </cell>
          <cell r="C3874" t="str">
            <v>Андреевна</v>
          </cell>
          <cell r="E3874" t="str">
            <v>Хастл-Центр</v>
          </cell>
          <cell r="F3874" t="str">
            <v>E</v>
          </cell>
          <cell r="G3874" t="str">
            <v>ж</v>
          </cell>
          <cell r="H3874">
            <v>41055</v>
          </cell>
          <cell r="I3874" t="str">
            <v>20120526 Чемпионат Москвы</v>
          </cell>
          <cell r="J3874">
            <v>1</v>
          </cell>
          <cell r="L3874">
            <v>4631</v>
          </cell>
          <cell r="O3874" t="str">
            <v>Мотулевич Наталия Андреевна</v>
          </cell>
        </row>
        <row r="3875">
          <cell r="A3875">
            <v>4632</v>
          </cell>
          <cell r="B3875" t="str">
            <v>Бородина Анна</v>
          </cell>
          <cell r="C3875" t="str">
            <v>Юрьевна</v>
          </cell>
          <cell r="E3875" t="str">
            <v>Хастл-Центр</v>
          </cell>
          <cell r="F3875" t="str">
            <v>D</v>
          </cell>
          <cell r="G3875" t="str">
            <v>ж</v>
          </cell>
          <cell r="H3875">
            <v>41055</v>
          </cell>
          <cell r="I3875" t="str">
            <v>20120526 Чемпионат Москвы</v>
          </cell>
          <cell r="J3875">
            <v>2</v>
          </cell>
          <cell r="L3875" t="str">
            <v>4632(2чел.)</v>
          </cell>
          <cell r="O3875" t="str">
            <v>Бородина Анна Юрьевна</v>
          </cell>
        </row>
        <row r="3876">
          <cell r="A3876">
            <v>4633</v>
          </cell>
          <cell r="B3876" t="str">
            <v>Рогожина Екатерина</v>
          </cell>
          <cell r="C3876" t="str">
            <v>Витальевна</v>
          </cell>
          <cell r="E3876" t="str">
            <v>Open Dance Studio</v>
          </cell>
          <cell r="F3876" t="str">
            <v>E</v>
          </cell>
          <cell r="G3876" t="str">
            <v>ж</v>
          </cell>
          <cell r="H3876">
            <v>41055</v>
          </cell>
          <cell r="I3876" t="str">
            <v>20120526 Чемпионат Москвы</v>
          </cell>
          <cell r="J3876">
            <v>1</v>
          </cell>
          <cell r="L3876">
            <v>4633</v>
          </cell>
          <cell r="O3876" t="str">
            <v>Рогожина Екатерина Витальевна</v>
          </cell>
        </row>
        <row r="3877">
          <cell r="A3877">
            <v>4634</v>
          </cell>
          <cell r="B3877" t="str">
            <v>Рогожина Маргарита</v>
          </cell>
          <cell r="C3877" t="str">
            <v>Витальевна</v>
          </cell>
          <cell r="E3877" t="str">
            <v>Open Dance Studio</v>
          </cell>
          <cell r="F3877" t="str">
            <v>E</v>
          </cell>
          <cell r="G3877" t="str">
            <v>ж</v>
          </cell>
          <cell r="H3877">
            <v>41055</v>
          </cell>
          <cell r="I3877" t="str">
            <v>20120526 Чемпионат Москвы</v>
          </cell>
          <cell r="J3877">
            <v>1</v>
          </cell>
          <cell r="L3877">
            <v>4634</v>
          </cell>
          <cell r="O3877" t="str">
            <v>Рогожина Маргарита Витальевна</v>
          </cell>
        </row>
        <row r="3878">
          <cell r="A3878">
            <v>4635</v>
          </cell>
          <cell r="B3878" t="str">
            <v>Орлова Екатерина</v>
          </cell>
          <cell r="C3878" t="str">
            <v>Витальевна</v>
          </cell>
          <cell r="E3878" t="str">
            <v>Magma</v>
          </cell>
          <cell r="F3878" t="str">
            <v>C</v>
          </cell>
          <cell r="G3878" t="str">
            <v>ж</v>
          </cell>
          <cell r="H3878">
            <v>41055</v>
          </cell>
          <cell r="I3878" t="str">
            <v>20120526 Чемпионат Москвы</v>
          </cell>
          <cell r="J3878">
            <v>1</v>
          </cell>
          <cell r="L3878">
            <v>4635</v>
          </cell>
          <cell r="O3878" t="str">
            <v>Орлова Екатерина Витальевна</v>
          </cell>
        </row>
        <row r="3879">
          <cell r="A3879">
            <v>4636</v>
          </cell>
          <cell r="B3879" t="str">
            <v>Минасян Маргарита</v>
          </cell>
          <cell r="C3879" t="str">
            <v>Арамовна</v>
          </cell>
          <cell r="E3879" t="str">
            <v>Динамика</v>
          </cell>
          <cell r="F3879" t="str">
            <v>E</v>
          </cell>
          <cell r="G3879" t="str">
            <v>ж</v>
          </cell>
          <cell r="H3879">
            <v>41055</v>
          </cell>
          <cell r="I3879" t="str">
            <v>20120526 Чемпионат Москвы</v>
          </cell>
          <cell r="J3879">
            <v>1</v>
          </cell>
          <cell r="L3879">
            <v>4636</v>
          </cell>
          <cell r="O3879" t="str">
            <v>Минасян Маргарита Арамовна</v>
          </cell>
        </row>
        <row r="3880">
          <cell r="A3880">
            <v>4637</v>
          </cell>
          <cell r="B3880" t="str">
            <v>Полякова Надежда</v>
          </cell>
          <cell r="C3880" t="str">
            <v>Леонидовна</v>
          </cell>
          <cell r="E3880" t="str">
            <v>Априори</v>
          </cell>
          <cell r="F3880" t="str">
            <v>D</v>
          </cell>
          <cell r="G3880" t="str">
            <v>ж</v>
          </cell>
          <cell r="H3880">
            <v>41055</v>
          </cell>
          <cell r="I3880" t="str">
            <v>20120526 Чемпионат Москвы</v>
          </cell>
          <cell r="J3880">
            <v>1</v>
          </cell>
          <cell r="L3880">
            <v>4637</v>
          </cell>
          <cell r="O3880" t="str">
            <v>Полякова Надежда Леонидовна</v>
          </cell>
        </row>
        <row r="3881">
          <cell r="A3881">
            <v>4638</v>
          </cell>
          <cell r="B3881" t="str">
            <v>Горячих Светлана</v>
          </cell>
          <cell r="C3881" t="str">
            <v>Сергеевна</v>
          </cell>
          <cell r="E3881" t="str">
            <v>Ivara</v>
          </cell>
          <cell r="F3881" t="str">
            <v>E</v>
          </cell>
          <cell r="G3881" t="str">
            <v>ж</v>
          </cell>
          <cell r="H3881">
            <v>41055</v>
          </cell>
          <cell r="I3881" t="str">
            <v>20120526 Чемпионат Москвы</v>
          </cell>
          <cell r="J3881">
            <v>1</v>
          </cell>
          <cell r="L3881">
            <v>4638</v>
          </cell>
          <cell r="O3881" t="str">
            <v>Горячих Светлана Сергеевна</v>
          </cell>
        </row>
        <row r="3882">
          <cell r="A3882">
            <v>4639</v>
          </cell>
          <cell r="B3882" t="str">
            <v>Кувардина Евгения</v>
          </cell>
          <cell r="C3882" t="str">
            <v>Вячеславовна</v>
          </cell>
          <cell r="E3882" t="str">
            <v>Ivara</v>
          </cell>
          <cell r="F3882" t="str">
            <v>D</v>
          </cell>
          <cell r="G3882" t="str">
            <v>ж</v>
          </cell>
          <cell r="H3882">
            <v>41055</v>
          </cell>
          <cell r="I3882" t="str">
            <v>20120526 Чемпионат Москвы</v>
          </cell>
          <cell r="J3882">
            <v>1</v>
          </cell>
          <cell r="L3882">
            <v>4639</v>
          </cell>
          <cell r="O3882" t="str">
            <v>Кувардина Евгения Вячеславовна</v>
          </cell>
        </row>
        <row r="3883">
          <cell r="A3883">
            <v>4640</v>
          </cell>
          <cell r="B3883" t="str">
            <v>Шерер Наталья</v>
          </cell>
          <cell r="C3883" t="str">
            <v>Викторовна</v>
          </cell>
          <cell r="E3883" t="str">
            <v>Ivara</v>
          </cell>
          <cell r="F3883" t="str">
            <v>E</v>
          </cell>
          <cell r="G3883" t="str">
            <v>ж</v>
          </cell>
          <cell r="H3883">
            <v>41055</v>
          </cell>
          <cell r="I3883" t="str">
            <v>20120526 Чемпионат Москвы</v>
          </cell>
          <cell r="J3883">
            <v>1</v>
          </cell>
          <cell r="L3883">
            <v>4640</v>
          </cell>
          <cell r="O3883" t="str">
            <v>Шерер Наталья Викторовна</v>
          </cell>
        </row>
        <row r="3884">
          <cell r="A3884">
            <v>4641</v>
          </cell>
          <cell r="B3884" t="str">
            <v>Степанов Вячеслав</v>
          </cell>
          <cell r="C3884" t="str">
            <v>Владимирович</v>
          </cell>
          <cell r="E3884" t="str">
            <v>Динамика</v>
          </cell>
          <cell r="F3884" t="str">
            <v>E</v>
          </cell>
          <cell r="G3884" t="str">
            <v>м</v>
          </cell>
          <cell r="H3884">
            <v>41062</v>
          </cell>
          <cell r="I3884" t="str">
            <v>20120602 Командное первенство (Динамика)</v>
          </cell>
          <cell r="J3884">
            <v>2</v>
          </cell>
          <cell r="L3884" t="str">
            <v>4641(2чел.)</v>
          </cell>
          <cell r="O3884" t="str">
            <v>Степанов Вячеслав Владимирович</v>
          </cell>
        </row>
        <row r="3885">
          <cell r="A3885">
            <v>4642</v>
          </cell>
          <cell r="B3885" t="str">
            <v>Баканев Илья</v>
          </cell>
          <cell r="C3885" t="str">
            <v>Александрович</v>
          </cell>
          <cell r="E3885" t="str">
            <v>Мегаполис,Альтернатива</v>
          </cell>
          <cell r="F3885" t="str">
            <v>D</v>
          </cell>
          <cell r="G3885" t="str">
            <v>м</v>
          </cell>
          <cell r="H3885">
            <v>41062</v>
          </cell>
          <cell r="I3885" t="str">
            <v>20120602 Командное первенство (Динамика)</v>
          </cell>
          <cell r="J3885">
            <v>1</v>
          </cell>
          <cell r="L3885">
            <v>4642</v>
          </cell>
          <cell r="O3885" t="str">
            <v>Баканев Илья Александрович</v>
          </cell>
        </row>
        <row r="3886">
          <cell r="A3886">
            <v>4643</v>
          </cell>
          <cell r="B3886" t="str">
            <v>Титенков Степан</v>
          </cell>
          <cell r="C3886" t="str">
            <v>Юрьевич</v>
          </cell>
          <cell r="E3886" t="str">
            <v>Динамика</v>
          </cell>
          <cell r="F3886" t="str">
            <v>E</v>
          </cell>
          <cell r="G3886" t="str">
            <v>м</v>
          </cell>
          <cell r="H3886">
            <v>41062</v>
          </cell>
          <cell r="I3886" t="str">
            <v>20120602 Командное первенство (Динамика)</v>
          </cell>
          <cell r="J3886">
            <v>1</v>
          </cell>
          <cell r="L3886">
            <v>4643</v>
          </cell>
          <cell r="O3886" t="str">
            <v>Титенков Степан Юрьевич</v>
          </cell>
        </row>
        <row r="3887">
          <cell r="A3887">
            <v>4644</v>
          </cell>
          <cell r="B3887" t="str">
            <v>Козлов Александр</v>
          </cell>
          <cell r="C3887" t="str">
            <v>Сергеевич</v>
          </cell>
          <cell r="E3887" t="str">
            <v>Хастл-Центр</v>
          </cell>
          <cell r="F3887" t="str">
            <v>C</v>
          </cell>
          <cell r="G3887" t="str">
            <v>м</v>
          </cell>
          <cell r="H3887">
            <v>41062</v>
          </cell>
          <cell r="I3887" t="str">
            <v>20120602 Командное первенство (Динамика)</v>
          </cell>
          <cell r="J3887">
            <v>2</v>
          </cell>
          <cell r="L3887" t="str">
            <v>4644(2чел.)</v>
          </cell>
          <cell r="O3887" t="str">
            <v>Козлов Александр Сергеевич</v>
          </cell>
        </row>
        <row r="3888">
          <cell r="A3888">
            <v>4645</v>
          </cell>
          <cell r="B3888" t="str">
            <v>Буданов Андрей</v>
          </cell>
          <cell r="C3888" t="str">
            <v>Александрович</v>
          </cell>
          <cell r="E3888" t="str">
            <v>Ivara</v>
          </cell>
          <cell r="F3888" t="str">
            <v>D</v>
          </cell>
          <cell r="G3888" t="str">
            <v>м</v>
          </cell>
          <cell r="H3888">
            <v>41062</v>
          </cell>
          <cell r="I3888" t="str">
            <v>20120602 Командное первенство (Динамика)</v>
          </cell>
          <cell r="J3888">
            <v>1</v>
          </cell>
          <cell r="L3888">
            <v>4645</v>
          </cell>
          <cell r="O3888" t="str">
            <v>Буданов Андрей Александрович</v>
          </cell>
        </row>
        <row r="3889">
          <cell r="A3889">
            <v>4646</v>
          </cell>
          <cell r="B3889" t="str">
            <v>Чернышёв Александр</v>
          </cell>
          <cell r="C3889" t="str">
            <v>Александрович</v>
          </cell>
          <cell r="E3889" t="str">
            <v>Динамика</v>
          </cell>
          <cell r="F3889" t="str">
            <v>E</v>
          </cell>
          <cell r="G3889" t="str">
            <v>м</v>
          </cell>
          <cell r="H3889">
            <v>41062</v>
          </cell>
          <cell r="I3889" t="str">
            <v>20120602 Командное первенство (Динамика)</v>
          </cell>
          <cell r="J3889">
            <v>1</v>
          </cell>
          <cell r="L3889">
            <v>4646</v>
          </cell>
          <cell r="O3889" t="str">
            <v>Чернышёв Александр Александрович</v>
          </cell>
        </row>
        <row r="3890">
          <cell r="A3890">
            <v>4647</v>
          </cell>
          <cell r="B3890" t="str">
            <v>Степанова Екатерина</v>
          </cell>
          <cell r="C3890" t="str">
            <v>Александровна</v>
          </cell>
          <cell r="E3890" t="str">
            <v>Динамика</v>
          </cell>
          <cell r="F3890" t="str">
            <v>E</v>
          </cell>
          <cell r="G3890" t="str">
            <v>ж</v>
          </cell>
          <cell r="H3890">
            <v>41062</v>
          </cell>
          <cell r="I3890" t="str">
            <v>20120602 Командное первенство (Динамика)</v>
          </cell>
          <cell r="J3890">
            <v>2</v>
          </cell>
          <cell r="L3890" t="str">
            <v>4647(2чел.)</v>
          </cell>
          <cell r="O3890" t="str">
            <v>Степанова Екатерина Александровна</v>
          </cell>
        </row>
        <row r="3891">
          <cell r="A3891">
            <v>4648</v>
          </cell>
          <cell r="B3891" t="str">
            <v>Неверова Наталья</v>
          </cell>
          <cell r="C3891" t="str">
            <v>Николаевна</v>
          </cell>
          <cell r="E3891" t="str">
            <v>Альтернатива,БиС</v>
          </cell>
          <cell r="F3891" t="str">
            <v>D</v>
          </cell>
          <cell r="G3891" t="str">
            <v>ж</v>
          </cell>
          <cell r="H3891">
            <v>41062</v>
          </cell>
          <cell r="I3891" t="str">
            <v>20120602 Командное первенство (Динамика)</v>
          </cell>
          <cell r="J3891">
            <v>1</v>
          </cell>
          <cell r="L3891">
            <v>4648</v>
          </cell>
          <cell r="O3891" t="str">
            <v>Неверова Наталья Николаевна</v>
          </cell>
        </row>
        <row r="3892">
          <cell r="A3892">
            <v>4649</v>
          </cell>
          <cell r="B3892" t="str">
            <v>Бегорук Янина</v>
          </cell>
          <cell r="C3892" t="str">
            <v>Анатольевна</v>
          </cell>
          <cell r="E3892" t="str">
            <v>Динамика</v>
          </cell>
          <cell r="F3892" t="str">
            <v>E</v>
          </cell>
          <cell r="G3892" t="str">
            <v>ж</v>
          </cell>
          <cell r="H3892">
            <v>41062</v>
          </cell>
          <cell r="I3892" t="str">
            <v>20120602 Командное первенство (Динамика)</v>
          </cell>
          <cell r="J3892">
            <v>1</v>
          </cell>
          <cell r="L3892">
            <v>4649</v>
          </cell>
          <cell r="O3892" t="str">
            <v>Бегорук Янина Анатольевна</v>
          </cell>
        </row>
        <row r="3893">
          <cell r="A3893">
            <v>4650</v>
          </cell>
          <cell r="B3893" t="str">
            <v>Хазиахметова Асия</v>
          </cell>
          <cell r="C3893" t="str">
            <v>Алтафовна</v>
          </cell>
          <cell r="E3893" t="str">
            <v>Ivara</v>
          </cell>
          <cell r="F3893" t="str">
            <v>D</v>
          </cell>
          <cell r="G3893" t="str">
            <v>ж</v>
          </cell>
          <cell r="H3893">
            <v>41062</v>
          </cell>
          <cell r="I3893" t="str">
            <v>20120602 Командное первенство (Динамика)</v>
          </cell>
          <cell r="J3893">
            <v>1</v>
          </cell>
          <cell r="L3893">
            <v>4650</v>
          </cell>
          <cell r="O3893" t="str">
            <v>Хазиахметова Асия Алтафовна</v>
          </cell>
        </row>
        <row r="3894">
          <cell r="A3894">
            <v>4651</v>
          </cell>
          <cell r="B3894" t="str">
            <v>Долинина Юлия</v>
          </cell>
          <cell r="C3894" t="str">
            <v>Леонидовна</v>
          </cell>
          <cell r="E3894" t="str">
            <v>Ivara</v>
          </cell>
          <cell r="F3894" t="str">
            <v>E</v>
          </cell>
          <cell r="G3894" t="str">
            <v>ж</v>
          </cell>
          <cell r="H3894">
            <v>41062</v>
          </cell>
          <cell r="I3894" t="str">
            <v>20120602 Командное первенство (Динамика)</v>
          </cell>
          <cell r="J3894">
            <v>1</v>
          </cell>
          <cell r="L3894">
            <v>4651</v>
          </cell>
          <cell r="O3894" t="str">
            <v>Долинина Юлия Леонидовна</v>
          </cell>
        </row>
        <row r="3895">
          <cell r="A3895">
            <v>4652</v>
          </cell>
          <cell r="B3895" t="str">
            <v>Царькова Кристина</v>
          </cell>
          <cell r="C3895" t="str">
            <v>Валерьевна</v>
          </cell>
          <cell r="E3895" t="str">
            <v>Динамика</v>
          </cell>
          <cell r="F3895" t="str">
            <v>E</v>
          </cell>
          <cell r="G3895" t="str">
            <v>ж</v>
          </cell>
          <cell r="H3895">
            <v>41062</v>
          </cell>
          <cell r="I3895" t="str">
            <v>20120602 Командное первенство (Динамика)</v>
          </cell>
          <cell r="J3895">
            <v>1</v>
          </cell>
          <cell r="L3895">
            <v>4652</v>
          </cell>
          <cell r="O3895" t="str">
            <v>Царькова Кристина Валерьевна</v>
          </cell>
        </row>
        <row r="3896">
          <cell r="A3896">
            <v>4653</v>
          </cell>
          <cell r="B3896" t="str">
            <v>Мыреев Евгений</v>
          </cell>
          <cell r="C3896" t="str">
            <v>Николаевич</v>
          </cell>
          <cell r="E3896" t="str">
            <v>Движение (г.Красноярск)</v>
          </cell>
          <cell r="F3896" t="str">
            <v>E</v>
          </cell>
          <cell r="G3896" t="str">
            <v>м</v>
          </cell>
          <cell r="H3896">
            <v>41062</v>
          </cell>
          <cell r="I3896" t="str">
            <v>20120602 На пути к звездам (Красноярск)</v>
          </cell>
          <cell r="J3896">
            <v>1</v>
          </cell>
          <cell r="L3896">
            <v>4653</v>
          </cell>
          <cell r="O3896" t="str">
            <v>Мыреев Евгений Николаевич</v>
          </cell>
        </row>
        <row r="3897">
          <cell r="A3897">
            <v>4654</v>
          </cell>
          <cell r="B3897" t="str">
            <v>Петренко Евгения</v>
          </cell>
          <cell r="C3897" t="str">
            <v>Геннадьевна</v>
          </cell>
          <cell r="E3897" t="str">
            <v>Чердак (г.Красноярск),Движение (г.Красноярск)</v>
          </cell>
          <cell r="F3897" t="str">
            <v>C</v>
          </cell>
          <cell r="G3897" t="str">
            <v>ж</v>
          </cell>
          <cell r="H3897">
            <v>41062</v>
          </cell>
          <cell r="I3897" t="str">
            <v>20120602 На пути к звездам (Красноярск)</v>
          </cell>
          <cell r="J3897">
            <v>1</v>
          </cell>
          <cell r="L3897">
            <v>4654</v>
          </cell>
          <cell r="O3897" t="str">
            <v>Петренко Евгения Геннадьевна</v>
          </cell>
        </row>
        <row r="3898">
          <cell r="A3898">
            <v>4655</v>
          </cell>
          <cell r="B3898" t="str">
            <v>Скотникова Любовь</v>
          </cell>
          <cell r="C3898" t="str">
            <v>Сергеевна</v>
          </cell>
          <cell r="E3898" t="str">
            <v>Движение (г.Красноярск)</v>
          </cell>
          <cell r="F3898" t="str">
            <v>E</v>
          </cell>
          <cell r="G3898" t="str">
            <v>ж</v>
          </cell>
          <cell r="H3898">
            <v>41062</v>
          </cell>
          <cell r="I3898" t="str">
            <v>20120602 На пути к звездам (Красноярск)</v>
          </cell>
          <cell r="J3898">
            <v>1</v>
          </cell>
          <cell r="L3898">
            <v>4655</v>
          </cell>
          <cell r="O3898" t="str">
            <v>Скотникова Любовь Сергеевна</v>
          </cell>
        </row>
        <row r="3899">
          <cell r="A3899">
            <v>4656</v>
          </cell>
          <cell r="B3899" t="str">
            <v>Карманова Ирина</v>
          </cell>
          <cell r="C3899" t="str">
            <v>Валерьевна</v>
          </cell>
          <cell r="E3899" t="str">
            <v>Движение (г.Красноярск)</v>
          </cell>
          <cell r="F3899" t="str">
            <v>E</v>
          </cell>
          <cell r="G3899" t="str">
            <v>ж</v>
          </cell>
          <cell r="H3899">
            <v>41062</v>
          </cell>
          <cell r="I3899" t="str">
            <v>20120602 На пути к звездам (Красноярск)</v>
          </cell>
          <cell r="J3899">
            <v>1</v>
          </cell>
          <cell r="L3899">
            <v>4656</v>
          </cell>
          <cell r="O3899" t="str">
            <v>Карманова Ирина Валерьевна</v>
          </cell>
        </row>
        <row r="3900">
          <cell r="A3900">
            <v>4657</v>
          </cell>
          <cell r="B3900" t="str">
            <v>Степанов Александр</v>
          </cell>
          <cell r="C3900" t="str">
            <v>Викторович</v>
          </cell>
          <cell r="E3900" t="str">
            <v>ТК "Хастл" (г.Минск)</v>
          </cell>
          <cell r="F3900" t="str">
            <v>D</v>
          </cell>
          <cell r="G3900" t="str">
            <v>м</v>
          </cell>
          <cell r="H3900">
            <v>41077</v>
          </cell>
          <cell r="I3900" t="str">
            <v>20120617 Летний Кубок (Минск)</v>
          </cell>
          <cell r="J3900">
            <v>1</v>
          </cell>
          <cell r="L3900">
            <v>4657</v>
          </cell>
          <cell r="O3900" t="str">
            <v>Степанов Александр Викторович</v>
          </cell>
        </row>
        <row r="3901">
          <cell r="A3901">
            <v>4658</v>
          </cell>
          <cell r="B3901" t="str">
            <v>Каберда Павел</v>
          </cell>
          <cell r="C3901" t="str">
            <v>Александрович</v>
          </cell>
          <cell r="E3901" t="str">
            <v>ТК "Хастл" (г.Минск)</v>
          </cell>
          <cell r="F3901" t="str">
            <v>E</v>
          </cell>
          <cell r="G3901" t="str">
            <v>м</v>
          </cell>
          <cell r="H3901">
            <v>41077</v>
          </cell>
          <cell r="I3901" t="str">
            <v>20120617 Летний Кубок (Минск)</v>
          </cell>
          <cell r="J3901">
            <v>1</v>
          </cell>
          <cell r="L3901">
            <v>4658</v>
          </cell>
          <cell r="O3901" t="str">
            <v>Каберда Павел Александрович</v>
          </cell>
        </row>
        <row r="3902">
          <cell r="A3902">
            <v>4659</v>
          </cell>
          <cell r="B3902" t="str">
            <v>Гармаза Роман</v>
          </cell>
          <cell r="C3902" t="str">
            <v>Николаевич</v>
          </cell>
          <cell r="E3902" t="str">
            <v>ТК "Хастл" (г.Минск)</v>
          </cell>
          <cell r="F3902" t="str">
            <v>D</v>
          </cell>
          <cell r="G3902" t="str">
            <v>м</v>
          </cell>
          <cell r="H3902">
            <v>41077</v>
          </cell>
          <cell r="I3902" t="str">
            <v>20120617 Летний Кубок (Минск)</v>
          </cell>
          <cell r="J3902">
            <v>1</v>
          </cell>
          <cell r="L3902">
            <v>4659</v>
          </cell>
          <cell r="O3902" t="str">
            <v>Гармаза Роман Николаевич</v>
          </cell>
        </row>
        <row r="3903">
          <cell r="A3903">
            <v>4660</v>
          </cell>
          <cell r="B3903" t="str">
            <v>Каблаш Дмитрий</v>
          </cell>
          <cell r="C3903" t="str">
            <v>Николаевич</v>
          </cell>
          <cell r="E3903" t="str">
            <v>ТК "Хастл" (г.Минск)</v>
          </cell>
          <cell r="F3903" t="str">
            <v>D</v>
          </cell>
          <cell r="G3903" t="str">
            <v>м</v>
          </cell>
          <cell r="H3903">
            <v>41077</v>
          </cell>
          <cell r="I3903" t="str">
            <v>20120617 Летний Кубок (Минск)</v>
          </cell>
          <cell r="J3903">
            <v>1</v>
          </cell>
          <cell r="L3903">
            <v>4660</v>
          </cell>
          <cell r="O3903" t="str">
            <v>Каблаш Дмитрий Николаевич</v>
          </cell>
        </row>
        <row r="3904">
          <cell r="A3904">
            <v>4661</v>
          </cell>
          <cell r="B3904" t="str">
            <v>Аверьянов Олег</v>
          </cell>
          <cell r="C3904" t="str">
            <v>Александрович</v>
          </cell>
          <cell r="E3904" t="str">
            <v>ТК "Хастл" (г.Минск)</v>
          </cell>
          <cell r="F3904" t="str">
            <v>E</v>
          </cell>
          <cell r="G3904" t="str">
            <v>м</v>
          </cell>
          <cell r="H3904">
            <v>41077</v>
          </cell>
          <cell r="I3904" t="str">
            <v>20120617 Летний Кубок (Минск)</v>
          </cell>
          <cell r="J3904">
            <v>1</v>
          </cell>
          <cell r="L3904">
            <v>4661</v>
          </cell>
          <cell r="O3904" t="str">
            <v>Аверьянов Олег Александрович</v>
          </cell>
        </row>
        <row r="3905">
          <cell r="A3905">
            <v>4662</v>
          </cell>
          <cell r="B3905" t="str">
            <v>Малявский Юрий</v>
          </cell>
          <cell r="C3905" t="str">
            <v>Геннадьевич</v>
          </cell>
          <cell r="E3905" t="str">
            <v>ТК "Хастл" (г.Минск)</v>
          </cell>
          <cell r="F3905" t="str">
            <v>D</v>
          </cell>
          <cell r="G3905" t="str">
            <v>м</v>
          </cell>
          <cell r="H3905">
            <v>41077</v>
          </cell>
          <cell r="I3905" t="str">
            <v>20120617 Летний Кубок (Минск)</v>
          </cell>
          <cell r="J3905">
            <v>1</v>
          </cell>
          <cell r="L3905">
            <v>4662</v>
          </cell>
          <cell r="O3905" t="str">
            <v>Малявский Юрий Геннадьевич</v>
          </cell>
        </row>
        <row r="3906">
          <cell r="A3906">
            <v>4663</v>
          </cell>
          <cell r="B3906" t="str">
            <v>Хлобыстов Василий</v>
          </cell>
          <cell r="C3906" t="str">
            <v>Геннадьевич</v>
          </cell>
          <cell r="E3906" t="str">
            <v>ТК "Хастл" (г.Минск)</v>
          </cell>
          <cell r="F3906" t="str">
            <v>E</v>
          </cell>
          <cell r="G3906" t="str">
            <v>м</v>
          </cell>
          <cell r="H3906">
            <v>41077</v>
          </cell>
          <cell r="I3906" t="str">
            <v>20120617 Летний Кубок (Минск)</v>
          </cell>
          <cell r="J3906">
            <v>1</v>
          </cell>
          <cell r="L3906">
            <v>4663</v>
          </cell>
          <cell r="O3906" t="str">
            <v>Хлобыстов Василий Геннадьевич</v>
          </cell>
        </row>
        <row r="3907">
          <cell r="A3907">
            <v>4664</v>
          </cell>
          <cell r="B3907" t="str">
            <v>Сасев Николай</v>
          </cell>
          <cell r="C3907" t="str">
            <v>Игоревич</v>
          </cell>
          <cell r="E3907" t="str">
            <v>Dance Cafe (г.Минск)</v>
          </cell>
          <cell r="F3907" t="str">
            <v>D</v>
          </cell>
          <cell r="G3907" t="str">
            <v>м</v>
          </cell>
          <cell r="H3907">
            <v>41077</v>
          </cell>
          <cell r="I3907" t="str">
            <v>20120617 Летний Кубок (Минск)</v>
          </cell>
          <cell r="J3907">
            <v>1</v>
          </cell>
          <cell r="L3907">
            <v>4664</v>
          </cell>
          <cell r="O3907" t="str">
            <v>Сасев Николай Игоревич</v>
          </cell>
        </row>
        <row r="3908">
          <cell r="A3908">
            <v>4665</v>
          </cell>
          <cell r="B3908" t="str">
            <v>Алехнович Юрий</v>
          </cell>
          <cell r="C3908" t="str">
            <v>Петрович</v>
          </cell>
          <cell r="E3908" t="str">
            <v>ТК "Хастл" (г.Минск)</v>
          </cell>
          <cell r="F3908" t="str">
            <v>E</v>
          </cell>
          <cell r="G3908" t="str">
            <v>м</v>
          </cell>
          <cell r="H3908">
            <v>41077</v>
          </cell>
          <cell r="I3908" t="str">
            <v>20120617 Летний Кубок (Минск)</v>
          </cell>
          <cell r="J3908">
            <v>1</v>
          </cell>
          <cell r="L3908">
            <v>4665</v>
          </cell>
          <cell r="O3908" t="str">
            <v>Алехнович Юрий Петрович</v>
          </cell>
        </row>
        <row r="3909">
          <cell r="A3909">
            <v>4666</v>
          </cell>
          <cell r="B3909" t="str">
            <v>Кунцевич Юрий</v>
          </cell>
          <cell r="C3909" t="str">
            <v>Владимирович</v>
          </cell>
          <cell r="E3909" t="str">
            <v>ТК "Хастл" (г.Минск)</v>
          </cell>
          <cell r="F3909" t="str">
            <v>E</v>
          </cell>
          <cell r="G3909" t="str">
            <v>м</v>
          </cell>
          <cell r="H3909">
            <v>41077</v>
          </cell>
          <cell r="I3909" t="str">
            <v>20120617 Летний Кубок (Минск)</v>
          </cell>
          <cell r="J3909">
            <v>1</v>
          </cell>
          <cell r="L3909">
            <v>4666</v>
          </cell>
          <cell r="O3909" t="str">
            <v>Кунцевич Юрий Владимирович</v>
          </cell>
        </row>
        <row r="3910">
          <cell r="A3910">
            <v>4667</v>
          </cell>
          <cell r="B3910" t="str">
            <v>Лупин Сергей</v>
          </cell>
          <cell r="C3910" t="str">
            <v>Григорьевич</v>
          </cell>
          <cell r="E3910" t="str">
            <v>ТК "Хастл" (г.Минск)</v>
          </cell>
          <cell r="F3910" t="str">
            <v>D</v>
          </cell>
          <cell r="G3910" t="str">
            <v>м</v>
          </cell>
          <cell r="H3910">
            <v>41077</v>
          </cell>
          <cell r="I3910" t="str">
            <v>20120617 Летний Кубок (Минск)</v>
          </cell>
          <cell r="J3910">
            <v>1</v>
          </cell>
          <cell r="L3910">
            <v>4667</v>
          </cell>
          <cell r="O3910" t="str">
            <v>Лупин Сергей Григорьевич</v>
          </cell>
        </row>
        <row r="3911">
          <cell r="A3911">
            <v>4668</v>
          </cell>
          <cell r="B3911" t="str">
            <v>Линник Павел</v>
          </cell>
          <cell r="C3911" t="str">
            <v>Александрович</v>
          </cell>
          <cell r="E3911" t="str">
            <v>ТК "Хастл" (г.Минск)</v>
          </cell>
          <cell r="F3911" t="str">
            <v>D</v>
          </cell>
          <cell r="G3911" t="str">
            <v>м</v>
          </cell>
          <cell r="H3911">
            <v>41077</v>
          </cell>
          <cell r="I3911" t="str">
            <v>20120617 Летний Кубок (Минск)</v>
          </cell>
          <cell r="J3911">
            <v>1</v>
          </cell>
          <cell r="L3911">
            <v>4668</v>
          </cell>
          <cell r="O3911" t="str">
            <v>Линник Павел Александрович</v>
          </cell>
        </row>
        <row r="3912">
          <cell r="A3912">
            <v>4669</v>
          </cell>
          <cell r="B3912" t="str">
            <v>Гришанов Сергей</v>
          </cell>
          <cell r="C3912" t="str">
            <v>Александрович</v>
          </cell>
          <cell r="E3912" t="str">
            <v>ТК "Хастл" (г.Минск)</v>
          </cell>
          <cell r="F3912" t="str">
            <v>E</v>
          </cell>
          <cell r="G3912" t="str">
            <v>м</v>
          </cell>
          <cell r="H3912">
            <v>41077</v>
          </cell>
          <cell r="I3912" t="str">
            <v>20120617 Летний Кубок (Минск)</v>
          </cell>
          <cell r="J3912">
            <v>1</v>
          </cell>
          <cell r="L3912">
            <v>4669</v>
          </cell>
          <cell r="O3912" t="str">
            <v>Гришанов Сергей Александрович</v>
          </cell>
        </row>
        <row r="3913">
          <cell r="A3913">
            <v>4670</v>
          </cell>
          <cell r="B3913" t="str">
            <v>Спицын Дмитрий</v>
          </cell>
          <cell r="C3913" t="str">
            <v>Алексеевич</v>
          </cell>
          <cell r="E3913" t="str">
            <v>самост. (г.Минск)</v>
          </cell>
          <cell r="F3913" t="str">
            <v>E</v>
          </cell>
          <cell r="G3913" t="str">
            <v>м</v>
          </cell>
          <cell r="H3913">
            <v>41077</v>
          </cell>
          <cell r="I3913" t="str">
            <v>20120617 Летний Кубок (Минск)</v>
          </cell>
          <cell r="J3913">
            <v>1</v>
          </cell>
          <cell r="L3913">
            <v>4670</v>
          </cell>
          <cell r="O3913" t="str">
            <v>Спицын Дмитрий Алексеевич</v>
          </cell>
        </row>
        <row r="3914">
          <cell r="A3914">
            <v>4671</v>
          </cell>
          <cell r="B3914" t="str">
            <v>Лахвич Денис</v>
          </cell>
          <cell r="C3914" t="str">
            <v>Викторович</v>
          </cell>
          <cell r="E3914" t="str">
            <v>ТК "Хастл" (г.Минск)</v>
          </cell>
          <cell r="F3914" t="str">
            <v>D</v>
          </cell>
          <cell r="G3914" t="str">
            <v>м</v>
          </cell>
          <cell r="H3914">
            <v>41077</v>
          </cell>
          <cell r="I3914" t="str">
            <v>20120617 Летний Кубок (Минск)</v>
          </cell>
          <cell r="J3914">
            <v>1</v>
          </cell>
          <cell r="L3914">
            <v>4671</v>
          </cell>
          <cell r="O3914" t="str">
            <v>Лахвич Денис Викторович</v>
          </cell>
        </row>
        <row r="3915">
          <cell r="A3915">
            <v>4672</v>
          </cell>
          <cell r="B3915" t="str">
            <v>Черток Александр</v>
          </cell>
          <cell r="C3915" t="str">
            <v>Владимирович</v>
          </cell>
          <cell r="E3915" t="str">
            <v>ТК "Хастл" (г.Минск)</v>
          </cell>
          <cell r="F3915" t="str">
            <v>D</v>
          </cell>
          <cell r="G3915" t="str">
            <v>м</v>
          </cell>
          <cell r="H3915">
            <v>41077</v>
          </cell>
          <cell r="I3915" t="str">
            <v>20120617 Летний Кубок (Минск)</v>
          </cell>
          <cell r="J3915">
            <v>1</v>
          </cell>
          <cell r="L3915">
            <v>4672</v>
          </cell>
          <cell r="O3915" t="str">
            <v>Черток Александр Владимирович</v>
          </cell>
        </row>
        <row r="3916">
          <cell r="A3916">
            <v>4673</v>
          </cell>
          <cell r="B3916" t="str">
            <v>Масловский Денис</v>
          </cell>
          <cell r="C3916" t="str">
            <v>Николаевич</v>
          </cell>
          <cell r="E3916" t="str">
            <v>ТК "Хастл" (г.Минск)</v>
          </cell>
          <cell r="F3916" t="str">
            <v>D</v>
          </cell>
          <cell r="G3916" t="str">
            <v>м</v>
          </cell>
          <cell r="H3916">
            <v>41077</v>
          </cell>
          <cell r="I3916" t="str">
            <v>20120617 Летний Кубок (Минск)</v>
          </cell>
          <cell r="J3916">
            <v>1</v>
          </cell>
          <cell r="L3916">
            <v>4673</v>
          </cell>
          <cell r="O3916" t="str">
            <v>Масловский Денис Николаевич</v>
          </cell>
        </row>
        <row r="3917">
          <cell r="A3917">
            <v>4674</v>
          </cell>
          <cell r="B3917" t="str">
            <v>Хотянович Андрей</v>
          </cell>
          <cell r="C3917" t="str">
            <v>Александрович</v>
          </cell>
          <cell r="E3917" t="str">
            <v>ТК "Хастл" (г.Минск)</v>
          </cell>
          <cell r="F3917" t="str">
            <v>D</v>
          </cell>
          <cell r="G3917" t="str">
            <v>м</v>
          </cell>
          <cell r="H3917">
            <v>41077</v>
          </cell>
          <cell r="I3917" t="str">
            <v>20120617 Летний Кубок (Минск)</v>
          </cell>
          <cell r="J3917">
            <v>1</v>
          </cell>
          <cell r="L3917">
            <v>4674</v>
          </cell>
          <cell r="O3917" t="str">
            <v>Хотянович Андрей Александрович</v>
          </cell>
        </row>
        <row r="3918">
          <cell r="A3918">
            <v>4675</v>
          </cell>
          <cell r="B3918" t="str">
            <v>Гуршал Владимир</v>
          </cell>
          <cell r="C3918" t="str">
            <v>Викторович</v>
          </cell>
          <cell r="E3918" t="str">
            <v>ТК "Хастл" (г.Минск)</v>
          </cell>
          <cell r="F3918" t="str">
            <v>E</v>
          </cell>
          <cell r="G3918" t="str">
            <v>м</v>
          </cell>
          <cell r="H3918">
            <v>41077</v>
          </cell>
          <cell r="I3918" t="str">
            <v>20120617 Летний Кубок (Минск)</v>
          </cell>
          <cell r="J3918">
            <v>1</v>
          </cell>
          <cell r="L3918">
            <v>4675</v>
          </cell>
          <cell r="O3918" t="str">
            <v>Гуршал Владимир Викторович</v>
          </cell>
        </row>
        <row r="3919">
          <cell r="A3919">
            <v>4676</v>
          </cell>
          <cell r="B3919" t="str">
            <v>Купреев Никита</v>
          </cell>
          <cell r="C3919" t="str">
            <v>Александрович</v>
          </cell>
          <cell r="E3919" t="str">
            <v>Dance Cafe (г.Минск)</v>
          </cell>
          <cell r="F3919" t="str">
            <v>C</v>
          </cell>
          <cell r="G3919" t="str">
            <v>м</v>
          </cell>
          <cell r="H3919">
            <v>41077</v>
          </cell>
          <cell r="I3919" t="str">
            <v>20120617 Летний Кубок (Минск)</v>
          </cell>
          <cell r="J3919">
            <v>1</v>
          </cell>
          <cell r="L3919">
            <v>4676</v>
          </cell>
          <cell r="O3919" t="str">
            <v>Купреев Никита Александрович</v>
          </cell>
        </row>
        <row r="3920">
          <cell r="A3920">
            <v>4677</v>
          </cell>
          <cell r="B3920" t="str">
            <v>Рассказов Роман</v>
          </cell>
          <cell r="C3920" t="str">
            <v>Юрьевич</v>
          </cell>
          <cell r="E3920" t="str">
            <v>ТК "Хастл" (г.Минск)</v>
          </cell>
          <cell r="F3920" t="str">
            <v>D</v>
          </cell>
          <cell r="G3920" t="str">
            <v>м</v>
          </cell>
          <cell r="H3920">
            <v>41077</v>
          </cell>
          <cell r="I3920" t="str">
            <v>20120617 Летний Кубок (Минск)</v>
          </cell>
          <cell r="J3920">
            <v>1</v>
          </cell>
          <cell r="L3920">
            <v>4677</v>
          </cell>
          <cell r="O3920" t="str">
            <v>Рассказов Роман Юрьевич</v>
          </cell>
        </row>
        <row r="3921">
          <cell r="A3921">
            <v>4678</v>
          </cell>
          <cell r="B3921" t="str">
            <v>Бузановский Дмитрий</v>
          </cell>
          <cell r="C3921" t="str">
            <v>Анатольевич</v>
          </cell>
          <cell r="E3921" t="str">
            <v>ТК "Хастл" (г.Минск)</v>
          </cell>
          <cell r="F3921" t="str">
            <v>D</v>
          </cell>
          <cell r="G3921" t="str">
            <v>м</v>
          </cell>
          <cell r="H3921">
            <v>41077</v>
          </cell>
          <cell r="I3921" t="str">
            <v>20120617 Летний Кубок (Минск)</v>
          </cell>
          <cell r="J3921">
            <v>1</v>
          </cell>
          <cell r="L3921">
            <v>4678</v>
          </cell>
          <cell r="O3921" t="str">
            <v>Бузановский Дмитрий Анатольевич</v>
          </cell>
        </row>
        <row r="3922">
          <cell r="A3922">
            <v>4679</v>
          </cell>
          <cell r="B3922" t="str">
            <v>Голуб Иван</v>
          </cell>
          <cell r="C3922" t="str">
            <v>Николаевич</v>
          </cell>
          <cell r="E3922" t="str">
            <v>ТК "Хастл" (г.Минск)</v>
          </cell>
          <cell r="F3922" t="str">
            <v>D</v>
          </cell>
          <cell r="G3922" t="str">
            <v>м</v>
          </cell>
          <cell r="H3922">
            <v>41077</v>
          </cell>
          <cell r="I3922" t="str">
            <v>20120617 Летний Кубок (Минск)</v>
          </cell>
          <cell r="J3922">
            <v>1</v>
          </cell>
          <cell r="L3922">
            <v>4679</v>
          </cell>
          <cell r="O3922" t="str">
            <v>Голуб Иван Николаевич</v>
          </cell>
        </row>
        <row r="3923">
          <cell r="A3923">
            <v>4680</v>
          </cell>
          <cell r="B3923" t="str">
            <v>Ашурко Владимир</v>
          </cell>
          <cell r="C3923" t="str">
            <v>Николаевич</v>
          </cell>
          <cell r="E3923" t="str">
            <v>ТК "Хастл" (г.Минск)</v>
          </cell>
          <cell r="F3923" t="str">
            <v>E</v>
          </cell>
          <cell r="G3923" t="str">
            <v>м</v>
          </cell>
          <cell r="H3923">
            <v>41077</v>
          </cell>
          <cell r="I3923" t="str">
            <v>20120617 Летний Кубок (Минск)</v>
          </cell>
          <cell r="J3923">
            <v>1</v>
          </cell>
          <cell r="L3923">
            <v>4680</v>
          </cell>
          <cell r="O3923" t="str">
            <v>Ашурко Владимир Николаевич</v>
          </cell>
        </row>
        <row r="3924">
          <cell r="A3924">
            <v>4681</v>
          </cell>
          <cell r="B3924" t="str">
            <v>Кавтур Дмитрий</v>
          </cell>
          <cell r="C3924" t="str">
            <v>Сергеевич</v>
          </cell>
          <cell r="E3924" t="str">
            <v>ТК "Хастл" (г.Минск)</v>
          </cell>
          <cell r="F3924" t="str">
            <v>D</v>
          </cell>
          <cell r="G3924" t="str">
            <v>м</v>
          </cell>
          <cell r="H3924">
            <v>41077</v>
          </cell>
          <cell r="I3924" t="str">
            <v>20120617 Летний Кубок (Минск)</v>
          </cell>
          <cell r="J3924">
            <v>1</v>
          </cell>
          <cell r="L3924">
            <v>4681</v>
          </cell>
          <cell r="O3924" t="str">
            <v>Кавтур Дмитрий Сергеевич</v>
          </cell>
        </row>
        <row r="3925">
          <cell r="A3925">
            <v>4682</v>
          </cell>
          <cell r="B3925" t="str">
            <v>Кисель Евгений</v>
          </cell>
          <cell r="C3925" t="str">
            <v>Васильевич</v>
          </cell>
          <cell r="E3925" t="str">
            <v>ТК "Хастл" (г.Минск)</v>
          </cell>
          <cell r="F3925" t="str">
            <v>D</v>
          </cell>
          <cell r="G3925" t="str">
            <v>м</v>
          </cell>
          <cell r="H3925">
            <v>41077</v>
          </cell>
          <cell r="I3925" t="str">
            <v>20120617 Летний Кубок (Минск)</v>
          </cell>
          <cell r="J3925">
            <v>1</v>
          </cell>
          <cell r="L3925">
            <v>4682</v>
          </cell>
          <cell r="O3925" t="str">
            <v>Кисель Евгений Васильевич</v>
          </cell>
        </row>
        <row r="3926">
          <cell r="A3926">
            <v>4683</v>
          </cell>
          <cell r="B3926" t="str">
            <v>Малявко Артём</v>
          </cell>
          <cell r="C3926" t="str">
            <v>Николаевич</v>
          </cell>
          <cell r="E3926" t="str">
            <v>Dance Cafe (г.Минск)</v>
          </cell>
          <cell r="F3926" t="str">
            <v>D</v>
          </cell>
          <cell r="G3926" t="str">
            <v>м</v>
          </cell>
          <cell r="H3926">
            <v>41077</v>
          </cell>
          <cell r="I3926" t="str">
            <v>20120617 Летний Кубок (Минск)</v>
          </cell>
          <cell r="J3926">
            <v>1</v>
          </cell>
          <cell r="L3926">
            <v>4683</v>
          </cell>
          <cell r="O3926" t="str">
            <v>Малявко Артём Николаевич</v>
          </cell>
        </row>
        <row r="3927">
          <cell r="A3927">
            <v>4684</v>
          </cell>
          <cell r="B3927" t="str">
            <v>Радевич Евгений</v>
          </cell>
          <cell r="C3927" t="str">
            <v>Иосифович</v>
          </cell>
          <cell r="E3927" t="str">
            <v>ТК "Хастл" (г.Минск)</v>
          </cell>
          <cell r="F3927" t="str">
            <v>E</v>
          </cell>
          <cell r="G3927" t="str">
            <v>м</v>
          </cell>
          <cell r="H3927">
            <v>41077</v>
          </cell>
          <cell r="I3927" t="str">
            <v>20120617 Летний Кубок (Минск)</v>
          </cell>
          <cell r="J3927">
            <v>1</v>
          </cell>
          <cell r="L3927">
            <v>4684</v>
          </cell>
          <cell r="O3927" t="str">
            <v>Радевич Евгений Иосифович</v>
          </cell>
        </row>
        <row r="3928">
          <cell r="A3928">
            <v>4685</v>
          </cell>
          <cell r="B3928" t="str">
            <v>Кулешов Антон</v>
          </cell>
          <cell r="C3928" t="str">
            <v>Андреевич</v>
          </cell>
          <cell r="E3928" t="str">
            <v>ТК "Хастл" (г.Минск)</v>
          </cell>
          <cell r="F3928" t="str">
            <v>E</v>
          </cell>
          <cell r="G3928" t="str">
            <v>м</v>
          </cell>
          <cell r="H3928">
            <v>41077</v>
          </cell>
          <cell r="I3928" t="str">
            <v>20120617 Летний Кубок (Минск)</v>
          </cell>
          <cell r="J3928">
            <v>1</v>
          </cell>
          <cell r="L3928">
            <v>4685</v>
          </cell>
          <cell r="O3928" t="str">
            <v>Кулешов Антон Андреевич</v>
          </cell>
        </row>
        <row r="3929">
          <cell r="A3929">
            <v>4686</v>
          </cell>
          <cell r="B3929" t="str">
            <v>Чаусов Евгений</v>
          </cell>
          <cell r="C3929" t="str">
            <v>Олегович</v>
          </cell>
          <cell r="E3929" t="str">
            <v>ТК "Хастл" (г.Минск)</v>
          </cell>
          <cell r="F3929" t="str">
            <v>E</v>
          </cell>
          <cell r="G3929" t="str">
            <v>м</v>
          </cell>
          <cell r="H3929">
            <v>41077</v>
          </cell>
          <cell r="I3929" t="str">
            <v>20120617 Летний Кубок (Минск)</v>
          </cell>
          <cell r="J3929">
            <v>1</v>
          </cell>
          <cell r="L3929">
            <v>4686</v>
          </cell>
          <cell r="O3929" t="str">
            <v>Чаусов Евгений Олегович</v>
          </cell>
        </row>
        <row r="3930">
          <cell r="A3930">
            <v>4687</v>
          </cell>
          <cell r="B3930" t="str">
            <v>Герасимович Константин</v>
          </cell>
          <cell r="C3930" t="str">
            <v>Георгиевич</v>
          </cell>
          <cell r="E3930" t="str">
            <v>ТК "Хастл" (г.Минск)</v>
          </cell>
          <cell r="F3930" t="str">
            <v>D</v>
          </cell>
          <cell r="G3930" t="str">
            <v>м</v>
          </cell>
          <cell r="H3930">
            <v>41077</v>
          </cell>
          <cell r="I3930" t="str">
            <v>20120617 Летний Кубок (Минск)</v>
          </cell>
          <cell r="J3930">
            <v>1</v>
          </cell>
          <cell r="L3930">
            <v>4687</v>
          </cell>
          <cell r="O3930" t="str">
            <v>Герасимович Константин Георгиевич</v>
          </cell>
        </row>
        <row r="3931">
          <cell r="A3931">
            <v>4688</v>
          </cell>
          <cell r="B3931" t="str">
            <v>Дубицкий Андрей</v>
          </cell>
          <cell r="C3931" t="str">
            <v>Васильевич</v>
          </cell>
          <cell r="E3931" t="str">
            <v>Dance Cafe (г.Минск)</v>
          </cell>
          <cell r="F3931" t="str">
            <v>D</v>
          </cell>
          <cell r="G3931" t="str">
            <v>м</v>
          </cell>
          <cell r="H3931">
            <v>41077</v>
          </cell>
          <cell r="I3931" t="str">
            <v>20120617 Летний Кубок (Минск)</v>
          </cell>
          <cell r="J3931">
            <v>1</v>
          </cell>
          <cell r="L3931">
            <v>4688</v>
          </cell>
          <cell r="O3931" t="str">
            <v>Дубицкий Андрей Васильевич</v>
          </cell>
        </row>
        <row r="3932">
          <cell r="A3932">
            <v>4689</v>
          </cell>
          <cell r="B3932" t="str">
            <v>Касабуцкий Андрей</v>
          </cell>
          <cell r="C3932" t="str">
            <v>Николаевич</v>
          </cell>
          <cell r="E3932" t="str">
            <v>ТК "Хастл" (г.Минск)</v>
          </cell>
          <cell r="F3932" t="str">
            <v>E</v>
          </cell>
          <cell r="G3932" t="str">
            <v>м</v>
          </cell>
          <cell r="H3932">
            <v>41077</v>
          </cell>
          <cell r="I3932" t="str">
            <v>20120617 Летний Кубок (Минск)</v>
          </cell>
          <cell r="J3932">
            <v>1</v>
          </cell>
          <cell r="L3932">
            <v>4689</v>
          </cell>
          <cell r="O3932" t="str">
            <v>Касабуцкий Андрей Николаевич</v>
          </cell>
        </row>
        <row r="3933">
          <cell r="A3933">
            <v>4690</v>
          </cell>
          <cell r="B3933" t="str">
            <v>Рудницкий Валентин</v>
          </cell>
          <cell r="C3933" t="str">
            <v>Александрович</v>
          </cell>
          <cell r="E3933" t="str">
            <v>ТК "Хастл" (г.Минск)</v>
          </cell>
          <cell r="F3933" t="str">
            <v>D</v>
          </cell>
          <cell r="G3933" t="str">
            <v>м</v>
          </cell>
          <cell r="H3933">
            <v>41077</v>
          </cell>
          <cell r="I3933" t="str">
            <v>20120617 Летний Кубок (Минск)</v>
          </cell>
          <cell r="J3933">
            <v>1</v>
          </cell>
          <cell r="L3933">
            <v>4690</v>
          </cell>
          <cell r="O3933" t="str">
            <v>Рудницкий Валентин Александрович</v>
          </cell>
        </row>
        <row r="3934">
          <cell r="A3934">
            <v>4691</v>
          </cell>
          <cell r="B3934" t="str">
            <v>Дмитроченко Сергей</v>
          </cell>
          <cell r="C3934" t="str">
            <v>Александрович</v>
          </cell>
          <cell r="E3934" t="str">
            <v>ТК "Хастл" (г.Минск)</v>
          </cell>
          <cell r="F3934" t="str">
            <v>E</v>
          </cell>
          <cell r="G3934" t="str">
            <v>м</v>
          </cell>
          <cell r="H3934">
            <v>41077</v>
          </cell>
          <cell r="I3934" t="str">
            <v>20120617 Летний Кубок (Минск)</v>
          </cell>
          <cell r="J3934">
            <v>1</v>
          </cell>
          <cell r="L3934">
            <v>4691</v>
          </cell>
          <cell r="O3934" t="str">
            <v>Дмитроченко Сергей Александрович</v>
          </cell>
        </row>
        <row r="3935">
          <cell r="A3935">
            <v>4692</v>
          </cell>
          <cell r="B3935" t="str">
            <v>Новик Андрей</v>
          </cell>
          <cell r="C3935" t="str">
            <v>Леонидович</v>
          </cell>
          <cell r="E3935" t="str">
            <v>ТК "Хастл" (г.Минск)</v>
          </cell>
          <cell r="F3935" t="str">
            <v>E</v>
          </cell>
          <cell r="G3935" t="str">
            <v>м</v>
          </cell>
          <cell r="H3935">
            <v>41077</v>
          </cell>
          <cell r="I3935" t="str">
            <v>20120617 Летний Кубок (Минск)</v>
          </cell>
          <cell r="J3935">
            <v>1</v>
          </cell>
          <cell r="L3935">
            <v>4692</v>
          </cell>
          <cell r="O3935" t="str">
            <v>Новик Андрей Леонидович</v>
          </cell>
        </row>
        <row r="3936">
          <cell r="A3936">
            <v>4693</v>
          </cell>
          <cell r="B3936" t="str">
            <v>Бекаревич Юрий</v>
          </cell>
          <cell r="C3936" t="str">
            <v>Александрович</v>
          </cell>
          <cell r="E3936" t="str">
            <v>ТК "Хастл" (г.Минск)</v>
          </cell>
          <cell r="F3936" t="str">
            <v>E</v>
          </cell>
          <cell r="G3936" t="str">
            <v>м</v>
          </cell>
          <cell r="H3936">
            <v>41077</v>
          </cell>
          <cell r="I3936" t="str">
            <v>20120617 Летний Кубок (Минск)</v>
          </cell>
          <cell r="J3936">
            <v>1</v>
          </cell>
          <cell r="L3936">
            <v>4693</v>
          </cell>
          <cell r="O3936" t="str">
            <v>Бекаревич Юрий Александрович</v>
          </cell>
        </row>
        <row r="3937">
          <cell r="A3937">
            <v>4694</v>
          </cell>
          <cell r="B3937" t="str">
            <v>Коледа Маргарита</v>
          </cell>
          <cell r="C3937" t="str">
            <v>Ивановна</v>
          </cell>
          <cell r="E3937" t="str">
            <v>ТК "Хастл" (г.Минск)</v>
          </cell>
          <cell r="F3937" t="str">
            <v>D</v>
          </cell>
          <cell r="G3937" t="str">
            <v>ж</v>
          </cell>
          <cell r="H3937">
            <v>41077</v>
          </cell>
          <cell r="I3937" t="str">
            <v>20120617 Летний Кубок (Минск)</v>
          </cell>
          <cell r="J3937">
            <v>1</v>
          </cell>
          <cell r="L3937">
            <v>4694</v>
          </cell>
          <cell r="O3937" t="str">
            <v>Коледа Маргарита Ивановна</v>
          </cell>
        </row>
        <row r="3938">
          <cell r="A3938">
            <v>4695</v>
          </cell>
          <cell r="B3938" t="str">
            <v>Чайковская Татьяна</v>
          </cell>
          <cell r="C3938" t="str">
            <v>Ивановна</v>
          </cell>
          <cell r="E3938" t="str">
            <v>ТК "Хастл" (г.Минск)</v>
          </cell>
          <cell r="F3938" t="str">
            <v>E</v>
          </cell>
          <cell r="G3938" t="str">
            <v>ж</v>
          </cell>
          <cell r="H3938">
            <v>41077</v>
          </cell>
          <cell r="I3938" t="str">
            <v>20120617 Летний Кубок (Минск)</v>
          </cell>
          <cell r="J3938">
            <v>1</v>
          </cell>
          <cell r="L3938">
            <v>4695</v>
          </cell>
          <cell r="O3938" t="str">
            <v>Чайковская Татьяна Ивановна</v>
          </cell>
        </row>
        <row r="3939">
          <cell r="A3939">
            <v>4696</v>
          </cell>
          <cell r="B3939" t="str">
            <v>Козлова Анастасия</v>
          </cell>
          <cell r="C3939" t="str">
            <v>Павловна</v>
          </cell>
          <cell r="E3939" t="str">
            <v>ТК "Хастл" (г.Минск)</v>
          </cell>
          <cell r="F3939" t="str">
            <v>D</v>
          </cell>
          <cell r="G3939" t="str">
            <v>ж</v>
          </cell>
          <cell r="H3939">
            <v>41077</v>
          </cell>
          <cell r="I3939" t="str">
            <v>20120617 Летний Кубок (Минск)</v>
          </cell>
          <cell r="J3939">
            <v>1</v>
          </cell>
          <cell r="L3939">
            <v>4696</v>
          </cell>
          <cell r="O3939" t="str">
            <v>Козлова Анастасия Павловна</v>
          </cell>
        </row>
        <row r="3940">
          <cell r="A3940">
            <v>4697</v>
          </cell>
          <cell r="B3940" t="str">
            <v>Свирская Светлана</v>
          </cell>
          <cell r="C3940" t="str">
            <v>Юрьевна</v>
          </cell>
          <cell r="E3940" t="str">
            <v>ТК "Хастл" (г.Минск)</v>
          </cell>
          <cell r="F3940" t="str">
            <v>D</v>
          </cell>
          <cell r="G3940" t="str">
            <v>ж</v>
          </cell>
          <cell r="H3940">
            <v>41077</v>
          </cell>
          <cell r="I3940" t="str">
            <v>20120617 Летний Кубок (Минск)</v>
          </cell>
          <cell r="J3940">
            <v>1</v>
          </cell>
          <cell r="L3940">
            <v>4697</v>
          </cell>
          <cell r="O3940" t="str">
            <v>Свирская Светлана Юрьевна</v>
          </cell>
        </row>
        <row r="3941">
          <cell r="A3941">
            <v>4698</v>
          </cell>
          <cell r="B3941" t="str">
            <v>Малиновская Екатерина</v>
          </cell>
          <cell r="C3941" t="str">
            <v>Юрьевна</v>
          </cell>
          <cell r="E3941" t="str">
            <v>ТК "Хастл" (г.Минск)</v>
          </cell>
          <cell r="F3941" t="str">
            <v>E</v>
          </cell>
          <cell r="G3941" t="str">
            <v>ж</v>
          </cell>
          <cell r="H3941">
            <v>41077</v>
          </cell>
          <cell r="I3941" t="str">
            <v>20120617 Летний Кубок (Минск)</v>
          </cell>
          <cell r="J3941">
            <v>1</v>
          </cell>
          <cell r="L3941">
            <v>4698</v>
          </cell>
          <cell r="O3941" t="str">
            <v>Малиновская Екатерина Юрьевна</v>
          </cell>
        </row>
        <row r="3942">
          <cell r="A3942">
            <v>4699</v>
          </cell>
          <cell r="B3942" t="str">
            <v>Чернякова Екатерина</v>
          </cell>
          <cell r="C3942" t="str">
            <v>Александровна</v>
          </cell>
          <cell r="E3942" t="str">
            <v>ТК "Хастл" (г.Минск)</v>
          </cell>
          <cell r="F3942" t="str">
            <v>D</v>
          </cell>
          <cell r="G3942" t="str">
            <v>ж</v>
          </cell>
          <cell r="H3942">
            <v>41077</v>
          </cell>
          <cell r="I3942" t="str">
            <v>20120617 Летний Кубок (Минск)</v>
          </cell>
          <cell r="J3942">
            <v>1</v>
          </cell>
          <cell r="L3942">
            <v>4699</v>
          </cell>
          <cell r="O3942" t="str">
            <v>Чернякова Екатерина Александровна</v>
          </cell>
        </row>
        <row r="3943">
          <cell r="A3943">
            <v>4700</v>
          </cell>
          <cell r="B3943" t="str">
            <v>Черкас Марина</v>
          </cell>
          <cell r="C3943" t="str">
            <v>Брониславовна</v>
          </cell>
          <cell r="E3943" t="str">
            <v>ТК "Хастл" (г.Минск)</v>
          </cell>
          <cell r="F3943" t="str">
            <v>E</v>
          </cell>
          <cell r="G3943" t="str">
            <v>ж</v>
          </cell>
          <cell r="H3943">
            <v>41077</v>
          </cell>
          <cell r="I3943" t="str">
            <v>20120617 Летний Кубок (Минск)</v>
          </cell>
          <cell r="J3943">
            <v>1</v>
          </cell>
          <cell r="L3943">
            <v>4700</v>
          </cell>
          <cell r="O3943" t="str">
            <v>Черкас Марина Брониславовна</v>
          </cell>
        </row>
        <row r="3944">
          <cell r="A3944">
            <v>4701</v>
          </cell>
          <cell r="B3944" t="str">
            <v>Розанская Оксана</v>
          </cell>
          <cell r="C3944" t="str">
            <v>Александровна</v>
          </cell>
          <cell r="E3944" t="str">
            <v>Dance Cafe (г.Минск)</v>
          </cell>
          <cell r="F3944" t="str">
            <v>D</v>
          </cell>
          <cell r="G3944" t="str">
            <v>ж</v>
          </cell>
          <cell r="H3944">
            <v>41077</v>
          </cell>
          <cell r="I3944" t="str">
            <v>20120617 Летний Кубок (Минск)</v>
          </cell>
          <cell r="J3944">
            <v>1</v>
          </cell>
          <cell r="L3944">
            <v>4701</v>
          </cell>
          <cell r="O3944" t="str">
            <v>Розанская Оксана Александровна</v>
          </cell>
        </row>
        <row r="3945">
          <cell r="A3945">
            <v>4702</v>
          </cell>
          <cell r="B3945" t="str">
            <v>Сутягина Надежда</v>
          </cell>
          <cell r="C3945" t="str">
            <v>Владимировна</v>
          </cell>
          <cell r="E3945" t="str">
            <v>ТК "Хастл" (г.Минск)</v>
          </cell>
          <cell r="F3945" t="str">
            <v>E</v>
          </cell>
          <cell r="G3945" t="str">
            <v>ж</v>
          </cell>
          <cell r="H3945">
            <v>41077</v>
          </cell>
          <cell r="I3945" t="str">
            <v>20120617 Летний Кубок (Минск)</v>
          </cell>
          <cell r="J3945">
            <v>1</v>
          </cell>
          <cell r="L3945">
            <v>4702</v>
          </cell>
          <cell r="O3945" t="str">
            <v>Сутягина Надежда Владимировна</v>
          </cell>
        </row>
        <row r="3946">
          <cell r="A3946">
            <v>4703</v>
          </cell>
          <cell r="B3946" t="str">
            <v>Кунцевич Марина</v>
          </cell>
          <cell r="C3946" t="str">
            <v>Васильевна</v>
          </cell>
          <cell r="E3946" t="str">
            <v>ТК "Хастл" (г.Минск)</v>
          </cell>
          <cell r="F3946" t="str">
            <v>E</v>
          </cell>
          <cell r="G3946" t="str">
            <v>ж</v>
          </cell>
          <cell r="H3946">
            <v>41077</v>
          </cell>
          <cell r="I3946" t="str">
            <v>20120617 Летний Кубок (Минск)</v>
          </cell>
          <cell r="J3946">
            <v>1</v>
          </cell>
          <cell r="L3946">
            <v>4703</v>
          </cell>
          <cell r="O3946" t="str">
            <v>Кунцевич Марина Васильевна</v>
          </cell>
        </row>
        <row r="3947">
          <cell r="A3947">
            <v>4704</v>
          </cell>
          <cell r="B3947" t="str">
            <v>Селицкая Екатерина</v>
          </cell>
          <cell r="C3947" t="str">
            <v>Ростиславовна</v>
          </cell>
          <cell r="E3947" t="str">
            <v>ТК "Хастл" (г.Минск)</v>
          </cell>
          <cell r="F3947" t="str">
            <v>D</v>
          </cell>
          <cell r="G3947" t="str">
            <v>ж</v>
          </cell>
          <cell r="H3947">
            <v>41077</v>
          </cell>
          <cell r="I3947" t="str">
            <v>20120617 Летний Кубок (Минск)</v>
          </cell>
          <cell r="J3947">
            <v>1</v>
          </cell>
          <cell r="L3947">
            <v>4704</v>
          </cell>
          <cell r="O3947" t="str">
            <v>Селицкая Екатерина Ростиславовна</v>
          </cell>
        </row>
        <row r="3948">
          <cell r="A3948">
            <v>4705</v>
          </cell>
          <cell r="B3948" t="str">
            <v>Варганова Юлия</v>
          </cell>
          <cell r="C3948" t="str">
            <v>Валерьевна</v>
          </cell>
          <cell r="E3948" t="str">
            <v>ТК "Хастл" (г.Минск)</v>
          </cell>
          <cell r="F3948" t="str">
            <v>D</v>
          </cell>
          <cell r="G3948" t="str">
            <v>ж</v>
          </cell>
          <cell r="H3948">
            <v>41077</v>
          </cell>
          <cell r="I3948" t="str">
            <v>20120617 Летний Кубок (Минск)</v>
          </cell>
          <cell r="J3948">
            <v>1</v>
          </cell>
          <cell r="L3948">
            <v>4705</v>
          </cell>
          <cell r="O3948" t="str">
            <v>Варганова Юлия Валерьевна</v>
          </cell>
        </row>
        <row r="3949">
          <cell r="A3949">
            <v>4706</v>
          </cell>
          <cell r="B3949" t="str">
            <v>Гришанова Екатерина</v>
          </cell>
          <cell r="C3949" t="str">
            <v>Павловна</v>
          </cell>
          <cell r="E3949" t="str">
            <v>ТК "Хастл" (г.Минск)</v>
          </cell>
          <cell r="F3949" t="str">
            <v>E</v>
          </cell>
          <cell r="G3949" t="str">
            <v>ж</v>
          </cell>
          <cell r="H3949">
            <v>41077</v>
          </cell>
          <cell r="I3949" t="str">
            <v>20120617 Летний Кубок (Минск)</v>
          </cell>
          <cell r="J3949">
            <v>1</v>
          </cell>
          <cell r="L3949">
            <v>4706</v>
          </cell>
          <cell r="O3949" t="str">
            <v>Гришанова Екатерина Павловна</v>
          </cell>
        </row>
        <row r="3950">
          <cell r="A3950">
            <v>4707</v>
          </cell>
          <cell r="B3950" t="str">
            <v>Турлович Елена</v>
          </cell>
          <cell r="C3950" t="str">
            <v>Игоревна</v>
          </cell>
          <cell r="E3950" t="str">
            <v>Dance Cafe (г.Минск)</v>
          </cell>
          <cell r="F3950" t="str">
            <v>E</v>
          </cell>
          <cell r="G3950" t="str">
            <v>ж</v>
          </cell>
          <cell r="H3950">
            <v>41077</v>
          </cell>
          <cell r="I3950" t="str">
            <v>20120617 Летний Кубок (Минск)</v>
          </cell>
          <cell r="J3950">
            <v>1</v>
          </cell>
          <cell r="L3950">
            <v>4707</v>
          </cell>
          <cell r="O3950" t="str">
            <v>Турлович Елена Игоревна</v>
          </cell>
        </row>
        <row r="3951">
          <cell r="A3951">
            <v>4708</v>
          </cell>
          <cell r="B3951" t="str">
            <v>Копнева Наталья</v>
          </cell>
          <cell r="C3951" t="str">
            <v>Николаевна</v>
          </cell>
          <cell r="E3951" t="str">
            <v>ТК "Хастл" (г.Минск)</v>
          </cell>
          <cell r="F3951" t="str">
            <v>D</v>
          </cell>
          <cell r="G3951" t="str">
            <v>ж</v>
          </cell>
          <cell r="H3951">
            <v>41077</v>
          </cell>
          <cell r="I3951" t="str">
            <v>20120617 Летний Кубок (Минск)</v>
          </cell>
          <cell r="J3951">
            <v>1</v>
          </cell>
          <cell r="L3951">
            <v>4708</v>
          </cell>
          <cell r="O3951" t="str">
            <v>Копнева Наталья Николаевна</v>
          </cell>
        </row>
        <row r="3952">
          <cell r="A3952">
            <v>4709</v>
          </cell>
          <cell r="B3952" t="str">
            <v>Присяжнюк Елена</v>
          </cell>
          <cell r="C3952" t="str">
            <v>Юрьевна</v>
          </cell>
          <cell r="E3952" t="str">
            <v>ТК "Хастл" (г.Минск)</v>
          </cell>
          <cell r="F3952" t="str">
            <v>D</v>
          </cell>
          <cell r="G3952" t="str">
            <v>ж</v>
          </cell>
          <cell r="H3952">
            <v>41077</v>
          </cell>
          <cell r="I3952" t="str">
            <v>20120617 Летний Кубок (Минск)</v>
          </cell>
          <cell r="J3952">
            <v>1</v>
          </cell>
          <cell r="L3952">
            <v>4709</v>
          </cell>
          <cell r="O3952" t="str">
            <v>Присяжнюк Елена Юрьевна</v>
          </cell>
        </row>
        <row r="3953">
          <cell r="A3953">
            <v>4710</v>
          </cell>
          <cell r="B3953" t="str">
            <v>Валюшицкая Наталья</v>
          </cell>
          <cell r="C3953" t="str">
            <v>Васильевна</v>
          </cell>
          <cell r="E3953" t="str">
            <v>ТК "Хастл" (г.Минск)</v>
          </cell>
          <cell r="F3953" t="str">
            <v>D</v>
          </cell>
          <cell r="G3953" t="str">
            <v>ж</v>
          </cell>
          <cell r="H3953">
            <v>41077</v>
          </cell>
          <cell r="I3953" t="str">
            <v>20120617 Летний Кубок (Минск)</v>
          </cell>
          <cell r="J3953">
            <v>1</v>
          </cell>
          <cell r="L3953">
            <v>4710</v>
          </cell>
          <cell r="O3953" t="str">
            <v>Валюшицкая Наталья Васильевна</v>
          </cell>
        </row>
        <row r="3954">
          <cell r="A3954">
            <v>4711</v>
          </cell>
          <cell r="B3954" t="str">
            <v>Жданович Наталья</v>
          </cell>
          <cell r="C3954" t="str">
            <v>Анатольевна</v>
          </cell>
          <cell r="E3954" t="str">
            <v>ТК "Хастл" (г.Минск)</v>
          </cell>
          <cell r="F3954" t="str">
            <v>D</v>
          </cell>
          <cell r="G3954" t="str">
            <v>ж</v>
          </cell>
          <cell r="H3954">
            <v>41077</v>
          </cell>
          <cell r="I3954" t="str">
            <v>20120617 Летний Кубок (Минск)</v>
          </cell>
          <cell r="J3954">
            <v>1</v>
          </cell>
          <cell r="L3954">
            <v>4711</v>
          </cell>
          <cell r="O3954" t="str">
            <v>Жданович Наталья Анатольевна</v>
          </cell>
        </row>
        <row r="3955">
          <cell r="A3955">
            <v>4712</v>
          </cell>
          <cell r="B3955" t="str">
            <v>Загорулько Виктория</v>
          </cell>
          <cell r="C3955" t="str">
            <v>Игоревна</v>
          </cell>
          <cell r="E3955" t="str">
            <v>ТК "Хастл" (г.Минск)</v>
          </cell>
          <cell r="F3955" t="str">
            <v>D</v>
          </cell>
          <cell r="G3955" t="str">
            <v>ж</v>
          </cell>
          <cell r="H3955">
            <v>41077</v>
          </cell>
          <cell r="I3955" t="str">
            <v>20120617 Летний Кубок (Минск)</v>
          </cell>
          <cell r="J3955">
            <v>1</v>
          </cell>
          <cell r="L3955">
            <v>4712</v>
          </cell>
          <cell r="O3955" t="str">
            <v>Загорулько Виктория Игоревна</v>
          </cell>
        </row>
        <row r="3956">
          <cell r="A3956">
            <v>4713</v>
          </cell>
          <cell r="B3956" t="str">
            <v>Кульвановская Наталья</v>
          </cell>
          <cell r="C3956" t="str">
            <v>Сергеевна</v>
          </cell>
          <cell r="E3956" t="str">
            <v>ТК "Хастл" (г.Минск)</v>
          </cell>
          <cell r="F3956" t="str">
            <v>D</v>
          </cell>
          <cell r="G3956" t="str">
            <v>ж</v>
          </cell>
          <cell r="H3956">
            <v>41077</v>
          </cell>
          <cell r="I3956" t="str">
            <v>20120617 Летний Кубок (Минск)</v>
          </cell>
          <cell r="J3956">
            <v>1</v>
          </cell>
          <cell r="L3956">
            <v>4713</v>
          </cell>
          <cell r="O3956" t="str">
            <v>Кульвановская Наталья Сергеевна</v>
          </cell>
        </row>
        <row r="3957">
          <cell r="A3957">
            <v>4714</v>
          </cell>
          <cell r="B3957" t="str">
            <v>Нарушевич Алёна</v>
          </cell>
          <cell r="C3957" t="str">
            <v>Александровна</v>
          </cell>
          <cell r="E3957" t="str">
            <v>Dance Cafe (г.Минск)</v>
          </cell>
          <cell r="F3957" t="str">
            <v>D</v>
          </cell>
          <cell r="G3957" t="str">
            <v>ж</v>
          </cell>
          <cell r="H3957">
            <v>41077</v>
          </cell>
          <cell r="I3957" t="str">
            <v>20120617 Летний Кубок (Минск)</v>
          </cell>
          <cell r="J3957">
            <v>1</v>
          </cell>
          <cell r="L3957">
            <v>4714</v>
          </cell>
          <cell r="O3957" t="str">
            <v>Нарушевич Алёна Александровна</v>
          </cell>
        </row>
        <row r="3958">
          <cell r="A3958">
            <v>4715</v>
          </cell>
          <cell r="B3958" t="str">
            <v>Журилова Ксения</v>
          </cell>
          <cell r="C3958" t="str">
            <v>Валерьевна</v>
          </cell>
          <cell r="E3958" t="str">
            <v>ТК "Хастл" (г.Минск)</v>
          </cell>
          <cell r="F3958" t="str">
            <v>D</v>
          </cell>
          <cell r="G3958" t="str">
            <v>ж</v>
          </cell>
          <cell r="H3958">
            <v>41077</v>
          </cell>
          <cell r="I3958" t="str">
            <v>20120617 Летний Кубок (Минск)</v>
          </cell>
          <cell r="J3958">
            <v>1</v>
          </cell>
          <cell r="L3958">
            <v>4715</v>
          </cell>
          <cell r="O3958" t="str">
            <v>Журилова Ксения Валерьевна</v>
          </cell>
        </row>
        <row r="3959">
          <cell r="A3959">
            <v>4716</v>
          </cell>
          <cell r="B3959" t="str">
            <v>Жданович Александра</v>
          </cell>
          <cell r="C3959" t="str">
            <v>Викторовна</v>
          </cell>
          <cell r="E3959" t="str">
            <v>ТК "Хастл" (г.Минск)</v>
          </cell>
          <cell r="F3959" t="str">
            <v>D</v>
          </cell>
          <cell r="G3959" t="str">
            <v>ж</v>
          </cell>
          <cell r="H3959">
            <v>41077</v>
          </cell>
          <cell r="I3959" t="str">
            <v>20120617 Летний Кубок (Минск)</v>
          </cell>
          <cell r="J3959">
            <v>1</v>
          </cell>
          <cell r="L3959">
            <v>4716</v>
          </cell>
          <cell r="O3959" t="str">
            <v>Жданович Александра Викторовна</v>
          </cell>
        </row>
        <row r="3960">
          <cell r="A3960">
            <v>4717</v>
          </cell>
          <cell r="B3960" t="str">
            <v>Сергиеня Татьяна</v>
          </cell>
          <cell r="C3960" t="str">
            <v>Григорьевна</v>
          </cell>
          <cell r="E3960" t="str">
            <v>ТК "Хастл" (г.Минск)</v>
          </cell>
          <cell r="F3960" t="str">
            <v>D</v>
          </cell>
          <cell r="G3960" t="str">
            <v>ж</v>
          </cell>
          <cell r="H3960">
            <v>41077</v>
          </cell>
          <cell r="I3960" t="str">
            <v>20120617 Летний Кубок (Минск)</v>
          </cell>
          <cell r="J3960">
            <v>1</v>
          </cell>
          <cell r="L3960">
            <v>4717</v>
          </cell>
          <cell r="O3960" t="str">
            <v>Сергиеня Татьяна Григорьевна</v>
          </cell>
        </row>
        <row r="3961">
          <cell r="A3961">
            <v>4718</v>
          </cell>
          <cell r="B3961" t="str">
            <v>Якимова Мария</v>
          </cell>
          <cell r="C3961" t="str">
            <v>Вячеславовна</v>
          </cell>
          <cell r="E3961" t="str">
            <v>ТК "Хастл" (г.Минск)</v>
          </cell>
          <cell r="F3961" t="str">
            <v>E</v>
          </cell>
          <cell r="G3961" t="str">
            <v>ж</v>
          </cell>
          <cell r="H3961">
            <v>41077</v>
          </cell>
          <cell r="I3961" t="str">
            <v>20120617 Летний Кубок (Минск)</v>
          </cell>
          <cell r="J3961">
            <v>1</v>
          </cell>
          <cell r="L3961">
            <v>4718</v>
          </cell>
          <cell r="O3961" t="str">
            <v>Якимова Мария Вячеславовна</v>
          </cell>
        </row>
        <row r="3962">
          <cell r="A3962">
            <v>4719</v>
          </cell>
          <cell r="B3962" t="str">
            <v>Кавтур Татьяна</v>
          </cell>
          <cell r="C3962" t="str">
            <v>Александровна</v>
          </cell>
          <cell r="E3962" t="str">
            <v>ТК "Хастл" (г.Минск)</v>
          </cell>
          <cell r="F3962" t="str">
            <v>D</v>
          </cell>
          <cell r="G3962" t="str">
            <v>ж</v>
          </cell>
          <cell r="H3962">
            <v>41077</v>
          </cell>
          <cell r="I3962" t="str">
            <v>20120617 Летний Кубок (Минск)</v>
          </cell>
          <cell r="J3962">
            <v>1</v>
          </cell>
          <cell r="L3962">
            <v>4719</v>
          </cell>
          <cell r="O3962" t="str">
            <v>Кавтур Татьяна Александровна</v>
          </cell>
        </row>
        <row r="3963">
          <cell r="A3963">
            <v>4720</v>
          </cell>
          <cell r="B3963" t="str">
            <v>Кисель Лидия</v>
          </cell>
          <cell r="C3963" t="str">
            <v>Владимировна</v>
          </cell>
          <cell r="E3963" t="str">
            <v>ТК "Хастл" (г.Минск)</v>
          </cell>
          <cell r="F3963" t="str">
            <v>D</v>
          </cell>
          <cell r="G3963" t="str">
            <v>ж</v>
          </cell>
          <cell r="H3963">
            <v>41077</v>
          </cell>
          <cell r="I3963" t="str">
            <v>20120617 Летний Кубок (Минск)</v>
          </cell>
          <cell r="J3963">
            <v>1</v>
          </cell>
          <cell r="L3963">
            <v>4720</v>
          </cell>
          <cell r="O3963" t="str">
            <v>Кисель Лидия Владимировна</v>
          </cell>
        </row>
        <row r="3964">
          <cell r="A3964">
            <v>4721</v>
          </cell>
          <cell r="B3964" t="str">
            <v>Мачкова Александра</v>
          </cell>
          <cell r="C3964" t="str">
            <v>Викторовна</v>
          </cell>
          <cell r="E3964" t="str">
            <v>Dance Cafe (г.Минск)</v>
          </cell>
          <cell r="F3964" t="str">
            <v>D</v>
          </cell>
          <cell r="G3964" t="str">
            <v>ж</v>
          </cell>
          <cell r="H3964">
            <v>41077</v>
          </cell>
          <cell r="I3964" t="str">
            <v>20120617 Летний Кубок (Минск)</v>
          </cell>
          <cell r="J3964">
            <v>1</v>
          </cell>
          <cell r="L3964">
            <v>4721</v>
          </cell>
          <cell r="O3964" t="str">
            <v>Мачкова Александра Викторовна</v>
          </cell>
        </row>
        <row r="3965">
          <cell r="A3965">
            <v>4722</v>
          </cell>
          <cell r="B3965" t="str">
            <v>Згурская Надежда</v>
          </cell>
          <cell r="C3965" t="str">
            <v>Александровна</v>
          </cell>
          <cell r="E3965" t="str">
            <v>ТК "Хастл" (г.Минск)</v>
          </cell>
          <cell r="F3965" t="str">
            <v>E</v>
          </cell>
          <cell r="G3965" t="str">
            <v>ж</v>
          </cell>
          <cell r="H3965">
            <v>41077</v>
          </cell>
          <cell r="I3965" t="str">
            <v>20120617 Летний Кубок (Минск)</v>
          </cell>
          <cell r="J3965">
            <v>1</v>
          </cell>
          <cell r="L3965">
            <v>4722</v>
          </cell>
          <cell r="O3965" t="str">
            <v>Згурская Надежда Александровна</v>
          </cell>
        </row>
        <row r="3966">
          <cell r="A3966">
            <v>4723</v>
          </cell>
          <cell r="B3966" t="str">
            <v>Балицкая Александра</v>
          </cell>
          <cell r="C3966" t="str">
            <v>Владимировна</v>
          </cell>
          <cell r="E3966" t="str">
            <v>ТК "Хастл" (г.Минск)</v>
          </cell>
          <cell r="F3966" t="str">
            <v>E</v>
          </cell>
          <cell r="G3966" t="str">
            <v>ж</v>
          </cell>
          <cell r="H3966">
            <v>41077</v>
          </cell>
          <cell r="I3966" t="str">
            <v>20120617 Летний Кубок (Минск)</v>
          </cell>
          <cell r="J3966">
            <v>1</v>
          </cell>
          <cell r="L3966">
            <v>4723</v>
          </cell>
          <cell r="O3966" t="str">
            <v>Балицкая Александра Владимировна</v>
          </cell>
        </row>
        <row r="3967">
          <cell r="A3967">
            <v>4724</v>
          </cell>
          <cell r="B3967" t="str">
            <v>Карнацевич Виктория</v>
          </cell>
          <cell r="C3967" t="str">
            <v>Ивановна</v>
          </cell>
          <cell r="E3967" t="str">
            <v>ТК "Хастл" (г.Минск)</v>
          </cell>
          <cell r="F3967" t="str">
            <v>E</v>
          </cell>
          <cell r="G3967" t="str">
            <v>ж</v>
          </cell>
          <cell r="H3967">
            <v>41077</v>
          </cell>
          <cell r="I3967" t="str">
            <v>20120617 Летний Кубок (Минск)</v>
          </cell>
          <cell r="J3967">
            <v>1</v>
          </cell>
          <cell r="L3967">
            <v>4724</v>
          </cell>
          <cell r="O3967" t="str">
            <v>Карнацевич Виктория Ивановна</v>
          </cell>
        </row>
        <row r="3968">
          <cell r="A3968">
            <v>4725</v>
          </cell>
          <cell r="B3968" t="str">
            <v>Селицкая Юлия</v>
          </cell>
          <cell r="C3968" t="str">
            <v>Ростиславовна</v>
          </cell>
          <cell r="E3968" t="str">
            <v>ТК "Хастл" (г.Минск)</v>
          </cell>
          <cell r="F3968" t="str">
            <v>D</v>
          </cell>
          <cell r="G3968" t="str">
            <v>ж</v>
          </cell>
          <cell r="H3968">
            <v>41077</v>
          </cell>
          <cell r="I3968" t="str">
            <v>20120617 Летний Кубок (Минск)</v>
          </cell>
          <cell r="J3968">
            <v>1</v>
          </cell>
          <cell r="L3968">
            <v>4725</v>
          </cell>
          <cell r="O3968" t="str">
            <v>Селицкая Юлия Ростиславовна</v>
          </cell>
        </row>
        <row r="3969">
          <cell r="A3969">
            <v>4726</v>
          </cell>
          <cell r="B3969" t="str">
            <v>Слапик Анна</v>
          </cell>
          <cell r="C3969" t="str">
            <v>Яновна</v>
          </cell>
          <cell r="E3969" t="str">
            <v>Dance Cafe (г.Минск)</v>
          </cell>
          <cell r="F3969" t="str">
            <v>D</v>
          </cell>
          <cell r="G3969" t="str">
            <v>ж</v>
          </cell>
          <cell r="H3969">
            <v>41077</v>
          </cell>
          <cell r="I3969" t="str">
            <v>20120617 Летний Кубок (Минск)</v>
          </cell>
          <cell r="J3969">
            <v>1</v>
          </cell>
          <cell r="L3969">
            <v>4726</v>
          </cell>
          <cell r="O3969" t="str">
            <v>Слапик Анна Яновна</v>
          </cell>
        </row>
        <row r="3970">
          <cell r="A3970">
            <v>4727</v>
          </cell>
          <cell r="B3970" t="str">
            <v>Чернушевич Юлия</v>
          </cell>
          <cell r="C3970" t="str">
            <v>Викторовна</v>
          </cell>
          <cell r="E3970" t="str">
            <v>ТК "Хастл" (г.Минск)</v>
          </cell>
          <cell r="F3970" t="str">
            <v>E</v>
          </cell>
          <cell r="G3970" t="str">
            <v>ж</v>
          </cell>
          <cell r="H3970">
            <v>41077</v>
          </cell>
          <cell r="I3970" t="str">
            <v>20120617 Летний Кубок (Минск)</v>
          </cell>
          <cell r="J3970">
            <v>1</v>
          </cell>
          <cell r="L3970">
            <v>4727</v>
          </cell>
          <cell r="O3970" t="str">
            <v>Чернушевич Юлия Викторовна</v>
          </cell>
        </row>
        <row r="3971">
          <cell r="A3971">
            <v>4728</v>
          </cell>
          <cell r="B3971" t="str">
            <v>Турко Наталья</v>
          </cell>
          <cell r="C3971" t="str">
            <v>Николаевна</v>
          </cell>
          <cell r="E3971" t="str">
            <v>ТК "Хастл" (г.Минск)</v>
          </cell>
          <cell r="F3971" t="str">
            <v>D</v>
          </cell>
          <cell r="G3971" t="str">
            <v>ж</v>
          </cell>
          <cell r="H3971">
            <v>41077</v>
          </cell>
          <cell r="I3971" t="str">
            <v>20120617 Летний Кубок (Минск)</v>
          </cell>
          <cell r="J3971">
            <v>1</v>
          </cell>
          <cell r="L3971">
            <v>4728</v>
          </cell>
          <cell r="O3971" t="str">
            <v>Турко Наталья Николаевна</v>
          </cell>
        </row>
        <row r="3972">
          <cell r="A3972">
            <v>4729</v>
          </cell>
          <cell r="B3972" t="str">
            <v>Федирко Юлия</v>
          </cell>
          <cell r="C3972" t="str">
            <v>Сергеевна</v>
          </cell>
          <cell r="E3972" t="str">
            <v>ТК "Хастл" (г.Минск)</v>
          </cell>
          <cell r="F3972" t="str">
            <v>E</v>
          </cell>
          <cell r="G3972" t="str">
            <v>ж</v>
          </cell>
          <cell r="H3972">
            <v>41077</v>
          </cell>
          <cell r="I3972" t="str">
            <v>20120617 Летний Кубок (Минск)</v>
          </cell>
          <cell r="J3972">
            <v>1</v>
          </cell>
          <cell r="L3972">
            <v>4729</v>
          </cell>
          <cell r="O3972" t="str">
            <v>Федирко Юлия Сергеевна</v>
          </cell>
        </row>
        <row r="3973">
          <cell r="A3973">
            <v>4730</v>
          </cell>
          <cell r="B3973" t="str">
            <v>Комар Елена</v>
          </cell>
          <cell r="C3973" t="str">
            <v>Васильевна</v>
          </cell>
          <cell r="E3973" t="str">
            <v>Dance Cafe (г.Минск),ТК "Хастл" (г.Минск)</v>
          </cell>
          <cell r="F3973" t="str">
            <v>D</v>
          </cell>
          <cell r="G3973" t="str">
            <v>ж</v>
          </cell>
          <cell r="H3973">
            <v>41077</v>
          </cell>
          <cell r="I3973" t="str">
            <v>20120617 Летний Кубок (Минск)</v>
          </cell>
          <cell r="J3973">
            <v>1</v>
          </cell>
          <cell r="L3973">
            <v>4730</v>
          </cell>
          <cell r="O3973" t="str">
            <v>Комар Елена Васильевна</v>
          </cell>
        </row>
        <row r="3974">
          <cell r="A3974">
            <v>4731</v>
          </cell>
          <cell r="B3974" t="str">
            <v>Матарас Светлана</v>
          </cell>
          <cell r="C3974" t="str">
            <v>Васильевна</v>
          </cell>
          <cell r="E3974" t="str">
            <v>ТК "Хастл" (г.Минск)</v>
          </cell>
          <cell r="F3974" t="str">
            <v>E</v>
          </cell>
          <cell r="G3974" t="str">
            <v>ж</v>
          </cell>
          <cell r="H3974">
            <v>41077</v>
          </cell>
          <cell r="I3974" t="str">
            <v>20120617 Летний Кубок (Минск)</v>
          </cell>
          <cell r="J3974">
            <v>1</v>
          </cell>
          <cell r="L3974">
            <v>4731</v>
          </cell>
          <cell r="O3974" t="str">
            <v>Матарас Светлана Васильевна</v>
          </cell>
        </row>
        <row r="3975">
          <cell r="A3975">
            <v>4732</v>
          </cell>
          <cell r="B3975" t="str">
            <v>Графутко Мария</v>
          </cell>
          <cell r="C3975" t="str">
            <v>Павловна</v>
          </cell>
          <cell r="E3975" t="str">
            <v>ТК "Хастл" (г.Минск)</v>
          </cell>
          <cell r="F3975" t="str">
            <v>E</v>
          </cell>
          <cell r="G3975" t="str">
            <v>ж</v>
          </cell>
          <cell r="H3975">
            <v>41077</v>
          </cell>
          <cell r="I3975" t="str">
            <v>20120617 Летний Кубок (Минск)</v>
          </cell>
          <cell r="J3975">
            <v>1</v>
          </cell>
          <cell r="L3975">
            <v>4732</v>
          </cell>
          <cell r="O3975" t="str">
            <v>Графутко Мария Павловна</v>
          </cell>
        </row>
        <row r="3976">
          <cell r="A3976">
            <v>4733</v>
          </cell>
          <cell r="B3976" t="str">
            <v>Виноградов Максим</v>
          </cell>
          <cell r="C3976" t="str">
            <v>Николаевич</v>
          </cell>
          <cell r="E3976" t="str">
            <v>КуБа (г.СПб)</v>
          </cell>
          <cell r="F3976" t="str">
            <v>E</v>
          </cell>
          <cell r="G3976" t="str">
            <v>м</v>
          </cell>
          <cell r="H3976">
            <v>41083</v>
          </cell>
          <cell r="I3976" t="str">
            <v>20120623 Кубок Лета 2012 (СПб)</v>
          </cell>
          <cell r="J3976">
            <v>1</v>
          </cell>
          <cell r="L3976">
            <v>4733</v>
          </cell>
          <cell r="O3976" t="str">
            <v>Виноградов Максим Николаевич</v>
          </cell>
        </row>
        <row r="3977">
          <cell r="A3977">
            <v>4734</v>
          </cell>
          <cell r="B3977" t="str">
            <v>Пак Алексей</v>
          </cell>
          <cell r="C3977" t="str">
            <v>Валерьевич</v>
          </cell>
          <cell r="E3977" t="str">
            <v>ДНК (г.СПб)</v>
          </cell>
          <cell r="F3977" t="str">
            <v>E</v>
          </cell>
          <cell r="G3977" t="str">
            <v>м</v>
          </cell>
          <cell r="H3977">
            <v>41083</v>
          </cell>
          <cell r="I3977" t="str">
            <v>20120623 Кубок Лета 2012 (СПб)</v>
          </cell>
          <cell r="J3977">
            <v>1</v>
          </cell>
          <cell r="L3977">
            <v>4734</v>
          </cell>
          <cell r="O3977" t="str">
            <v>Пак Алексей Валерьевич</v>
          </cell>
        </row>
        <row r="3978">
          <cell r="A3978">
            <v>4735</v>
          </cell>
          <cell r="B3978" t="str">
            <v>Балакин Денис</v>
          </cell>
          <cell r="C3978" t="str">
            <v>Сергеевич</v>
          </cell>
          <cell r="E3978" t="str">
            <v>Мегаполис (г.СПб)</v>
          </cell>
          <cell r="F3978" t="str">
            <v>C</v>
          </cell>
          <cell r="G3978" t="str">
            <v>м</v>
          </cell>
          <cell r="H3978">
            <v>41083</v>
          </cell>
          <cell r="I3978" t="str">
            <v>20120623 Кубок Лета 2012 (СПб)</v>
          </cell>
          <cell r="J3978">
            <v>1</v>
          </cell>
          <cell r="L3978">
            <v>4735</v>
          </cell>
          <cell r="O3978" t="str">
            <v>Балакин Денис Сергеевич</v>
          </cell>
        </row>
        <row r="3979">
          <cell r="A3979">
            <v>4736</v>
          </cell>
          <cell r="B3979" t="str">
            <v>Дроздов Сергей</v>
          </cell>
          <cell r="C3979" t="str">
            <v>Владиславович</v>
          </cell>
          <cell r="E3979" t="str">
            <v>ХК (г.В.Новгород)</v>
          </cell>
          <cell r="F3979" t="str">
            <v>E</v>
          </cell>
          <cell r="G3979" t="str">
            <v>м</v>
          </cell>
          <cell r="H3979">
            <v>41083</v>
          </cell>
          <cell r="I3979" t="str">
            <v>20120623 Кубок Лета 2012 (СПб)</v>
          </cell>
          <cell r="J3979">
            <v>2</v>
          </cell>
          <cell r="L3979" t="str">
            <v>4736(2чел.)</v>
          </cell>
          <cell r="O3979" t="str">
            <v>Дроздов Сергей Владиславович</v>
          </cell>
        </row>
        <row r="3980">
          <cell r="A3980">
            <v>4737</v>
          </cell>
          <cell r="B3980" t="str">
            <v>Камышанов Кирилл</v>
          </cell>
          <cell r="C3980" t="str">
            <v>Алексеевич</v>
          </cell>
          <cell r="E3980" t="str">
            <v>Джайв-Стрит (г.СПб)</v>
          </cell>
          <cell r="F3980" t="str">
            <v>E</v>
          </cell>
          <cell r="G3980" t="str">
            <v>м</v>
          </cell>
          <cell r="H3980">
            <v>41083</v>
          </cell>
          <cell r="I3980" t="str">
            <v>20120623 Кубок Лета 2012 (СПб)</v>
          </cell>
          <cell r="J3980">
            <v>1</v>
          </cell>
          <cell r="L3980">
            <v>4737</v>
          </cell>
          <cell r="O3980" t="str">
            <v>Камышанов Кирилл Алексеевич</v>
          </cell>
        </row>
        <row r="3981">
          <cell r="A3981">
            <v>4738</v>
          </cell>
          <cell r="B3981" t="str">
            <v>Рождественский Дмитрий</v>
          </cell>
          <cell r="C3981" t="str">
            <v>Геннадьевич</v>
          </cell>
          <cell r="E3981" t="str">
            <v>Strikly (г.СПб)</v>
          </cell>
          <cell r="F3981" t="str">
            <v>D</v>
          </cell>
          <cell r="G3981" t="str">
            <v>м</v>
          </cell>
          <cell r="H3981">
            <v>41083</v>
          </cell>
          <cell r="I3981" t="str">
            <v>20120623 Кубок Лета 2012 (СПб)</v>
          </cell>
          <cell r="J3981">
            <v>1</v>
          </cell>
          <cell r="L3981">
            <v>4738</v>
          </cell>
          <cell r="O3981" t="str">
            <v>Рождественский Дмитрий Геннадьевич</v>
          </cell>
        </row>
        <row r="3982">
          <cell r="A3982">
            <v>4739</v>
          </cell>
          <cell r="B3982" t="str">
            <v>Тюлев Александр</v>
          </cell>
          <cell r="C3982" t="str">
            <v>Сергеевич</v>
          </cell>
          <cell r="E3982" t="str">
            <v>ДНК (г.СПб),Лето (г.СПб)</v>
          </cell>
          <cell r="F3982" t="str">
            <v>D</v>
          </cell>
          <cell r="G3982" t="str">
            <v>м</v>
          </cell>
          <cell r="H3982">
            <v>41083</v>
          </cell>
          <cell r="I3982" t="str">
            <v>20120623 Кубок Лета 2012 (СПб)</v>
          </cell>
          <cell r="J3982">
            <v>1</v>
          </cell>
          <cell r="L3982">
            <v>4739</v>
          </cell>
          <cell r="O3982" t="str">
            <v>Тюлев Александр Сергеевич</v>
          </cell>
        </row>
        <row r="3983">
          <cell r="A3983">
            <v>4740</v>
          </cell>
          <cell r="B3983" t="str">
            <v>Сластенин Александр</v>
          </cell>
          <cell r="C3983" t="str">
            <v>Сергеевич</v>
          </cell>
          <cell r="E3983" t="str">
            <v>ДНК (г.СПб)</v>
          </cell>
          <cell r="F3983" t="str">
            <v>E</v>
          </cell>
          <cell r="G3983" t="str">
            <v>м</v>
          </cell>
          <cell r="H3983">
            <v>41083</v>
          </cell>
          <cell r="I3983" t="str">
            <v>20120623 Кубок Лета 2012 (СПб)</v>
          </cell>
          <cell r="J3983">
            <v>1</v>
          </cell>
          <cell r="L3983">
            <v>4740</v>
          </cell>
          <cell r="O3983" t="str">
            <v>Сластенин Александр Сергеевич</v>
          </cell>
        </row>
        <row r="3984">
          <cell r="A3984">
            <v>4741</v>
          </cell>
          <cell r="B3984" t="str">
            <v>Моисеенко Алексей</v>
          </cell>
          <cell r="C3984" t="str">
            <v>Валерьевич</v>
          </cell>
          <cell r="E3984" t="str">
            <v>ДНК (г.СПб)</v>
          </cell>
          <cell r="F3984" t="str">
            <v>E</v>
          </cell>
          <cell r="G3984" t="str">
            <v>м</v>
          </cell>
          <cell r="H3984">
            <v>41083</v>
          </cell>
          <cell r="I3984" t="str">
            <v>20120623 Кубок Лета 2012 (СПб)</v>
          </cell>
          <cell r="J3984">
            <v>1</v>
          </cell>
          <cell r="L3984">
            <v>4741</v>
          </cell>
          <cell r="O3984" t="str">
            <v>Моисеенко Алексей Валерьевич</v>
          </cell>
        </row>
        <row r="3985">
          <cell r="A3985">
            <v>4742</v>
          </cell>
          <cell r="B3985" t="str">
            <v>Сухоруков Сергей</v>
          </cell>
          <cell r="C3985" t="str">
            <v>Дмитриевич</v>
          </cell>
          <cell r="E3985" t="str">
            <v>MixStep (г.СПб)</v>
          </cell>
          <cell r="F3985" t="str">
            <v>D</v>
          </cell>
          <cell r="G3985" t="str">
            <v>м</v>
          </cell>
          <cell r="H3985">
            <v>41083</v>
          </cell>
          <cell r="I3985" t="str">
            <v>20120623 Кубок Лета 2012 (СПб)</v>
          </cell>
          <cell r="J3985">
            <v>1</v>
          </cell>
          <cell r="L3985">
            <v>4742</v>
          </cell>
          <cell r="O3985" t="str">
            <v>Сухоруков Сергей Дмитриевич</v>
          </cell>
        </row>
        <row r="3986">
          <cell r="A3986">
            <v>4743</v>
          </cell>
          <cell r="B3986" t="str">
            <v>Хомич Сергей</v>
          </cell>
          <cell r="C3986" t="str">
            <v>Владимирович</v>
          </cell>
          <cell r="E3986" t="str">
            <v>ТК "Хастл" (г.Минск)</v>
          </cell>
          <cell r="F3986" t="str">
            <v>C</v>
          </cell>
          <cell r="G3986" t="str">
            <v>м</v>
          </cell>
          <cell r="H3986">
            <v>41083</v>
          </cell>
          <cell r="I3986" t="str">
            <v>20120623 Кубок Лета 2012 (СПб)</v>
          </cell>
          <cell r="J3986">
            <v>1</v>
          </cell>
          <cell r="L3986">
            <v>4743</v>
          </cell>
          <cell r="O3986" t="str">
            <v>Хомич Сергей Владимирович</v>
          </cell>
        </row>
        <row r="3987">
          <cell r="A3987">
            <v>4744</v>
          </cell>
          <cell r="B3987" t="str">
            <v>Коновалов Иван</v>
          </cell>
          <cell r="C3987" t="str">
            <v>Вадимович</v>
          </cell>
          <cell r="E3987" t="str">
            <v>ДНК (г.СПб)</v>
          </cell>
          <cell r="F3987" t="str">
            <v>E</v>
          </cell>
          <cell r="G3987" t="str">
            <v>м</v>
          </cell>
          <cell r="H3987">
            <v>41083</v>
          </cell>
          <cell r="I3987" t="str">
            <v>20120623 Кубок Лета 2012 (СПб)</v>
          </cell>
          <cell r="J3987">
            <v>1</v>
          </cell>
          <cell r="L3987">
            <v>4744</v>
          </cell>
          <cell r="O3987" t="str">
            <v>Коновалов Иван Вадимович</v>
          </cell>
        </row>
        <row r="3988">
          <cell r="A3988">
            <v>4745</v>
          </cell>
          <cell r="B3988" t="str">
            <v>Ермолов Сергей</v>
          </cell>
          <cell r="C3988" t="str">
            <v>Александрович</v>
          </cell>
          <cell r="E3988" t="str">
            <v>MixStep (г.СПб)</v>
          </cell>
          <cell r="F3988" t="str">
            <v>E</v>
          </cell>
          <cell r="G3988" t="str">
            <v>м</v>
          </cell>
          <cell r="H3988">
            <v>41083</v>
          </cell>
          <cell r="I3988" t="str">
            <v>20120623 Кубок Лета 2012 (СПб)</v>
          </cell>
          <cell r="J3988">
            <v>1</v>
          </cell>
          <cell r="L3988">
            <v>4745</v>
          </cell>
          <cell r="O3988" t="str">
            <v>Ермолов Сергей Александрович</v>
          </cell>
        </row>
        <row r="3989">
          <cell r="A3989">
            <v>4746</v>
          </cell>
          <cell r="B3989" t="str">
            <v>Тишанинова Екатерина</v>
          </cell>
          <cell r="C3989" t="str">
            <v>Алексеевна</v>
          </cell>
          <cell r="E3989" t="str">
            <v>КуБа (г.СПб)</v>
          </cell>
          <cell r="F3989" t="str">
            <v>E</v>
          </cell>
          <cell r="G3989" t="str">
            <v>ж</v>
          </cell>
          <cell r="H3989">
            <v>41083</v>
          </cell>
          <cell r="I3989" t="str">
            <v>20120623 Кубок Лета 2012 (СПб)</v>
          </cell>
          <cell r="J3989">
            <v>1</v>
          </cell>
          <cell r="L3989">
            <v>4746</v>
          </cell>
          <cell r="O3989" t="str">
            <v>Тишанинова Екатерина Алексеевна</v>
          </cell>
        </row>
        <row r="3990">
          <cell r="A3990">
            <v>4747</v>
          </cell>
          <cell r="B3990" t="str">
            <v>Прасолова Марина</v>
          </cell>
          <cell r="C3990" t="str">
            <v>Игоревна</v>
          </cell>
          <cell r="E3990" t="str">
            <v>ДНК (г.СПб)</v>
          </cell>
          <cell r="F3990" t="str">
            <v>E</v>
          </cell>
          <cell r="G3990" t="str">
            <v>ж</v>
          </cell>
          <cell r="H3990">
            <v>41083</v>
          </cell>
          <cell r="I3990" t="str">
            <v>20120623 Кубок Лета 2012 (СПб)</v>
          </cell>
          <cell r="J3990">
            <v>1</v>
          </cell>
          <cell r="L3990">
            <v>4747</v>
          </cell>
          <cell r="O3990" t="str">
            <v>Прасолова Марина Игоревна</v>
          </cell>
        </row>
        <row r="3991">
          <cell r="A3991">
            <v>4748</v>
          </cell>
          <cell r="B3991" t="str">
            <v>Дудникова Юлия</v>
          </cell>
          <cell r="C3991" t="str">
            <v>Николаевна</v>
          </cell>
          <cell r="E3991" t="str">
            <v>Strikly (г.СПб)</v>
          </cell>
          <cell r="F3991" t="str">
            <v>E</v>
          </cell>
          <cell r="G3991" t="str">
            <v>ж</v>
          </cell>
          <cell r="H3991">
            <v>41083</v>
          </cell>
          <cell r="I3991" t="str">
            <v>20120623 Кубок Лета 2012 (СПб)</v>
          </cell>
          <cell r="J3991">
            <v>1</v>
          </cell>
          <cell r="L3991">
            <v>4748</v>
          </cell>
          <cell r="O3991" t="str">
            <v>Дудникова Юлия Николаевна</v>
          </cell>
        </row>
        <row r="3992">
          <cell r="A3992">
            <v>4749</v>
          </cell>
          <cell r="B3992" t="str">
            <v>Никифорова Дарья</v>
          </cell>
          <cell r="C3992" t="str">
            <v xml:space="preserve">Петровна </v>
          </cell>
          <cell r="E3992" t="str">
            <v>ДНК (г.СПб)</v>
          </cell>
          <cell r="F3992" t="str">
            <v>D</v>
          </cell>
          <cell r="G3992" t="str">
            <v>ж</v>
          </cell>
          <cell r="H3992">
            <v>41083</v>
          </cell>
          <cell r="I3992" t="str">
            <v>20120623 Кубок Лета 2012 (СПб)</v>
          </cell>
          <cell r="J3992">
            <v>1</v>
          </cell>
          <cell r="L3992">
            <v>4749</v>
          </cell>
          <cell r="O3992" t="str">
            <v xml:space="preserve">Никифорова Дарья Петровна </v>
          </cell>
        </row>
        <row r="3993">
          <cell r="A3993">
            <v>4750</v>
          </cell>
          <cell r="B3993" t="str">
            <v>Неменко Александра</v>
          </cell>
          <cell r="C3993" t="str">
            <v>Александровна</v>
          </cell>
          <cell r="E3993" t="str">
            <v>Джайв-Стрит (г.СПб)</v>
          </cell>
          <cell r="F3993" t="str">
            <v>E</v>
          </cell>
          <cell r="G3993" t="str">
            <v>ж</v>
          </cell>
          <cell r="H3993">
            <v>41083</v>
          </cell>
          <cell r="I3993" t="str">
            <v>20120623 Кубок Лета 2012 (СПб)</v>
          </cell>
          <cell r="J3993">
            <v>1</v>
          </cell>
          <cell r="L3993">
            <v>4750</v>
          </cell>
          <cell r="O3993" t="str">
            <v>Неменко Александра Александровна</v>
          </cell>
        </row>
        <row r="3994">
          <cell r="A3994">
            <v>4751</v>
          </cell>
          <cell r="B3994" t="str">
            <v>Буланкина Евгения</v>
          </cell>
          <cell r="C3994" t="str">
            <v>Сергеевна</v>
          </cell>
          <cell r="E3994" t="str">
            <v>ДНК (г.СПб)</v>
          </cell>
          <cell r="F3994" t="str">
            <v>D</v>
          </cell>
          <cell r="G3994" t="str">
            <v>ж</v>
          </cell>
          <cell r="H3994">
            <v>41083</v>
          </cell>
          <cell r="I3994" t="str">
            <v>20120623 Кубок Лета 2012 (СПб)</v>
          </cell>
          <cell r="J3994">
            <v>1</v>
          </cell>
          <cell r="L3994">
            <v>4751</v>
          </cell>
          <cell r="O3994" t="str">
            <v>Буланкина Евгения Сергеевна</v>
          </cell>
        </row>
        <row r="3995">
          <cell r="A3995">
            <v>4752</v>
          </cell>
          <cell r="B3995" t="str">
            <v>Баранова Анастасия</v>
          </cell>
          <cell r="C3995" t="str">
            <v>Анатольевна</v>
          </cell>
          <cell r="E3995" t="str">
            <v>Фиеста (г.Томск)</v>
          </cell>
          <cell r="F3995" t="str">
            <v>E</v>
          </cell>
          <cell r="G3995" t="str">
            <v>ж</v>
          </cell>
          <cell r="H3995">
            <v>41083</v>
          </cell>
          <cell r="I3995" t="str">
            <v>20120623 Кубок Лета 2012 (СПб)</v>
          </cell>
          <cell r="J3995">
            <v>2</v>
          </cell>
          <cell r="L3995" t="str">
            <v>4752(2чел.)</v>
          </cell>
          <cell r="O3995" t="str">
            <v>Баранова Анастасия Анатольевна</v>
          </cell>
        </row>
        <row r="3996">
          <cell r="A3996">
            <v>4753</v>
          </cell>
          <cell r="B3996" t="str">
            <v>Бутусова Мария</v>
          </cell>
          <cell r="C3996" t="str">
            <v>Ивановна</v>
          </cell>
          <cell r="E3996" t="str">
            <v>Лето (г.СПб)</v>
          </cell>
          <cell r="F3996" t="str">
            <v>D</v>
          </cell>
          <cell r="G3996" t="str">
            <v>ж</v>
          </cell>
          <cell r="H3996">
            <v>41083</v>
          </cell>
          <cell r="I3996" t="str">
            <v>20120623 Кубок Лета 2012 (СПб)</v>
          </cell>
          <cell r="J3996">
            <v>1</v>
          </cell>
          <cell r="L3996">
            <v>4753</v>
          </cell>
          <cell r="O3996" t="str">
            <v>Бутусова Мария Ивановна</v>
          </cell>
        </row>
        <row r="3997">
          <cell r="A3997">
            <v>4754</v>
          </cell>
          <cell r="B3997" t="str">
            <v>Баранова Галина</v>
          </cell>
          <cell r="C3997" t="str">
            <v>Владимировна</v>
          </cell>
          <cell r="E3997" t="str">
            <v>ДНК (г.СПб)</v>
          </cell>
          <cell r="F3997" t="str">
            <v>E</v>
          </cell>
          <cell r="G3997" t="str">
            <v>ж</v>
          </cell>
          <cell r="H3997">
            <v>41083</v>
          </cell>
          <cell r="I3997" t="str">
            <v>20120623 Кубок Лета 2012 (СПб)</v>
          </cell>
          <cell r="J3997">
            <v>1</v>
          </cell>
          <cell r="L3997">
            <v>4754</v>
          </cell>
          <cell r="O3997" t="str">
            <v>Баранова Галина Владимировна</v>
          </cell>
        </row>
        <row r="3998">
          <cell r="A3998">
            <v>4755</v>
          </cell>
          <cell r="B3998" t="str">
            <v>Клочкова Светлана</v>
          </cell>
          <cell r="C3998" t="str">
            <v>Дмитриевна</v>
          </cell>
          <cell r="E3998" t="str">
            <v>ДНК (г.СПб)</v>
          </cell>
          <cell r="F3998" t="str">
            <v>E</v>
          </cell>
          <cell r="G3998" t="str">
            <v>ж</v>
          </cell>
          <cell r="H3998">
            <v>41083</v>
          </cell>
          <cell r="I3998" t="str">
            <v>20120623 Кубок Лета 2012 (СПб)</v>
          </cell>
          <cell r="J3998">
            <v>1</v>
          </cell>
          <cell r="L3998">
            <v>4755</v>
          </cell>
          <cell r="O3998" t="str">
            <v>Клочкова Светлана Дмитриевна</v>
          </cell>
        </row>
        <row r="3999">
          <cell r="A3999">
            <v>4756</v>
          </cell>
          <cell r="B3999" t="str">
            <v>Никулина Ирина</v>
          </cell>
          <cell r="C3999" t="str">
            <v>Сергеевна</v>
          </cell>
          <cell r="E3999" t="str">
            <v>Мегаполис (г.СПб)</v>
          </cell>
          <cell r="F3999" t="str">
            <v>D</v>
          </cell>
          <cell r="G3999" t="str">
            <v>ж</v>
          </cell>
          <cell r="H3999">
            <v>41083</v>
          </cell>
          <cell r="I3999" t="str">
            <v>20120623 Кубок Лета 2012 (СПб)</v>
          </cell>
          <cell r="J3999">
            <v>1</v>
          </cell>
          <cell r="L3999">
            <v>4756</v>
          </cell>
          <cell r="O3999" t="str">
            <v>Никулина Ирина Сергеевна</v>
          </cell>
        </row>
        <row r="4000">
          <cell r="A4000">
            <v>4757</v>
          </cell>
          <cell r="B4000" t="str">
            <v>Ардонская Елена</v>
          </cell>
          <cell r="C4000" t="str">
            <v>Михайловна</v>
          </cell>
          <cell r="E4000" t="str">
            <v>Dance Point (г.СПб)</v>
          </cell>
          <cell r="F4000" t="str">
            <v>E</v>
          </cell>
          <cell r="G4000" t="str">
            <v>ж</v>
          </cell>
          <cell r="H4000">
            <v>41083</v>
          </cell>
          <cell r="I4000" t="str">
            <v>20120623 Кубок Лета 2012 (СПб)</v>
          </cell>
          <cell r="J4000">
            <v>1</v>
          </cell>
          <cell r="L4000">
            <v>4757</v>
          </cell>
          <cell r="O4000" t="str">
            <v>Ардонская Елена Михайловна</v>
          </cell>
        </row>
        <row r="4001">
          <cell r="A4001">
            <v>4758</v>
          </cell>
          <cell r="B4001" t="str">
            <v>Морозова Екатерина</v>
          </cell>
          <cell r="C4001" t="str">
            <v>Александровна</v>
          </cell>
          <cell r="E4001" t="str">
            <v>MixStep (г.СПб)</v>
          </cell>
          <cell r="F4001" t="str">
            <v>E</v>
          </cell>
          <cell r="G4001" t="str">
            <v>ж</v>
          </cell>
          <cell r="H4001">
            <v>41083</v>
          </cell>
          <cell r="I4001" t="str">
            <v>20120623 Кубок Лета 2012 (СПб)</v>
          </cell>
          <cell r="J4001">
            <v>1</v>
          </cell>
          <cell r="L4001">
            <v>4758</v>
          </cell>
          <cell r="O4001" t="str">
            <v>Морозова Екатерина Александровна</v>
          </cell>
        </row>
        <row r="4002">
          <cell r="A4002">
            <v>4759</v>
          </cell>
          <cell r="B4002" t="str">
            <v>Акулич Вероника</v>
          </cell>
          <cell r="C4002" t="str">
            <v>Валерьевна</v>
          </cell>
          <cell r="E4002" t="str">
            <v>ТК "Хастл" (г.Минск)</v>
          </cell>
          <cell r="F4002" t="str">
            <v>C</v>
          </cell>
          <cell r="G4002" t="str">
            <v>ж</v>
          </cell>
          <cell r="H4002">
            <v>41083</v>
          </cell>
          <cell r="I4002" t="str">
            <v>20120623 Кубок Лета 2012 (СПб)</v>
          </cell>
          <cell r="J4002">
            <v>1</v>
          </cell>
          <cell r="L4002">
            <v>4759</v>
          </cell>
          <cell r="O4002" t="str">
            <v>Акулич Вероника Валерьевна</v>
          </cell>
        </row>
        <row r="4003">
          <cell r="A4003">
            <v>4760</v>
          </cell>
          <cell r="B4003" t="str">
            <v>Смирнова Наталья</v>
          </cell>
          <cell r="C4003" t="str">
            <v>Николаевна</v>
          </cell>
          <cell r="E4003" t="str">
            <v>самост.</v>
          </cell>
          <cell r="F4003" t="str">
            <v>E</v>
          </cell>
          <cell r="G4003" t="str">
            <v>ж</v>
          </cell>
          <cell r="H4003">
            <v>41083</v>
          </cell>
          <cell r="I4003" t="str">
            <v>20120623 Кубок Лета 2012 (СПб)</v>
          </cell>
          <cell r="J4003">
            <v>1</v>
          </cell>
          <cell r="L4003">
            <v>4760</v>
          </cell>
          <cell r="O4003" t="str">
            <v>Смирнова Наталья Николаевна</v>
          </cell>
        </row>
        <row r="4004">
          <cell r="A4004">
            <v>4761</v>
          </cell>
          <cell r="B4004" t="str">
            <v>Некрасова Екатерина</v>
          </cell>
          <cell r="C4004" t="str">
            <v>Дмитриевна</v>
          </cell>
          <cell r="E4004" t="str">
            <v>ДНК (г.СПб)</v>
          </cell>
          <cell r="F4004" t="str">
            <v>E</v>
          </cell>
          <cell r="G4004" t="str">
            <v>ж</v>
          </cell>
          <cell r="H4004">
            <v>41083</v>
          </cell>
          <cell r="I4004" t="str">
            <v>20120623 Кубок Лета 2012 (СПб)</v>
          </cell>
          <cell r="J4004">
            <v>1</v>
          </cell>
          <cell r="L4004">
            <v>4761</v>
          </cell>
          <cell r="O4004" t="str">
            <v>Некрасова Екатерина Дмитриевна</v>
          </cell>
        </row>
        <row r="4005">
          <cell r="A4005">
            <v>4762</v>
          </cell>
          <cell r="B4005" t="str">
            <v>Балесная Инна</v>
          </cell>
          <cell r="C4005" t="str">
            <v>Викторовна</v>
          </cell>
          <cell r="E4005" t="str">
            <v>MixStep (г.СПб)</v>
          </cell>
          <cell r="F4005" t="str">
            <v>E</v>
          </cell>
          <cell r="G4005" t="str">
            <v>ж</v>
          </cell>
          <cell r="H4005">
            <v>41083</v>
          </cell>
          <cell r="I4005" t="str">
            <v>20120623 Кубок Лета 2012 (СПб)</v>
          </cell>
          <cell r="J4005">
            <v>1</v>
          </cell>
          <cell r="L4005">
            <v>4762</v>
          </cell>
          <cell r="O4005" t="str">
            <v>Балесная Инна Викторовна</v>
          </cell>
        </row>
        <row r="4006">
          <cell r="A4006">
            <v>4763</v>
          </cell>
          <cell r="B4006" t="str">
            <v>Шевчук Алексей</v>
          </cell>
          <cell r="C4006" t="str">
            <v>Сергеевич</v>
          </cell>
          <cell r="E4006" t="str">
            <v>Альтернатива</v>
          </cell>
          <cell r="F4006" t="str">
            <v>D</v>
          </cell>
          <cell r="G4006" t="str">
            <v>м</v>
          </cell>
          <cell r="H4006">
            <v>41084</v>
          </cell>
          <cell r="I4006" t="str">
            <v>20120624 Red Cup (Ермилов)</v>
          </cell>
          <cell r="J4006">
            <v>1</v>
          </cell>
          <cell r="L4006">
            <v>4763</v>
          </cell>
          <cell r="O4006" t="str">
            <v>Шевчук Алексей Сергеевич</v>
          </cell>
        </row>
        <row r="4007">
          <cell r="A4007">
            <v>4765</v>
          </cell>
          <cell r="B4007" t="str">
            <v>Петров Александр</v>
          </cell>
          <cell r="C4007" t="str">
            <v>Юрьевич</v>
          </cell>
          <cell r="E4007" t="str">
            <v>Ivara</v>
          </cell>
          <cell r="F4007" t="str">
            <v>D</v>
          </cell>
          <cell r="G4007" t="str">
            <v>м</v>
          </cell>
          <cell r="H4007">
            <v>41084</v>
          </cell>
          <cell r="I4007" t="str">
            <v>20120624 Red Cup (Ермилов)</v>
          </cell>
          <cell r="J4007">
            <v>1</v>
          </cell>
          <cell r="L4007">
            <v>4765</v>
          </cell>
          <cell r="O4007" t="str">
            <v>Петров Александр Юрьевич</v>
          </cell>
        </row>
        <row r="4008">
          <cell r="A4008">
            <v>4766</v>
          </cell>
          <cell r="B4008" t="str">
            <v>Кокорев Андрей</v>
          </cell>
          <cell r="C4008" t="str">
            <v>Юрьевич</v>
          </cell>
          <cell r="E4008" t="str">
            <v>Хастл-Центр</v>
          </cell>
          <cell r="F4008" t="str">
            <v>D</v>
          </cell>
          <cell r="G4008" t="str">
            <v>м</v>
          </cell>
          <cell r="H4008">
            <v>41084</v>
          </cell>
          <cell r="I4008" t="str">
            <v>20120624 Red Cup (Ермилов)</v>
          </cell>
          <cell r="J4008">
            <v>1</v>
          </cell>
          <cell r="L4008">
            <v>4766</v>
          </cell>
          <cell r="O4008" t="str">
            <v>Кокорев Андрей Юрьевич</v>
          </cell>
        </row>
        <row r="4009">
          <cell r="A4009">
            <v>4767</v>
          </cell>
          <cell r="B4009" t="str">
            <v>Маракулина Ксения</v>
          </cell>
          <cell r="C4009" t="str">
            <v>Михайловна</v>
          </cell>
          <cell r="E4009" t="str">
            <v>Мегаполис</v>
          </cell>
          <cell r="F4009" t="str">
            <v>D</v>
          </cell>
          <cell r="G4009" t="str">
            <v>ж</v>
          </cell>
          <cell r="H4009">
            <v>41084</v>
          </cell>
          <cell r="I4009" t="str">
            <v>20120624 Red Cup (Ермилов)</v>
          </cell>
          <cell r="J4009">
            <v>1</v>
          </cell>
          <cell r="L4009">
            <v>4767</v>
          </cell>
          <cell r="O4009" t="str">
            <v>Маракулина Ксения Михайловна</v>
          </cell>
        </row>
        <row r="4010">
          <cell r="A4010">
            <v>4769</v>
          </cell>
          <cell r="B4010" t="str">
            <v>Явкина Наталия</v>
          </cell>
          <cell r="C4010" t="str">
            <v>Борисовна</v>
          </cell>
          <cell r="E4010" t="str">
            <v>Динамика</v>
          </cell>
          <cell r="F4010" t="str">
            <v>E</v>
          </cell>
          <cell r="G4010" t="str">
            <v>ж</v>
          </cell>
          <cell r="H4010">
            <v>41084</v>
          </cell>
          <cell r="I4010" t="str">
            <v>20120624 Red Cup (Ермилов)</v>
          </cell>
          <cell r="J4010">
            <v>1</v>
          </cell>
          <cell r="L4010">
            <v>4769</v>
          </cell>
          <cell r="O4010" t="str">
            <v>Явкина Наталия Борисовна</v>
          </cell>
        </row>
        <row r="4011">
          <cell r="A4011">
            <v>4770</v>
          </cell>
          <cell r="B4011" t="str">
            <v>Борисова Алла</v>
          </cell>
          <cell r="C4011" t="str">
            <v>Александровна</v>
          </cell>
          <cell r="E4011" t="str">
            <v>Хастл-Центр</v>
          </cell>
          <cell r="F4011" t="str">
            <v>D</v>
          </cell>
          <cell r="G4011" t="str">
            <v>ж</v>
          </cell>
          <cell r="H4011">
            <v>41084</v>
          </cell>
          <cell r="I4011" t="str">
            <v>20120624 Red Cup (Ермилов)</v>
          </cell>
          <cell r="J4011">
            <v>1</v>
          </cell>
          <cell r="L4011">
            <v>4770</v>
          </cell>
          <cell r="O4011" t="str">
            <v>Борисова Алла Александровна</v>
          </cell>
        </row>
        <row r="4012">
          <cell r="A4012">
            <v>4771</v>
          </cell>
          <cell r="B4012" t="str">
            <v>Косорукова Татьяна</v>
          </cell>
          <cell r="C4012" t="str">
            <v>Владимировна</v>
          </cell>
          <cell r="E4012" t="str">
            <v>Ivara</v>
          </cell>
          <cell r="F4012" t="str">
            <v>D</v>
          </cell>
          <cell r="G4012" t="str">
            <v>ж</v>
          </cell>
          <cell r="H4012">
            <v>41084</v>
          </cell>
          <cell r="I4012" t="str">
            <v>20120624 Red Cup (Ермилов)</v>
          </cell>
          <cell r="J4012">
            <v>2</v>
          </cell>
          <cell r="L4012" t="str">
            <v>4771(2чел.)</v>
          </cell>
          <cell r="O4012" t="str">
            <v>Косорукова Татьяна Владимировна</v>
          </cell>
        </row>
        <row r="4013">
          <cell r="A4013">
            <v>4772</v>
          </cell>
          <cell r="B4013" t="str">
            <v>Фетисов Арсений</v>
          </cell>
          <cell r="C4013" t="str">
            <v>Юрьевич</v>
          </cell>
          <cell r="E4013" t="str">
            <v>Академия Танца (г.Саратов)</v>
          </cell>
          <cell r="F4013" t="str">
            <v>E</v>
          </cell>
          <cell r="G4013" t="str">
            <v>м</v>
          </cell>
          <cell r="H4013">
            <v>41071</v>
          </cell>
          <cell r="I4013" t="str">
            <v>20120611 Летний Кубок (Саратов)</v>
          </cell>
          <cell r="J4013">
            <v>1</v>
          </cell>
          <cell r="L4013">
            <v>4772</v>
          </cell>
          <cell r="O4013" t="str">
            <v>Фетисов Арсений Юрьевич</v>
          </cell>
        </row>
        <row r="4014">
          <cell r="A4014">
            <v>4773</v>
          </cell>
          <cell r="B4014" t="str">
            <v>Павлов Антон</v>
          </cell>
          <cell r="C4014" t="str">
            <v>Олегович</v>
          </cell>
          <cell r="E4014" t="str">
            <v>Академия Танца (г.Саратов)</v>
          </cell>
          <cell r="F4014" t="str">
            <v>D</v>
          </cell>
          <cell r="G4014" t="str">
            <v>м</v>
          </cell>
          <cell r="H4014">
            <v>41071</v>
          </cell>
          <cell r="I4014" t="str">
            <v>20120611 Летний Кубок (Саратов)</v>
          </cell>
          <cell r="J4014">
            <v>1</v>
          </cell>
          <cell r="L4014">
            <v>4773</v>
          </cell>
          <cell r="O4014" t="str">
            <v>Павлов Антон Олегович</v>
          </cell>
        </row>
        <row r="4015">
          <cell r="A4015">
            <v>4774</v>
          </cell>
          <cell r="B4015" t="str">
            <v>Михеев Евгений</v>
          </cell>
          <cell r="C4015" t="str">
            <v>Сергеевич</v>
          </cell>
          <cell r="E4015" t="str">
            <v>Академия Танца (г.Саратов)</v>
          </cell>
          <cell r="F4015" t="str">
            <v>D</v>
          </cell>
          <cell r="G4015" t="str">
            <v>м</v>
          </cell>
          <cell r="H4015">
            <v>41071</v>
          </cell>
          <cell r="I4015" t="str">
            <v>20120611 Летний Кубок (Саратов)</v>
          </cell>
          <cell r="J4015">
            <v>1</v>
          </cell>
          <cell r="L4015">
            <v>4774</v>
          </cell>
          <cell r="O4015" t="str">
            <v>Михеев Евгений Сергеевич</v>
          </cell>
        </row>
        <row r="4016">
          <cell r="A4016">
            <v>4775</v>
          </cell>
          <cell r="B4016" t="str">
            <v>Комраков Антон</v>
          </cell>
          <cell r="C4016" t="str">
            <v>Алексеевич</v>
          </cell>
          <cell r="E4016" t="str">
            <v>Академия Танца (г.Саратов)</v>
          </cell>
          <cell r="F4016" t="str">
            <v>E</v>
          </cell>
          <cell r="G4016" t="str">
            <v>м</v>
          </cell>
          <cell r="H4016">
            <v>41071</v>
          </cell>
          <cell r="I4016" t="str">
            <v>20120611 Летний Кубок (Саратов)</v>
          </cell>
          <cell r="J4016">
            <v>1</v>
          </cell>
          <cell r="L4016">
            <v>4775</v>
          </cell>
          <cell r="O4016" t="str">
            <v>Комраков Антон Алексеевич</v>
          </cell>
        </row>
        <row r="4017">
          <cell r="A4017">
            <v>4776</v>
          </cell>
          <cell r="B4017" t="str">
            <v>Андреев Роман</v>
          </cell>
          <cell r="C4017" t="str">
            <v>Анатольевич</v>
          </cell>
          <cell r="E4017" t="str">
            <v>Академия Танца (г.Саратов)</v>
          </cell>
          <cell r="F4017" t="str">
            <v>E</v>
          </cell>
          <cell r="G4017" t="str">
            <v>м</v>
          </cell>
          <cell r="H4017">
            <v>41071</v>
          </cell>
          <cell r="I4017" t="str">
            <v>20120611 Летний Кубок (Саратов)</v>
          </cell>
          <cell r="J4017">
            <v>1</v>
          </cell>
          <cell r="L4017">
            <v>4776</v>
          </cell>
          <cell r="O4017" t="str">
            <v>Андреев Роман Анатольевич</v>
          </cell>
        </row>
        <row r="4018">
          <cell r="A4018">
            <v>4777</v>
          </cell>
          <cell r="B4018" t="str">
            <v>Ходков Никита</v>
          </cell>
          <cell r="C4018" t="str">
            <v>Евгеньевич</v>
          </cell>
          <cell r="E4018" t="str">
            <v>Академия Танца (г.Саратов)</v>
          </cell>
          <cell r="F4018" t="str">
            <v>E</v>
          </cell>
          <cell r="G4018" t="str">
            <v>м</v>
          </cell>
          <cell r="H4018">
            <v>41071</v>
          </cell>
          <cell r="I4018" t="str">
            <v>20120611 Летний Кубок (Саратов)</v>
          </cell>
          <cell r="J4018">
            <v>1</v>
          </cell>
          <cell r="L4018">
            <v>4777</v>
          </cell>
          <cell r="O4018" t="str">
            <v>Ходков Никита Евгеньевич</v>
          </cell>
        </row>
        <row r="4019">
          <cell r="A4019">
            <v>4778</v>
          </cell>
          <cell r="B4019" t="str">
            <v>Морозова Марина</v>
          </cell>
          <cell r="C4019" t="str">
            <v>Викторовна</v>
          </cell>
          <cell r="E4019" t="str">
            <v>Академия Танца (г.Саратов)</v>
          </cell>
          <cell r="F4019" t="str">
            <v>E</v>
          </cell>
          <cell r="G4019" t="str">
            <v>ж</v>
          </cell>
          <cell r="H4019">
            <v>41071</v>
          </cell>
          <cell r="I4019" t="str">
            <v>20120611 Летний Кубок (Саратов)</v>
          </cell>
          <cell r="J4019">
            <v>1</v>
          </cell>
          <cell r="L4019">
            <v>4778</v>
          </cell>
          <cell r="O4019" t="str">
            <v>Морозова Марина Викторовна</v>
          </cell>
        </row>
        <row r="4020">
          <cell r="A4020">
            <v>4779</v>
          </cell>
          <cell r="B4020" t="str">
            <v>Смелик Ольга</v>
          </cell>
          <cell r="C4020" t="str">
            <v>Алексеевна</v>
          </cell>
          <cell r="E4020" t="str">
            <v>Академия Танца (г.Саратов)</v>
          </cell>
          <cell r="F4020" t="str">
            <v>D</v>
          </cell>
          <cell r="G4020" t="str">
            <v>ж</v>
          </cell>
          <cell r="H4020">
            <v>41071</v>
          </cell>
          <cell r="I4020" t="str">
            <v>20120611 Летний Кубок (Саратов)</v>
          </cell>
          <cell r="J4020">
            <v>1</v>
          </cell>
          <cell r="L4020">
            <v>4779</v>
          </cell>
          <cell r="O4020" t="str">
            <v>Смелик Ольга Алексеевна</v>
          </cell>
        </row>
        <row r="4021">
          <cell r="A4021">
            <v>4780</v>
          </cell>
          <cell r="B4021" t="str">
            <v>Марьева Дарья</v>
          </cell>
          <cell r="C4021" t="str">
            <v>Сергеевна</v>
          </cell>
          <cell r="E4021" t="str">
            <v>Академия Танца (г.Саратов)</v>
          </cell>
          <cell r="F4021" t="str">
            <v>D</v>
          </cell>
          <cell r="G4021" t="str">
            <v>ж</v>
          </cell>
          <cell r="H4021">
            <v>41071</v>
          </cell>
          <cell r="I4021" t="str">
            <v>20120611 Летний Кубок (Саратов)</v>
          </cell>
          <cell r="J4021">
            <v>1</v>
          </cell>
          <cell r="L4021">
            <v>4780</v>
          </cell>
          <cell r="O4021" t="str">
            <v>Марьева Дарья Сергеевна</v>
          </cell>
        </row>
        <row r="4022">
          <cell r="A4022">
            <v>4781</v>
          </cell>
          <cell r="B4022" t="str">
            <v>Симонова Надежда</v>
          </cell>
          <cell r="C4022" t="str">
            <v>Владимировна</v>
          </cell>
          <cell r="E4022" t="str">
            <v>Академия Танца (г.Саратов)</v>
          </cell>
          <cell r="F4022" t="str">
            <v>E</v>
          </cell>
          <cell r="G4022" t="str">
            <v>ж</v>
          </cell>
          <cell r="H4022">
            <v>41071</v>
          </cell>
          <cell r="I4022" t="str">
            <v>20120611 Летний Кубок (Саратов)</v>
          </cell>
          <cell r="J4022">
            <v>1</v>
          </cell>
          <cell r="L4022">
            <v>4781</v>
          </cell>
          <cell r="O4022" t="str">
            <v>Симонова Надежда Владимировна</v>
          </cell>
        </row>
        <row r="4023">
          <cell r="A4023">
            <v>4782</v>
          </cell>
          <cell r="B4023" t="str">
            <v>Демидова Ольга</v>
          </cell>
          <cell r="C4023" t="str">
            <v>Михайловна</v>
          </cell>
          <cell r="E4023" t="str">
            <v>Академия Танца (г.Саратов)</v>
          </cell>
          <cell r="F4023" t="str">
            <v>E</v>
          </cell>
          <cell r="G4023" t="str">
            <v>ж</v>
          </cell>
          <cell r="H4023">
            <v>41071</v>
          </cell>
          <cell r="I4023" t="str">
            <v>20120611 Летний Кубок (Саратов)</v>
          </cell>
          <cell r="J4023">
            <v>1</v>
          </cell>
          <cell r="L4023">
            <v>4782</v>
          </cell>
          <cell r="O4023" t="str">
            <v>Демидова Ольга Михайловна</v>
          </cell>
        </row>
        <row r="4024">
          <cell r="A4024">
            <v>4783</v>
          </cell>
          <cell r="B4024" t="str">
            <v>Кузнецова Марина</v>
          </cell>
          <cell r="C4024" t="str">
            <v>Игоревна</v>
          </cell>
          <cell r="E4024" t="str">
            <v>Академия Танца (г.Саратов)</v>
          </cell>
          <cell r="F4024" t="str">
            <v>E</v>
          </cell>
          <cell r="G4024" t="str">
            <v>ж</v>
          </cell>
          <cell r="H4024">
            <v>41071</v>
          </cell>
          <cell r="I4024" t="str">
            <v>20120611 Летний Кубок (Саратов)</v>
          </cell>
          <cell r="J4024">
            <v>2</v>
          </cell>
          <cell r="L4024" t="str">
            <v>4783(2чел.)</v>
          </cell>
          <cell r="O4024" t="str">
            <v>Кузнецова Марина Игоревна</v>
          </cell>
        </row>
        <row r="4025">
          <cell r="A4025">
            <v>4784</v>
          </cell>
          <cell r="B4025" t="str">
            <v>Фартукова Елена</v>
          </cell>
          <cell r="C4025" t="str">
            <v>Витальевна</v>
          </cell>
          <cell r="E4025" t="str">
            <v>Академия Танца (г.Саратов)</v>
          </cell>
          <cell r="F4025" t="str">
            <v>E</v>
          </cell>
          <cell r="G4025" t="str">
            <v>ж</v>
          </cell>
          <cell r="H4025">
            <v>41071</v>
          </cell>
          <cell r="I4025" t="str">
            <v>20120611 Летний Кубок (Саратов)</v>
          </cell>
          <cell r="J4025">
            <v>1</v>
          </cell>
          <cell r="L4025">
            <v>4784</v>
          </cell>
          <cell r="O4025" t="str">
            <v>Фартукова Елена Витальевна</v>
          </cell>
        </row>
        <row r="4026">
          <cell r="A4026">
            <v>4785</v>
          </cell>
          <cell r="B4026" t="str">
            <v>Морозова Ольга</v>
          </cell>
          <cell r="C4026" t="str">
            <v>Викторовна</v>
          </cell>
          <cell r="E4026" t="str">
            <v>Академия Танца (г.Саратов)</v>
          </cell>
          <cell r="F4026" t="str">
            <v>E</v>
          </cell>
          <cell r="G4026" t="str">
            <v>ж</v>
          </cell>
          <cell r="H4026">
            <v>41071</v>
          </cell>
          <cell r="I4026" t="str">
            <v>20120611 Летний Кубок (Саратов)</v>
          </cell>
          <cell r="J4026">
            <v>1</v>
          </cell>
          <cell r="L4026">
            <v>4785</v>
          </cell>
          <cell r="O4026" t="str">
            <v>Морозова Ольга Викторовна</v>
          </cell>
        </row>
        <row r="4027">
          <cell r="A4027">
            <v>4786</v>
          </cell>
          <cell r="B4027" t="str">
            <v>Макурина Олеся</v>
          </cell>
          <cell r="C4027" t="str">
            <v>Викторовна</v>
          </cell>
          <cell r="E4027" t="str">
            <v>Академия Танца (г.Саратов)</v>
          </cell>
          <cell r="F4027" t="str">
            <v>E</v>
          </cell>
          <cell r="G4027" t="str">
            <v>ж</v>
          </cell>
          <cell r="H4027">
            <v>41071</v>
          </cell>
          <cell r="I4027" t="str">
            <v>20120611 Летний Кубок (Саратов)</v>
          </cell>
          <cell r="J4027">
            <v>1</v>
          </cell>
          <cell r="L4027">
            <v>4786</v>
          </cell>
          <cell r="O4027" t="str">
            <v>Макурина Олеся Викторовна</v>
          </cell>
        </row>
        <row r="4028">
          <cell r="A4028">
            <v>4787</v>
          </cell>
          <cell r="B4028" t="str">
            <v>Тимофеев Олег</v>
          </cell>
          <cell r="C4028" t="str">
            <v>Станиславич</v>
          </cell>
          <cell r="E4028" t="str">
            <v>Движение</v>
          </cell>
          <cell r="F4028" t="str">
            <v>D</v>
          </cell>
          <cell r="G4028" t="str">
            <v>м</v>
          </cell>
          <cell r="H4028">
            <v>41112</v>
          </cell>
          <cell r="I4028" t="str">
            <v>20120722 EnergyCup (Ермилов)</v>
          </cell>
          <cell r="J4028">
            <v>2</v>
          </cell>
          <cell r="L4028" t="str">
            <v>4787(2чел.)</v>
          </cell>
          <cell r="O4028" t="str">
            <v>Тимофеев Олег Станиславич</v>
          </cell>
        </row>
        <row r="4029">
          <cell r="A4029">
            <v>4788</v>
          </cell>
          <cell r="B4029" t="str">
            <v>Сундиев Андрей</v>
          </cell>
          <cell r="C4029" t="str">
            <v>Игоревич</v>
          </cell>
          <cell r="E4029" t="str">
            <v>Альтернатива</v>
          </cell>
          <cell r="F4029" t="str">
            <v>D</v>
          </cell>
          <cell r="G4029" t="str">
            <v>м</v>
          </cell>
          <cell r="H4029">
            <v>41112</v>
          </cell>
          <cell r="I4029" t="str">
            <v>20120722 EnergyCup (Ермилов)</v>
          </cell>
          <cell r="J4029">
            <v>1</v>
          </cell>
          <cell r="L4029">
            <v>4788</v>
          </cell>
          <cell r="O4029" t="str">
            <v>Сундиев Андрей Игоревич</v>
          </cell>
        </row>
        <row r="4030">
          <cell r="A4030">
            <v>4789</v>
          </cell>
          <cell r="B4030" t="str">
            <v>Зырянов Денис</v>
          </cell>
          <cell r="C4030" t="str">
            <v>Валерьевич</v>
          </cell>
          <cell r="E4030" t="str">
            <v>Ivara,Динамика</v>
          </cell>
          <cell r="F4030" t="str">
            <v>C</v>
          </cell>
          <cell r="G4030" t="str">
            <v>м</v>
          </cell>
          <cell r="H4030">
            <v>41112</v>
          </cell>
          <cell r="I4030" t="str">
            <v>20120722 EnergyCup (Ермилов)</v>
          </cell>
          <cell r="J4030">
            <v>1</v>
          </cell>
          <cell r="L4030">
            <v>4789</v>
          </cell>
          <cell r="O4030" t="str">
            <v>Зырянов Денис Валерьевич</v>
          </cell>
        </row>
        <row r="4031">
          <cell r="A4031">
            <v>4790</v>
          </cell>
          <cell r="B4031" t="str">
            <v>Карасёва Марина</v>
          </cell>
          <cell r="C4031" t="str">
            <v>Николаевна</v>
          </cell>
          <cell r="E4031" t="str">
            <v>Движение</v>
          </cell>
          <cell r="F4031" t="str">
            <v>D</v>
          </cell>
          <cell r="G4031" t="str">
            <v>ж</v>
          </cell>
          <cell r="H4031">
            <v>41112</v>
          </cell>
          <cell r="I4031" t="str">
            <v>20120722 EnergyCup (Ермилов)</v>
          </cell>
          <cell r="J4031">
            <v>1</v>
          </cell>
          <cell r="L4031">
            <v>4790</v>
          </cell>
          <cell r="O4031" t="str">
            <v>Карасёва Марина Николаевна</v>
          </cell>
        </row>
        <row r="4032">
          <cell r="A4032">
            <v>4791</v>
          </cell>
          <cell r="B4032" t="str">
            <v>Сундиева Анна</v>
          </cell>
          <cell r="C4032" t="str">
            <v>Дмитриевна</v>
          </cell>
          <cell r="D4032" t="str">
            <v>Виноград</v>
          </cell>
          <cell r="E4032" t="str">
            <v>Альтернатива</v>
          </cell>
          <cell r="F4032" t="str">
            <v>D</v>
          </cell>
          <cell r="G4032" t="str">
            <v>ж</v>
          </cell>
          <cell r="H4032">
            <v>41112</v>
          </cell>
          <cell r="I4032" t="str">
            <v>20120722 EnergyCup (Ермилов)</v>
          </cell>
          <cell r="J4032">
            <v>1</v>
          </cell>
          <cell r="L4032">
            <v>4791</v>
          </cell>
          <cell r="O4032" t="str">
            <v>Сундиева Анна Дмитриевна</v>
          </cell>
        </row>
        <row r="4033">
          <cell r="A4033">
            <v>4792</v>
          </cell>
          <cell r="B4033" t="str">
            <v>Полевая Вероника</v>
          </cell>
          <cell r="C4033" t="str">
            <v>Александровна</v>
          </cell>
          <cell r="E4033" t="str">
            <v>Хастл-Центр</v>
          </cell>
          <cell r="F4033" t="str">
            <v>C</v>
          </cell>
          <cell r="G4033" t="str">
            <v>ж</v>
          </cell>
          <cell r="H4033">
            <v>41112</v>
          </cell>
          <cell r="I4033" t="str">
            <v>20120722 EnergyCup (Ермилов)</v>
          </cell>
          <cell r="J4033">
            <v>1</v>
          </cell>
          <cell r="L4033">
            <v>4792</v>
          </cell>
          <cell r="O4033" t="str">
            <v>Полевая Вероника Александровна</v>
          </cell>
        </row>
        <row r="4034">
          <cell r="A4034">
            <v>4793</v>
          </cell>
          <cell r="B4034" t="str">
            <v>Кузин Иван</v>
          </cell>
          <cell r="C4034" t="str">
            <v>Алексеевич</v>
          </cell>
          <cell r="E4034" t="str">
            <v>Sole Dance (г.Омск)</v>
          </cell>
          <cell r="F4034" t="str">
            <v>E</v>
          </cell>
          <cell r="G4034" t="str">
            <v>м</v>
          </cell>
          <cell r="H4034">
            <v>41118</v>
          </cell>
          <cell r="I4034" t="str">
            <v>20120728 Жара (Омск)</v>
          </cell>
          <cell r="J4034">
            <v>1</v>
          </cell>
          <cell r="L4034">
            <v>4793</v>
          </cell>
          <cell r="O4034" t="str">
            <v>Кузин Иван Алексеевич</v>
          </cell>
        </row>
        <row r="4035">
          <cell r="A4035">
            <v>4794</v>
          </cell>
          <cell r="B4035" t="str">
            <v>Кузин Денис</v>
          </cell>
          <cell r="C4035" t="str">
            <v>Александрович</v>
          </cell>
          <cell r="E4035" t="str">
            <v>Sole Dance (г.Омск)</v>
          </cell>
          <cell r="F4035" t="str">
            <v>E</v>
          </cell>
          <cell r="G4035" t="str">
            <v>м</v>
          </cell>
          <cell r="H4035">
            <v>41118</v>
          </cell>
          <cell r="I4035" t="str">
            <v>20120728 Жара (Омск)</v>
          </cell>
          <cell r="J4035">
            <v>1</v>
          </cell>
          <cell r="L4035">
            <v>4794</v>
          </cell>
          <cell r="O4035" t="str">
            <v>Кузин Денис Александрович</v>
          </cell>
        </row>
        <row r="4036">
          <cell r="A4036">
            <v>4795</v>
          </cell>
          <cell r="B4036" t="str">
            <v>Николаев Константин</v>
          </cell>
          <cell r="C4036" t="str">
            <v>Олегович</v>
          </cell>
          <cell r="E4036" t="str">
            <v>Джемм (г.Омск)</v>
          </cell>
          <cell r="F4036" t="str">
            <v>D</v>
          </cell>
          <cell r="G4036" t="str">
            <v>м</v>
          </cell>
          <cell r="H4036">
            <v>41118</v>
          </cell>
          <cell r="I4036" t="str">
            <v>20120728 Жара (Омск)</v>
          </cell>
          <cell r="J4036">
            <v>1</v>
          </cell>
          <cell r="L4036">
            <v>4795</v>
          </cell>
          <cell r="O4036" t="str">
            <v>Николаев Константин Олегович</v>
          </cell>
        </row>
        <row r="4037">
          <cell r="A4037">
            <v>4796</v>
          </cell>
          <cell r="B4037" t="str">
            <v>Назаренко Олег</v>
          </cell>
          <cell r="C4037" t="str">
            <v>Александрович</v>
          </cell>
          <cell r="E4037" t="str">
            <v>Джемм (г.Омск)</v>
          </cell>
          <cell r="F4037" t="str">
            <v>E</v>
          </cell>
          <cell r="G4037" t="str">
            <v>м</v>
          </cell>
          <cell r="H4037">
            <v>41118</v>
          </cell>
          <cell r="I4037" t="str">
            <v>20120728 Жара (Омск)</v>
          </cell>
          <cell r="J4037">
            <v>1</v>
          </cell>
          <cell r="L4037">
            <v>4796</v>
          </cell>
          <cell r="O4037" t="str">
            <v>Назаренко Олег Александрович</v>
          </cell>
        </row>
        <row r="4038">
          <cell r="A4038">
            <v>4797</v>
          </cell>
          <cell r="B4038" t="str">
            <v>Иванов Евгений</v>
          </cell>
          <cell r="C4038" t="str">
            <v>Николаевич</v>
          </cell>
          <cell r="E4038" t="str">
            <v>Джемм (г.Омск)</v>
          </cell>
          <cell r="F4038" t="str">
            <v>E</v>
          </cell>
          <cell r="G4038" t="str">
            <v>м</v>
          </cell>
          <cell r="H4038">
            <v>41118</v>
          </cell>
          <cell r="I4038" t="str">
            <v>20120728 Жара (Омск)</v>
          </cell>
          <cell r="J4038">
            <v>2</v>
          </cell>
          <cell r="L4038" t="str">
            <v>4797(2чел.)</v>
          </cell>
          <cell r="O4038" t="str">
            <v>Иванов Евгений Николаевич</v>
          </cell>
        </row>
        <row r="4039">
          <cell r="A4039">
            <v>4798</v>
          </cell>
          <cell r="B4039" t="str">
            <v>Коваленко Елена</v>
          </cell>
          <cell r="C4039" t="str">
            <v>Петровна</v>
          </cell>
          <cell r="E4039" t="str">
            <v>Sole Dance (г.Омск)</v>
          </cell>
          <cell r="F4039" t="str">
            <v>E</v>
          </cell>
          <cell r="G4039" t="str">
            <v>ж</v>
          </cell>
          <cell r="H4039">
            <v>41118</v>
          </cell>
          <cell r="I4039" t="str">
            <v>20120728 Жара (Омск)</v>
          </cell>
          <cell r="J4039">
            <v>1</v>
          </cell>
          <cell r="L4039">
            <v>4798</v>
          </cell>
          <cell r="O4039" t="str">
            <v>Коваленко Елена Петровна</v>
          </cell>
        </row>
        <row r="4040">
          <cell r="A4040">
            <v>4799</v>
          </cell>
          <cell r="B4040" t="str">
            <v>Галямова Алина</v>
          </cell>
          <cell r="C4040" t="str">
            <v>Вадимовна</v>
          </cell>
          <cell r="E4040" t="str">
            <v>Sole Dance (г.Омск)</v>
          </cell>
          <cell r="F4040" t="str">
            <v>E</v>
          </cell>
          <cell r="G4040" t="str">
            <v>ж</v>
          </cell>
          <cell r="H4040">
            <v>41118</v>
          </cell>
          <cell r="I4040" t="str">
            <v>20120728 Жара (Омск)</v>
          </cell>
          <cell r="J4040">
            <v>1</v>
          </cell>
          <cell r="L4040">
            <v>4799</v>
          </cell>
          <cell r="O4040" t="str">
            <v>Галямова Алина Вадимовна</v>
          </cell>
        </row>
        <row r="4041">
          <cell r="A4041">
            <v>4800</v>
          </cell>
          <cell r="B4041" t="str">
            <v>Мальцева Анна</v>
          </cell>
          <cell r="C4041" t="str">
            <v>Юрьевна</v>
          </cell>
          <cell r="E4041" t="str">
            <v>Джемм (г.Омск)</v>
          </cell>
          <cell r="F4041" t="str">
            <v>D</v>
          </cell>
          <cell r="G4041" t="str">
            <v>ж</v>
          </cell>
          <cell r="H4041">
            <v>41118</v>
          </cell>
          <cell r="I4041" t="str">
            <v>20120728 Жара (Омск)</v>
          </cell>
          <cell r="J4041">
            <v>1</v>
          </cell>
          <cell r="L4041">
            <v>4800</v>
          </cell>
          <cell r="O4041" t="str">
            <v>Мальцева Анна Юрьевна</v>
          </cell>
        </row>
        <row r="4042">
          <cell r="A4042">
            <v>4801</v>
          </cell>
          <cell r="B4042" t="str">
            <v>Кремнева Ирина</v>
          </cell>
          <cell r="C4042" t="str">
            <v>Андреевна</v>
          </cell>
          <cell r="E4042" t="str">
            <v>Джемм (г.Омск)</v>
          </cell>
          <cell r="F4042" t="str">
            <v>E</v>
          </cell>
          <cell r="G4042" t="str">
            <v>ж</v>
          </cell>
          <cell r="H4042">
            <v>41118</v>
          </cell>
          <cell r="I4042" t="str">
            <v>20120728 Жара (Омск)</v>
          </cell>
          <cell r="J4042">
            <v>1</v>
          </cell>
          <cell r="L4042">
            <v>4801</v>
          </cell>
          <cell r="O4042" t="str">
            <v>Кремнева Ирина Андреевна</v>
          </cell>
        </row>
        <row r="4043">
          <cell r="A4043">
            <v>4802</v>
          </cell>
          <cell r="B4043" t="str">
            <v>Конарева Ольга</v>
          </cell>
          <cell r="C4043" t="str">
            <v>Петровна</v>
          </cell>
          <cell r="E4043" t="str">
            <v>Джемм (г.Омск)</v>
          </cell>
          <cell r="F4043" t="str">
            <v>E</v>
          </cell>
          <cell r="G4043" t="str">
            <v>ж</v>
          </cell>
          <cell r="H4043">
            <v>41118</v>
          </cell>
          <cell r="I4043" t="str">
            <v>20120728 Жара (Омск)</v>
          </cell>
          <cell r="J4043">
            <v>1</v>
          </cell>
          <cell r="L4043">
            <v>4802</v>
          </cell>
          <cell r="O4043" t="str">
            <v>Конарева Ольга Петровна</v>
          </cell>
        </row>
        <row r="4044">
          <cell r="A4044">
            <v>4803</v>
          </cell>
          <cell r="B4044" t="str">
            <v>Хромова Христина</v>
          </cell>
          <cell r="C4044" t="str">
            <v>Алексеевна</v>
          </cell>
          <cell r="E4044" t="str">
            <v>Джемм (г.Омск)</v>
          </cell>
          <cell r="F4044" t="str">
            <v>E</v>
          </cell>
          <cell r="G4044" t="str">
            <v>ж</v>
          </cell>
          <cell r="H4044">
            <v>41118</v>
          </cell>
          <cell r="I4044" t="str">
            <v>20120728 Жара (Омск)</v>
          </cell>
          <cell r="J4044">
            <v>1</v>
          </cell>
          <cell r="L4044">
            <v>4803</v>
          </cell>
          <cell r="O4044" t="str">
            <v>Хромова Христина Алексеевна</v>
          </cell>
        </row>
        <row r="4045">
          <cell r="A4045">
            <v>4804</v>
          </cell>
          <cell r="B4045" t="str">
            <v>Алемасов Владимир</v>
          </cell>
          <cell r="C4045" t="str">
            <v>Александрович</v>
          </cell>
          <cell r="E4045" t="str">
            <v>Вираж (г.Новосибирск)</v>
          </cell>
          <cell r="F4045" t="str">
            <v>C</v>
          </cell>
          <cell r="G4045" t="str">
            <v>м</v>
          </cell>
          <cell r="H4045">
            <v>41146</v>
          </cell>
          <cell r="I4045" t="str">
            <v>20120825 Летний Кубок (Новосибирск)</v>
          </cell>
          <cell r="J4045">
            <v>1</v>
          </cell>
          <cell r="L4045">
            <v>4804</v>
          </cell>
          <cell r="O4045" t="str">
            <v>Алемасов Владимир Александрович</v>
          </cell>
        </row>
        <row r="4046">
          <cell r="A4046">
            <v>4805</v>
          </cell>
          <cell r="B4046" t="str">
            <v>Вавилихин Антон</v>
          </cell>
          <cell r="C4046" t="str">
            <v>Игоревич</v>
          </cell>
          <cell r="E4046" t="str">
            <v>Вираж (г.Новосибирск)</v>
          </cell>
          <cell r="F4046" t="str">
            <v>E</v>
          </cell>
          <cell r="G4046" t="str">
            <v>м</v>
          </cell>
          <cell r="H4046">
            <v>41146</v>
          </cell>
          <cell r="I4046" t="str">
            <v>20120825 Летний Кубок (Новосибирск)</v>
          </cell>
          <cell r="J4046">
            <v>1</v>
          </cell>
          <cell r="L4046">
            <v>4805</v>
          </cell>
          <cell r="O4046" t="str">
            <v>Вавилихин Антон Игоревич</v>
          </cell>
        </row>
        <row r="4047">
          <cell r="A4047">
            <v>4806</v>
          </cell>
          <cell r="B4047" t="str">
            <v>Воронов Евгений</v>
          </cell>
          <cell r="C4047" t="str">
            <v>Владимирович</v>
          </cell>
          <cell r="E4047" t="str">
            <v>Вираж (г.Новосибирск)</v>
          </cell>
          <cell r="F4047" t="str">
            <v>E</v>
          </cell>
          <cell r="G4047" t="str">
            <v>м</v>
          </cell>
          <cell r="H4047">
            <v>41146</v>
          </cell>
          <cell r="I4047" t="str">
            <v>20120825 Летний Кубок (Новосибирск)</v>
          </cell>
          <cell r="J4047">
            <v>1</v>
          </cell>
          <cell r="L4047">
            <v>4806</v>
          </cell>
          <cell r="O4047" t="str">
            <v>Воронов Евгений Владимирович</v>
          </cell>
        </row>
        <row r="4048">
          <cell r="A4048">
            <v>4807</v>
          </cell>
          <cell r="B4048" t="str">
            <v>Чернов Владимир</v>
          </cell>
          <cell r="C4048" t="str">
            <v>Васильевич</v>
          </cell>
          <cell r="E4048" t="str">
            <v>Альтернатива (г.Барнаул)</v>
          </cell>
          <cell r="F4048" t="str">
            <v>D</v>
          </cell>
          <cell r="G4048" t="str">
            <v>м</v>
          </cell>
          <cell r="H4048">
            <v>41146</v>
          </cell>
          <cell r="I4048" t="str">
            <v>20120825 Летний Кубок (Новосибирск)</v>
          </cell>
          <cell r="J4048">
            <v>1</v>
          </cell>
          <cell r="L4048">
            <v>4807</v>
          </cell>
          <cell r="O4048" t="str">
            <v>Чернов Владимир Васильевич</v>
          </cell>
        </row>
        <row r="4049">
          <cell r="A4049">
            <v>4808</v>
          </cell>
          <cell r="B4049" t="str">
            <v>Свирина Ярослава</v>
          </cell>
          <cell r="C4049" t="str">
            <v>Игоревна</v>
          </cell>
          <cell r="E4049" t="str">
            <v>Вираж (г.Новосибирск)</v>
          </cell>
          <cell r="F4049" t="str">
            <v>C</v>
          </cell>
          <cell r="G4049" t="str">
            <v>ж</v>
          </cell>
          <cell r="H4049">
            <v>41146</v>
          </cell>
          <cell r="I4049" t="str">
            <v>20120825 Летний Кубок (Новосибирск)</v>
          </cell>
          <cell r="J4049">
            <v>1</v>
          </cell>
          <cell r="L4049">
            <v>4808</v>
          </cell>
          <cell r="O4049" t="str">
            <v>Свирина Ярослава Игоревна</v>
          </cell>
        </row>
        <row r="4050">
          <cell r="A4050">
            <v>4809</v>
          </cell>
          <cell r="B4050" t="str">
            <v>Кулинич Диана</v>
          </cell>
          <cell r="C4050" t="str">
            <v>Борисовна</v>
          </cell>
          <cell r="E4050" t="str">
            <v>Вираж (г.Новосибирск)</v>
          </cell>
          <cell r="F4050" t="str">
            <v>E</v>
          </cell>
          <cell r="G4050" t="str">
            <v>ж</v>
          </cell>
          <cell r="H4050">
            <v>41146</v>
          </cell>
          <cell r="I4050" t="str">
            <v>20120825 Летний Кубок (Новосибирск)</v>
          </cell>
          <cell r="J4050">
            <v>1</v>
          </cell>
          <cell r="L4050">
            <v>4809</v>
          </cell>
          <cell r="O4050" t="str">
            <v>Кулинич Диана Борисовна</v>
          </cell>
        </row>
        <row r="4051">
          <cell r="A4051">
            <v>4810</v>
          </cell>
          <cell r="B4051" t="str">
            <v>Бикбулатова Наталья</v>
          </cell>
          <cell r="C4051" t="str">
            <v>Олеговна</v>
          </cell>
          <cell r="E4051" t="str">
            <v>Джемм (г.Омск)</v>
          </cell>
          <cell r="F4051" t="str">
            <v>E</v>
          </cell>
          <cell r="G4051" t="str">
            <v>ж</v>
          </cell>
          <cell r="H4051">
            <v>41146</v>
          </cell>
          <cell r="I4051" t="str">
            <v>20120825 Летний Кубок (Новосибирск)</v>
          </cell>
          <cell r="J4051">
            <v>1</v>
          </cell>
          <cell r="L4051">
            <v>4810</v>
          </cell>
          <cell r="O4051" t="str">
            <v>Бикбулатова Наталья Олеговна</v>
          </cell>
        </row>
        <row r="4052">
          <cell r="A4052">
            <v>4811</v>
          </cell>
          <cell r="B4052" t="str">
            <v>Талалаев Антон</v>
          </cell>
          <cell r="C4052" t="str">
            <v>Михайлович</v>
          </cell>
          <cell r="E4052" t="str">
            <v>Динамика</v>
          </cell>
          <cell r="F4052" t="str">
            <v>E</v>
          </cell>
          <cell r="G4052" t="str">
            <v>м</v>
          </cell>
          <cell r="H4052">
            <v>41160</v>
          </cell>
          <cell r="I4052" t="str">
            <v>20120908 Открытие сезона (Динамика)</v>
          </cell>
          <cell r="J4052">
            <v>1</v>
          </cell>
          <cell r="L4052">
            <v>4811</v>
          </cell>
          <cell r="O4052" t="str">
            <v>Талалаев Антон Михайлович</v>
          </cell>
        </row>
        <row r="4053">
          <cell r="A4053">
            <v>4812</v>
          </cell>
          <cell r="B4053" t="str">
            <v>Даниленко Павел</v>
          </cell>
          <cell r="C4053" t="str">
            <v>Леонидович</v>
          </cell>
          <cell r="E4053" t="str">
            <v>Динамика</v>
          </cell>
          <cell r="F4053" t="str">
            <v>D</v>
          </cell>
          <cell r="G4053" t="str">
            <v>м</v>
          </cell>
          <cell r="H4053">
            <v>41160</v>
          </cell>
          <cell r="I4053" t="str">
            <v>20120908 Открытие сезона (Динамика)</v>
          </cell>
          <cell r="J4053">
            <v>1</v>
          </cell>
          <cell r="L4053">
            <v>4812</v>
          </cell>
          <cell r="O4053" t="str">
            <v>Даниленко Павел Леонидович</v>
          </cell>
        </row>
        <row r="4054">
          <cell r="A4054">
            <v>4813</v>
          </cell>
          <cell r="B4054" t="str">
            <v>Уваров Андрей</v>
          </cell>
          <cell r="C4054" t="str">
            <v>Андреевич</v>
          </cell>
          <cell r="E4054" t="str">
            <v>Ivara</v>
          </cell>
          <cell r="F4054" t="str">
            <v>D</v>
          </cell>
          <cell r="G4054" t="str">
            <v>м</v>
          </cell>
          <cell r="H4054">
            <v>41160</v>
          </cell>
          <cell r="I4054" t="str">
            <v>20120908 Открытие сезона (Динамика)</v>
          </cell>
          <cell r="J4054">
            <v>1</v>
          </cell>
          <cell r="L4054">
            <v>4813</v>
          </cell>
          <cell r="O4054" t="str">
            <v>Уваров Андрей Андреевич</v>
          </cell>
        </row>
        <row r="4055">
          <cell r="A4055">
            <v>4814</v>
          </cell>
          <cell r="B4055" t="str">
            <v>Егоров Игорь</v>
          </cell>
          <cell r="C4055" t="str">
            <v>Викторович</v>
          </cell>
          <cell r="E4055" t="str">
            <v>Движение</v>
          </cell>
          <cell r="F4055" t="str">
            <v>D</v>
          </cell>
          <cell r="G4055" t="str">
            <v>м</v>
          </cell>
          <cell r="H4055">
            <v>41160</v>
          </cell>
          <cell r="I4055" t="str">
            <v>20120908 Открытие сезона (Динамика)</v>
          </cell>
          <cell r="J4055">
            <v>2</v>
          </cell>
          <cell r="L4055" t="str">
            <v>4814(2чел.)</v>
          </cell>
          <cell r="O4055" t="str">
            <v>Егоров Игорь Викторович</v>
          </cell>
        </row>
        <row r="4056">
          <cell r="A4056">
            <v>4815</v>
          </cell>
          <cell r="B4056" t="str">
            <v>Лаврик Артём</v>
          </cell>
          <cell r="C4056" t="str">
            <v>Юрьевич</v>
          </cell>
          <cell r="E4056" t="str">
            <v>Динамика</v>
          </cell>
          <cell r="F4056" t="str">
            <v>E</v>
          </cell>
          <cell r="G4056" t="str">
            <v>м</v>
          </cell>
          <cell r="H4056">
            <v>41160</v>
          </cell>
          <cell r="I4056" t="str">
            <v>20120908 Открытие сезона (Динамика)</v>
          </cell>
          <cell r="J4056">
            <v>1</v>
          </cell>
          <cell r="L4056">
            <v>4815</v>
          </cell>
          <cell r="O4056" t="str">
            <v>Лаврик Артём Юрьевич</v>
          </cell>
        </row>
        <row r="4057">
          <cell r="A4057">
            <v>4816</v>
          </cell>
          <cell r="B4057" t="str">
            <v>Журавлёв Алексей</v>
          </cell>
          <cell r="C4057" t="str">
            <v>Игоревич</v>
          </cell>
          <cell r="E4057" t="str">
            <v>Альтернатива</v>
          </cell>
          <cell r="F4057" t="str">
            <v>E</v>
          </cell>
          <cell r="G4057" t="str">
            <v>м</v>
          </cell>
          <cell r="H4057">
            <v>41160</v>
          </cell>
          <cell r="I4057" t="str">
            <v>20120908 Открытие сезона (Динамика)</v>
          </cell>
          <cell r="J4057">
            <v>1</v>
          </cell>
          <cell r="L4057">
            <v>4816</v>
          </cell>
          <cell r="O4057" t="str">
            <v>Журавлёв Алексей Игоревич</v>
          </cell>
        </row>
        <row r="4058">
          <cell r="A4058">
            <v>4817</v>
          </cell>
          <cell r="B4058" t="str">
            <v>Подкопаев Кирилл</v>
          </cell>
          <cell r="C4058" t="str">
            <v>Юрьевич</v>
          </cell>
          <cell r="E4058" t="str">
            <v>Динамика</v>
          </cell>
          <cell r="F4058" t="str">
            <v>E</v>
          </cell>
          <cell r="G4058" t="str">
            <v>м</v>
          </cell>
          <cell r="H4058">
            <v>41160</v>
          </cell>
          <cell r="I4058" t="str">
            <v>20120908 Открытие сезона (Динамика)</v>
          </cell>
          <cell r="J4058">
            <v>1</v>
          </cell>
          <cell r="L4058">
            <v>4817</v>
          </cell>
          <cell r="O4058" t="str">
            <v>Подкопаев Кирилл Юрьевич</v>
          </cell>
        </row>
        <row r="4059">
          <cell r="A4059">
            <v>4818</v>
          </cell>
          <cell r="B4059" t="str">
            <v>Сергеев Константин</v>
          </cell>
          <cell r="C4059" t="str">
            <v>Николаевич</v>
          </cell>
          <cell r="E4059" t="str">
            <v>Движение</v>
          </cell>
          <cell r="F4059" t="str">
            <v>E</v>
          </cell>
          <cell r="G4059" t="str">
            <v>м</v>
          </cell>
          <cell r="H4059">
            <v>41160</v>
          </cell>
          <cell r="I4059" t="str">
            <v>20120908 Открытие сезона (Динамика)</v>
          </cell>
          <cell r="J4059">
            <v>1</v>
          </cell>
          <cell r="L4059">
            <v>4818</v>
          </cell>
          <cell r="O4059" t="str">
            <v>Сергеев Константин Николаевич</v>
          </cell>
        </row>
        <row r="4060">
          <cell r="A4060">
            <v>4819</v>
          </cell>
          <cell r="B4060" t="str">
            <v>Романько Александр</v>
          </cell>
          <cell r="C4060" t="str">
            <v>Дмитриевич</v>
          </cell>
          <cell r="E4060" t="str">
            <v>Движение</v>
          </cell>
          <cell r="F4060" t="str">
            <v>D</v>
          </cell>
          <cell r="G4060" t="str">
            <v>м</v>
          </cell>
          <cell r="H4060">
            <v>41160</v>
          </cell>
          <cell r="I4060" t="str">
            <v>20120908 Открытие сезона (Динамика)</v>
          </cell>
          <cell r="J4060">
            <v>1</v>
          </cell>
          <cell r="L4060">
            <v>4819</v>
          </cell>
          <cell r="O4060" t="str">
            <v>Романько Александр Дмитриевич</v>
          </cell>
        </row>
        <row r="4061">
          <cell r="A4061">
            <v>4820</v>
          </cell>
          <cell r="B4061" t="str">
            <v>Горячев Сергей</v>
          </cell>
          <cell r="C4061" t="str">
            <v>Александрович</v>
          </cell>
          <cell r="E4061" t="str">
            <v>Движение</v>
          </cell>
          <cell r="F4061" t="str">
            <v>D</v>
          </cell>
          <cell r="G4061" t="str">
            <v>м</v>
          </cell>
          <cell r="H4061">
            <v>41160</v>
          </cell>
          <cell r="I4061" t="str">
            <v>20120908 Открытие сезона (Динамика)</v>
          </cell>
          <cell r="J4061">
            <v>1</v>
          </cell>
          <cell r="L4061">
            <v>4820</v>
          </cell>
          <cell r="O4061" t="str">
            <v>Горячев Сергей Александрович</v>
          </cell>
        </row>
        <row r="4062">
          <cell r="A4062">
            <v>4821</v>
          </cell>
          <cell r="B4062" t="str">
            <v>Камаев Андрей</v>
          </cell>
          <cell r="C4062" t="str">
            <v>Владимирович</v>
          </cell>
          <cell r="E4062" t="str">
            <v>Динамика</v>
          </cell>
          <cell r="F4062" t="str">
            <v>D</v>
          </cell>
          <cell r="G4062" t="str">
            <v>м</v>
          </cell>
          <cell r="H4062">
            <v>41160</v>
          </cell>
          <cell r="I4062" t="str">
            <v>20120908 Открытие сезона (Динамика)</v>
          </cell>
          <cell r="J4062">
            <v>1</v>
          </cell>
          <cell r="L4062">
            <v>4821</v>
          </cell>
          <cell r="O4062" t="str">
            <v>Камаев Андрей Владимирович</v>
          </cell>
        </row>
        <row r="4063">
          <cell r="A4063">
            <v>4822</v>
          </cell>
          <cell r="B4063" t="str">
            <v>Борляков Александр</v>
          </cell>
          <cell r="C4063" t="str">
            <v>Викторович</v>
          </cell>
          <cell r="E4063" t="str">
            <v>Хастл-Центр</v>
          </cell>
          <cell r="F4063" t="str">
            <v>D</v>
          </cell>
          <cell r="G4063" t="str">
            <v>м</v>
          </cell>
          <cell r="H4063">
            <v>41160</v>
          </cell>
          <cell r="I4063" t="str">
            <v>20120908 Открытие сезона (Динамика)</v>
          </cell>
          <cell r="J4063">
            <v>1</v>
          </cell>
          <cell r="L4063">
            <v>4822</v>
          </cell>
          <cell r="O4063" t="str">
            <v>Борляков Александр Викторович</v>
          </cell>
        </row>
        <row r="4064">
          <cell r="A4064">
            <v>4823</v>
          </cell>
          <cell r="B4064" t="str">
            <v>Крупнов Сергей</v>
          </cell>
          <cell r="C4064" t="str">
            <v>Витальевич</v>
          </cell>
          <cell r="E4064" t="str">
            <v>Альтернатива</v>
          </cell>
          <cell r="F4064" t="str">
            <v>D</v>
          </cell>
          <cell r="G4064" t="str">
            <v>м</v>
          </cell>
          <cell r="H4064">
            <v>41160</v>
          </cell>
          <cell r="I4064" t="str">
            <v>20120908 Открытие сезона (Динамика)</v>
          </cell>
          <cell r="J4064">
            <v>1</v>
          </cell>
          <cell r="L4064">
            <v>4823</v>
          </cell>
          <cell r="O4064" t="str">
            <v>Крупнов Сергей Витальевич</v>
          </cell>
        </row>
        <row r="4065">
          <cell r="A4065">
            <v>4824</v>
          </cell>
          <cell r="B4065" t="str">
            <v>Пятницкий Илья</v>
          </cell>
          <cell r="C4065" t="str">
            <v>Александрович</v>
          </cell>
          <cell r="E4065" t="str">
            <v>Динамика</v>
          </cell>
          <cell r="F4065" t="str">
            <v>E</v>
          </cell>
          <cell r="G4065" t="str">
            <v>м</v>
          </cell>
          <cell r="H4065">
            <v>41160</v>
          </cell>
          <cell r="I4065" t="str">
            <v>20120908 Открытие сезона (Динамика)</v>
          </cell>
          <cell r="J4065">
            <v>1</v>
          </cell>
          <cell r="L4065">
            <v>4824</v>
          </cell>
          <cell r="O4065" t="str">
            <v>Пятницкий Илья Александрович</v>
          </cell>
        </row>
        <row r="4066">
          <cell r="A4066">
            <v>4825</v>
          </cell>
          <cell r="B4066" t="str">
            <v>Мейн Иван</v>
          </cell>
          <cell r="C4066" t="str">
            <v>Сергеевич</v>
          </cell>
          <cell r="E4066" t="str">
            <v>Движение</v>
          </cell>
          <cell r="F4066" t="str">
            <v>D</v>
          </cell>
          <cell r="G4066" t="str">
            <v>м</v>
          </cell>
          <cell r="H4066">
            <v>41160</v>
          </cell>
          <cell r="I4066" t="str">
            <v>20120908 Открытие сезона (Динамика)</v>
          </cell>
          <cell r="J4066">
            <v>1</v>
          </cell>
          <cell r="L4066">
            <v>4825</v>
          </cell>
          <cell r="O4066" t="str">
            <v>Мейн Иван Сергеевич</v>
          </cell>
        </row>
        <row r="4067">
          <cell r="A4067">
            <v>4826</v>
          </cell>
          <cell r="B4067" t="str">
            <v>Несенов Станислав</v>
          </cell>
          <cell r="C4067" t="str">
            <v>Викторович</v>
          </cell>
          <cell r="E4067" t="str">
            <v>Динамика</v>
          </cell>
          <cell r="F4067" t="str">
            <v>E</v>
          </cell>
          <cell r="G4067" t="str">
            <v>м</v>
          </cell>
          <cell r="H4067">
            <v>41160</v>
          </cell>
          <cell r="I4067" t="str">
            <v>20120908 Открытие сезона (Динамика)</v>
          </cell>
          <cell r="J4067">
            <v>1</v>
          </cell>
          <cell r="L4067">
            <v>4826</v>
          </cell>
          <cell r="O4067" t="str">
            <v>Несенов Станислав Викторович</v>
          </cell>
        </row>
        <row r="4068">
          <cell r="A4068">
            <v>4827</v>
          </cell>
          <cell r="B4068" t="str">
            <v>Кирилин Юрий</v>
          </cell>
          <cell r="C4068" t="str">
            <v>Евгеньевич</v>
          </cell>
          <cell r="E4068" t="str">
            <v>Альтернатива</v>
          </cell>
          <cell r="F4068" t="str">
            <v>E</v>
          </cell>
          <cell r="G4068" t="str">
            <v>м</v>
          </cell>
          <cell r="H4068">
            <v>41160</v>
          </cell>
          <cell r="I4068" t="str">
            <v>20120908 Открытие сезона (Динамика)</v>
          </cell>
          <cell r="J4068">
            <v>1</v>
          </cell>
          <cell r="L4068">
            <v>4827</v>
          </cell>
          <cell r="O4068" t="str">
            <v>Кирилин Юрий Евгеньевич</v>
          </cell>
        </row>
        <row r="4069">
          <cell r="A4069">
            <v>4828</v>
          </cell>
          <cell r="B4069" t="str">
            <v>Гончарова Антонина</v>
          </cell>
          <cell r="C4069" t="str">
            <v>Александровна</v>
          </cell>
          <cell r="E4069" t="str">
            <v>Динамика</v>
          </cell>
          <cell r="F4069" t="str">
            <v>D</v>
          </cell>
          <cell r="G4069" t="str">
            <v>ж</v>
          </cell>
          <cell r="H4069">
            <v>41160</v>
          </cell>
          <cell r="I4069" t="str">
            <v>20120908 Открытие сезона (Динамика)</v>
          </cell>
          <cell r="J4069">
            <v>1</v>
          </cell>
          <cell r="L4069">
            <v>4828</v>
          </cell>
          <cell r="O4069" t="str">
            <v>Гончарова Антонина Александровна</v>
          </cell>
        </row>
        <row r="4070">
          <cell r="A4070">
            <v>4829</v>
          </cell>
          <cell r="B4070" t="str">
            <v>Маслова Наталья</v>
          </cell>
          <cell r="C4070" t="str">
            <v>Николаевна</v>
          </cell>
          <cell r="E4070" t="str">
            <v>Ivara</v>
          </cell>
          <cell r="F4070" t="str">
            <v>E</v>
          </cell>
          <cell r="G4070" t="str">
            <v>ж</v>
          </cell>
          <cell r="H4070">
            <v>41160</v>
          </cell>
          <cell r="I4070" t="str">
            <v>20120908 Открытие сезона (Динамика)</v>
          </cell>
          <cell r="J4070">
            <v>2</v>
          </cell>
          <cell r="L4070" t="str">
            <v>4829(2чел.)</v>
          </cell>
          <cell r="O4070" t="str">
            <v>Маслова Наталья Николаевна</v>
          </cell>
        </row>
        <row r="4071">
          <cell r="A4071">
            <v>4830</v>
          </cell>
          <cell r="B4071" t="str">
            <v>Мокроусова Елена</v>
          </cell>
          <cell r="C4071" t="str">
            <v>Сергеевна</v>
          </cell>
          <cell r="E4071" t="str">
            <v>Динамика</v>
          </cell>
          <cell r="F4071" t="str">
            <v>E</v>
          </cell>
          <cell r="G4071" t="str">
            <v>ж</v>
          </cell>
          <cell r="H4071">
            <v>41160</v>
          </cell>
          <cell r="I4071" t="str">
            <v>20120908 Открытие сезона (Динамика)</v>
          </cell>
          <cell r="J4071">
            <v>1</v>
          </cell>
          <cell r="L4071">
            <v>4830</v>
          </cell>
          <cell r="O4071" t="str">
            <v>Мокроусова Елена Сергеевна</v>
          </cell>
        </row>
        <row r="4072">
          <cell r="A4072">
            <v>4831</v>
          </cell>
          <cell r="B4072" t="str">
            <v>Бапаева Лейла</v>
          </cell>
          <cell r="C4072" t="str">
            <v>Жуматовна</v>
          </cell>
          <cell r="E4072" t="str">
            <v>Мегаполис</v>
          </cell>
          <cell r="F4072" t="str">
            <v>D</v>
          </cell>
          <cell r="G4072" t="str">
            <v>ж</v>
          </cell>
          <cell r="H4072">
            <v>41160</v>
          </cell>
          <cell r="I4072" t="str">
            <v>20120908 Открытие сезона (Динамика)</v>
          </cell>
          <cell r="J4072">
            <v>1</v>
          </cell>
          <cell r="L4072">
            <v>4831</v>
          </cell>
          <cell r="O4072" t="str">
            <v>Бапаева Лейла Жуматовна</v>
          </cell>
        </row>
        <row r="4073">
          <cell r="A4073">
            <v>4832</v>
          </cell>
          <cell r="B4073" t="str">
            <v>Честнова Светлана</v>
          </cell>
          <cell r="C4073" t="str">
            <v>Викторовна</v>
          </cell>
          <cell r="E4073" t="str">
            <v>Динамика</v>
          </cell>
          <cell r="F4073" t="str">
            <v>E</v>
          </cell>
          <cell r="G4073" t="str">
            <v>ж</v>
          </cell>
          <cell r="H4073">
            <v>41160</v>
          </cell>
          <cell r="I4073" t="str">
            <v>20120908 Открытие сезона (Динамика)</v>
          </cell>
          <cell r="J4073">
            <v>1</v>
          </cell>
          <cell r="L4073">
            <v>4832</v>
          </cell>
          <cell r="O4073" t="str">
            <v>Честнова Светлана Викторовна</v>
          </cell>
        </row>
        <row r="4074">
          <cell r="A4074">
            <v>4833</v>
          </cell>
          <cell r="B4074" t="str">
            <v>Белоусова Анастасия</v>
          </cell>
          <cell r="C4074" t="str">
            <v>Владимировна</v>
          </cell>
          <cell r="E4074" t="str">
            <v>Движение</v>
          </cell>
          <cell r="F4074" t="str">
            <v>E</v>
          </cell>
          <cell r="G4074" t="str">
            <v>ж</v>
          </cell>
          <cell r="H4074">
            <v>41160</v>
          </cell>
          <cell r="I4074" t="str">
            <v>20120908 Открытие сезона (Динамика)</v>
          </cell>
          <cell r="J4074">
            <v>1</v>
          </cell>
          <cell r="L4074">
            <v>4833</v>
          </cell>
          <cell r="O4074" t="str">
            <v>Белоусова Анастасия Владимировна</v>
          </cell>
        </row>
        <row r="4075">
          <cell r="A4075">
            <v>4834</v>
          </cell>
          <cell r="B4075" t="str">
            <v>Трофимова Екатерина</v>
          </cell>
          <cell r="C4075" t="str">
            <v>Викторовна</v>
          </cell>
          <cell r="E4075" t="str">
            <v>Движение</v>
          </cell>
          <cell r="F4075" t="str">
            <v>D</v>
          </cell>
          <cell r="G4075" t="str">
            <v>ж</v>
          </cell>
          <cell r="H4075">
            <v>41160</v>
          </cell>
          <cell r="I4075" t="str">
            <v>20120908 Открытие сезона (Динамика)</v>
          </cell>
          <cell r="J4075">
            <v>2</v>
          </cell>
          <cell r="L4075" t="str">
            <v>4834(2чел.)</v>
          </cell>
          <cell r="O4075" t="str">
            <v>Трофимова Екатерина Викторовна</v>
          </cell>
        </row>
        <row r="4076">
          <cell r="A4076">
            <v>4835</v>
          </cell>
          <cell r="B4076" t="str">
            <v>Суслина Евгения</v>
          </cell>
          <cell r="C4076" t="str">
            <v>Николаевна</v>
          </cell>
          <cell r="E4076" t="str">
            <v>Движение</v>
          </cell>
          <cell r="F4076" t="str">
            <v>D</v>
          </cell>
          <cell r="G4076" t="str">
            <v>ж</v>
          </cell>
          <cell r="H4076">
            <v>41160</v>
          </cell>
          <cell r="I4076" t="str">
            <v>20120908 Открытие сезона (Динамика)</v>
          </cell>
          <cell r="J4076">
            <v>1</v>
          </cell>
          <cell r="L4076">
            <v>4835</v>
          </cell>
          <cell r="O4076" t="str">
            <v>Суслина Евгения Николаевна</v>
          </cell>
        </row>
        <row r="4077">
          <cell r="A4077">
            <v>4836</v>
          </cell>
          <cell r="B4077" t="str">
            <v>Щёкина Ирина</v>
          </cell>
          <cell r="C4077" t="str">
            <v>Вячеславовна</v>
          </cell>
          <cell r="E4077" t="str">
            <v>Движение</v>
          </cell>
          <cell r="F4077" t="str">
            <v>C</v>
          </cell>
          <cell r="G4077" t="str">
            <v>ж</v>
          </cell>
          <cell r="H4077">
            <v>41160</v>
          </cell>
          <cell r="I4077" t="str">
            <v>20120908 Открытие сезона (Динамика)</v>
          </cell>
          <cell r="J4077">
            <v>1</v>
          </cell>
          <cell r="L4077">
            <v>4836</v>
          </cell>
          <cell r="O4077" t="str">
            <v>Щёкина Ирина Вячеславовна</v>
          </cell>
        </row>
        <row r="4078">
          <cell r="A4078">
            <v>4837</v>
          </cell>
          <cell r="B4078" t="str">
            <v>Калистова Дарья</v>
          </cell>
          <cell r="C4078" t="str">
            <v>Алексеевна</v>
          </cell>
          <cell r="E4078" t="str">
            <v>Dance Cafe (г.Минск)</v>
          </cell>
          <cell r="F4078" t="str">
            <v>D</v>
          </cell>
          <cell r="G4078" t="str">
            <v>ж</v>
          </cell>
          <cell r="H4078">
            <v>41160</v>
          </cell>
          <cell r="I4078" t="str">
            <v>20120908 Открытие сезона (Динамика)</v>
          </cell>
          <cell r="J4078">
            <v>1</v>
          </cell>
          <cell r="L4078">
            <v>4837</v>
          </cell>
          <cell r="O4078" t="str">
            <v>Калистова Дарья Алексеевна</v>
          </cell>
        </row>
        <row r="4079">
          <cell r="A4079">
            <v>4838</v>
          </cell>
          <cell r="B4079" t="str">
            <v>Елисеева Ирина</v>
          </cell>
          <cell r="C4079" t="str">
            <v>Михайловна</v>
          </cell>
          <cell r="E4079" t="str">
            <v>Движение</v>
          </cell>
          <cell r="F4079" t="str">
            <v>D</v>
          </cell>
          <cell r="G4079" t="str">
            <v>ж</v>
          </cell>
          <cell r="H4079">
            <v>41160</v>
          </cell>
          <cell r="I4079" t="str">
            <v>20120908 Открытие сезона (Динамика)</v>
          </cell>
          <cell r="J4079">
            <v>1</v>
          </cell>
          <cell r="L4079">
            <v>4838</v>
          </cell>
          <cell r="O4079" t="str">
            <v>Елисеева Ирина Михайловна</v>
          </cell>
        </row>
        <row r="4080">
          <cell r="A4080">
            <v>4839</v>
          </cell>
          <cell r="B4080" t="str">
            <v>Логвиненкова Юлия</v>
          </cell>
          <cell r="C4080" t="str">
            <v>Александровна</v>
          </cell>
          <cell r="E4080" t="str">
            <v>Динамика</v>
          </cell>
          <cell r="F4080" t="str">
            <v>D</v>
          </cell>
          <cell r="G4080" t="str">
            <v>ж</v>
          </cell>
          <cell r="H4080">
            <v>41160</v>
          </cell>
          <cell r="I4080" t="str">
            <v>20120908 Открытие сезона (Динамика)</v>
          </cell>
          <cell r="J4080">
            <v>1</v>
          </cell>
          <cell r="L4080">
            <v>4839</v>
          </cell>
          <cell r="O4080" t="str">
            <v>Логвиненкова Юлия Александровна</v>
          </cell>
        </row>
        <row r="4081">
          <cell r="A4081">
            <v>4840</v>
          </cell>
          <cell r="B4081" t="str">
            <v>Никонова Алёна</v>
          </cell>
          <cell r="C4081" t="str">
            <v>Эдуардовна</v>
          </cell>
          <cell r="E4081" t="str">
            <v>Хастл-Центр</v>
          </cell>
          <cell r="F4081" t="str">
            <v>E</v>
          </cell>
          <cell r="G4081" t="str">
            <v>ж</v>
          </cell>
          <cell r="H4081">
            <v>41160</v>
          </cell>
          <cell r="I4081" t="str">
            <v>20120908 Открытие сезона (Динамика)</v>
          </cell>
          <cell r="J4081">
            <v>1</v>
          </cell>
          <cell r="L4081">
            <v>4840</v>
          </cell>
          <cell r="O4081" t="str">
            <v>Никонова Алёна Эдуардовна</v>
          </cell>
        </row>
        <row r="4082">
          <cell r="A4082">
            <v>4841</v>
          </cell>
          <cell r="B4082" t="str">
            <v>Бутаева Елена</v>
          </cell>
          <cell r="C4082" t="str">
            <v>Вячеславовна</v>
          </cell>
          <cell r="E4082" t="str">
            <v>Альтернатива</v>
          </cell>
          <cell r="F4082" t="str">
            <v>D</v>
          </cell>
          <cell r="G4082" t="str">
            <v>ж</v>
          </cell>
          <cell r="H4082">
            <v>41160</v>
          </cell>
          <cell r="I4082" t="str">
            <v>20120908 Открытие сезона (Динамика)</v>
          </cell>
          <cell r="J4082">
            <v>1</v>
          </cell>
          <cell r="L4082">
            <v>4841</v>
          </cell>
          <cell r="O4082" t="str">
            <v>Бутаева Елена Вячеславовна</v>
          </cell>
        </row>
        <row r="4083">
          <cell r="A4083">
            <v>4842</v>
          </cell>
          <cell r="B4083" t="str">
            <v>Квасницкая Полина</v>
          </cell>
          <cell r="C4083" t="str">
            <v>Александровна</v>
          </cell>
          <cell r="E4083" t="str">
            <v>Альтернатива</v>
          </cell>
          <cell r="F4083" t="str">
            <v>D</v>
          </cell>
          <cell r="G4083" t="str">
            <v>ж</v>
          </cell>
          <cell r="H4083">
            <v>41160</v>
          </cell>
          <cell r="I4083" t="str">
            <v>20120908 Открытие сезона (Динамика)</v>
          </cell>
          <cell r="J4083">
            <v>1</v>
          </cell>
          <cell r="L4083">
            <v>4842</v>
          </cell>
          <cell r="O4083" t="str">
            <v>Квасницкая Полина Александровна</v>
          </cell>
        </row>
        <row r="4084">
          <cell r="A4084">
            <v>4843</v>
          </cell>
          <cell r="B4084" t="str">
            <v>Честнова Юлия</v>
          </cell>
          <cell r="C4084" t="str">
            <v xml:space="preserve">Викторовна </v>
          </cell>
          <cell r="E4084" t="str">
            <v>Динамика</v>
          </cell>
          <cell r="F4084" t="str">
            <v>E</v>
          </cell>
          <cell r="G4084" t="str">
            <v>ж</v>
          </cell>
          <cell r="H4084">
            <v>41160</v>
          </cell>
          <cell r="I4084" t="str">
            <v>20120908 Открытие сезона (Динамика)</v>
          </cell>
          <cell r="J4084">
            <v>1</v>
          </cell>
          <cell r="L4084">
            <v>4843</v>
          </cell>
          <cell r="O4084" t="str">
            <v xml:space="preserve">Честнова Юлия Викторовна </v>
          </cell>
        </row>
        <row r="4085">
          <cell r="A4085">
            <v>4844</v>
          </cell>
          <cell r="B4085" t="str">
            <v>Кубли Евгения</v>
          </cell>
          <cell r="C4085" t="str">
            <v>Сергеевна</v>
          </cell>
          <cell r="E4085" t="str">
            <v>Хастл-Центр</v>
          </cell>
          <cell r="F4085" t="str">
            <v>E</v>
          </cell>
          <cell r="G4085" t="str">
            <v>ж</v>
          </cell>
          <cell r="H4085">
            <v>41160</v>
          </cell>
          <cell r="I4085" t="str">
            <v>20120908 Открытие сезона (Динамика)</v>
          </cell>
          <cell r="J4085">
            <v>1</v>
          </cell>
          <cell r="L4085">
            <v>4844</v>
          </cell>
          <cell r="O4085" t="str">
            <v>Кубли Евгения Сергеевна</v>
          </cell>
        </row>
        <row r="4086">
          <cell r="A4086">
            <v>4845</v>
          </cell>
          <cell r="B4086" t="str">
            <v>Мью Анна</v>
          </cell>
          <cell r="C4086" t="str">
            <v>Джоновна</v>
          </cell>
          <cell r="E4086" t="str">
            <v>Стиль</v>
          </cell>
          <cell r="F4086" t="str">
            <v>C</v>
          </cell>
          <cell r="G4086" t="str">
            <v>ж</v>
          </cell>
          <cell r="H4086">
            <v>41160</v>
          </cell>
          <cell r="I4086" t="str">
            <v>20120908 Открытие сезона (Динамика)</v>
          </cell>
          <cell r="J4086">
            <v>1</v>
          </cell>
          <cell r="L4086">
            <v>4845</v>
          </cell>
          <cell r="O4086" t="str">
            <v>Мью Анна Джоновна</v>
          </cell>
        </row>
        <row r="4087">
          <cell r="A4087">
            <v>4846</v>
          </cell>
          <cell r="B4087" t="str">
            <v>Мухомедова Лилия</v>
          </cell>
          <cell r="C4087" t="str">
            <v>Равилевна</v>
          </cell>
          <cell r="E4087" t="str">
            <v>Мегаполис</v>
          </cell>
          <cell r="F4087" t="str">
            <v>D</v>
          </cell>
          <cell r="G4087" t="str">
            <v>ж</v>
          </cell>
          <cell r="H4087">
            <v>41160</v>
          </cell>
          <cell r="I4087" t="str">
            <v>20120908 Открытие сезона (Динамика)</v>
          </cell>
          <cell r="J4087">
            <v>1</v>
          </cell>
          <cell r="L4087">
            <v>4846</v>
          </cell>
          <cell r="O4087" t="str">
            <v>Мухомедова Лилия Равилевна</v>
          </cell>
        </row>
        <row r="4088">
          <cell r="A4088">
            <v>4847</v>
          </cell>
          <cell r="B4088" t="str">
            <v>Иванова Наталья</v>
          </cell>
          <cell r="C4088" t="str">
            <v>Сергеевна</v>
          </cell>
          <cell r="E4088" t="str">
            <v>Альтернатива</v>
          </cell>
          <cell r="F4088" t="str">
            <v>E</v>
          </cell>
          <cell r="G4088" t="str">
            <v>ж</v>
          </cell>
          <cell r="H4088">
            <v>41160</v>
          </cell>
          <cell r="I4088" t="str">
            <v>20120908 Открытие сезона (Динамика)</v>
          </cell>
          <cell r="J4088">
            <v>1</v>
          </cell>
          <cell r="L4088">
            <v>4847</v>
          </cell>
          <cell r="O4088" t="str">
            <v>Иванова Наталья Сергеевна</v>
          </cell>
        </row>
        <row r="4089">
          <cell r="A4089">
            <v>4848</v>
          </cell>
          <cell r="B4089" t="str">
            <v>Рогожина Ольга</v>
          </cell>
          <cell r="C4089" t="str">
            <v>Владимировна</v>
          </cell>
          <cell r="E4089" t="str">
            <v>Альтернатива</v>
          </cell>
          <cell r="F4089" t="str">
            <v>E</v>
          </cell>
          <cell r="G4089" t="str">
            <v>ж</v>
          </cell>
          <cell r="H4089">
            <v>41160</v>
          </cell>
          <cell r="I4089" t="str">
            <v>20120908 Открытие сезона (Динамика)</v>
          </cell>
          <cell r="J4089">
            <v>1</v>
          </cell>
          <cell r="L4089">
            <v>4848</v>
          </cell>
          <cell r="O4089" t="str">
            <v>Рогожина Ольга Владимировна</v>
          </cell>
        </row>
        <row r="4090">
          <cell r="A4090">
            <v>4849</v>
          </cell>
          <cell r="B4090" t="str">
            <v>Арно Дмитрий</v>
          </cell>
          <cell r="C4090" t="str">
            <v>Андреевич</v>
          </cell>
          <cell r="E4090" t="str">
            <v>Strikly (г.СПб)</v>
          </cell>
          <cell r="F4090" t="str">
            <v>D</v>
          </cell>
          <cell r="G4090" t="str">
            <v>м</v>
          </cell>
          <cell r="H4090">
            <v>41174</v>
          </cell>
          <cell r="I4090" t="str">
            <v>20120922 HUSTLE DanсeFest (СПб)</v>
          </cell>
          <cell r="J4090">
            <v>1</v>
          </cell>
          <cell r="L4090">
            <v>4849</v>
          </cell>
          <cell r="O4090" t="str">
            <v>Арно Дмитрий Андреевич</v>
          </cell>
        </row>
        <row r="4091">
          <cell r="A4091">
            <v>4850</v>
          </cell>
          <cell r="B4091" t="str">
            <v>Корсюк Денис</v>
          </cell>
          <cell r="C4091" t="str">
            <v>Валерьевич</v>
          </cell>
          <cell r="E4091" t="str">
            <v>Strikly (г.СПб)</v>
          </cell>
          <cell r="F4091" t="str">
            <v>D</v>
          </cell>
          <cell r="G4091" t="str">
            <v>м</v>
          </cell>
          <cell r="H4091">
            <v>41174</v>
          </cell>
          <cell r="I4091" t="str">
            <v>20120922 HUSTLE DanсeFest (СПб)</v>
          </cell>
          <cell r="J4091">
            <v>1</v>
          </cell>
          <cell r="L4091">
            <v>4850</v>
          </cell>
          <cell r="O4091" t="str">
            <v>Корсюк Денис Валерьевич</v>
          </cell>
        </row>
        <row r="4092">
          <cell r="A4092">
            <v>4851</v>
          </cell>
          <cell r="B4092" t="str">
            <v>Матрохин Александр</v>
          </cell>
          <cell r="C4092" t="str">
            <v>Юрьевич</v>
          </cell>
          <cell r="E4092" t="str">
            <v>ДНК (г.СПб)</v>
          </cell>
          <cell r="F4092" t="str">
            <v>E</v>
          </cell>
          <cell r="G4092" t="str">
            <v>м</v>
          </cell>
          <cell r="H4092">
            <v>41174</v>
          </cell>
          <cell r="I4092" t="str">
            <v>20120922 HUSTLE DanсeFest (СПб)</v>
          </cell>
          <cell r="J4092">
            <v>1</v>
          </cell>
          <cell r="L4092">
            <v>4851</v>
          </cell>
          <cell r="O4092" t="str">
            <v>Матрохин Александр Юрьевич</v>
          </cell>
        </row>
        <row r="4093">
          <cell r="A4093">
            <v>4852</v>
          </cell>
          <cell r="B4093" t="str">
            <v>Нестеров Дмитрий</v>
          </cell>
          <cell r="C4093" t="str">
            <v>Алексеевич</v>
          </cell>
          <cell r="E4093" t="str">
            <v>Strikly (г.СПб)</v>
          </cell>
          <cell r="F4093" t="str">
            <v>D</v>
          </cell>
          <cell r="G4093" t="str">
            <v>м</v>
          </cell>
          <cell r="H4093">
            <v>41174</v>
          </cell>
          <cell r="I4093" t="str">
            <v>20120922 HUSTLE DanсeFest (СПб)</v>
          </cell>
          <cell r="J4093">
            <v>1</v>
          </cell>
          <cell r="L4093">
            <v>4852</v>
          </cell>
          <cell r="O4093" t="str">
            <v>Нестеров Дмитрий Алексеевич</v>
          </cell>
        </row>
        <row r="4094">
          <cell r="A4094">
            <v>4853</v>
          </cell>
          <cell r="B4094" t="str">
            <v>Пальчиков Иван</v>
          </cell>
          <cell r="C4094" t="str">
            <v xml:space="preserve">Юрьевич </v>
          </cell>
          <cell r="E4094" t="str">
            <v>ДНК (г.СПб)</v>
          </cell>
          <cell r="F4094" t="str">
            <v>C</v>
          </cell>
          <cell r="G4094" t="str">
            <v>м</v>
          </cell>
          <cell r="H4094">
            <v>41174</v>
          </cell>
          <cell r="I4094" t="str">
            <v>20120922 HUSTLE DanсeFest (СПб)</v>
          </cell>
          <cell r="J4094">
            <v>1</v>
          </cell>
          <cell r="L4094">
            <v>4853</v>
          </cell>
          <cell r="O4094" t="str">
            <v xml:space="preserve">Пальчиков Иван Юрьевич </v>
          </cell>
        </row>
        <row r="4095">
          <cell r="A4095">
            <v>4854</v>
          </cell>
          <cell r="B4095" t="str">
            <v>Романенко Станислав</v>
          </cell>
          <cell r="C4095" t="str">
            <v>Валерьевич</v>
          </cell>
          <cell r="E4095" t="str">
            <v>ДНК (г.СПб)</v>
          </cell>
          <cell r="F4095" t="str">
            <v>D</v>
          </cell>
          <cell r="G4095" t="str">
            <v>м</v>
          </cell>
          <cell r="H4095">
            <v>41174</v>
          </cell>
          <cell r="I4095" t="str">
            <v>20120922 HUSTLE DanсeFest (СПб)</v>
          </cell>
          <cell r="J4095">
            <v>1</v>
          </cell>
          <cell r="L4095">
            <v>4854</v>
          </cell>
          <cell r="O4095" t="str">
            <v>Романенко Станислав Валерьевич</v>
          </cell>
        </row>
        <row r="4096">
          <cell r="A4096">
            <v>4855</v>
          </cell>
          <cell r="B4096" t="str">
            <v>Чубасов Александр</v>
          </cell>
          <cell r="C4096" t="str">
            <v>Владимирович</v>
          </cell>
          <cell r="E4096" t="str">
            <v>ДНК (г.СПб)</v>
          </cell>
          <cell r="F4096" t="str">
            <v>E</v>
          </cell>
          <cell r="G4096" t="str">
            <v>м</v>
          </cell>
          <cell r="H4096">
            <v>41174</v>
          </cell>
          <cell r="I4096" t="str">
            <v>20120922 HUSTLE DanсeFest (СПб)</v>
          </cell>
          <cell r="J4096">
            <v>1</v>
          </cell>
          <cell r="L4096">
            <v>4855</v>
          </cell>
          <cell r="O4096" t="str">
            <v>Чубасов Александр Владимирович</v>
          </cell>
        </row>
        <row r="4097">
          <cell r="A4097">
            <v>4856</v>
          </cell>
          <cell r="B4097" t="str">
            <v>Шаповалова Виттория</v>
          </cell>
          <cell r="C4097" t="str">
            <v>Сергеевна</v>
          </cell>
          <cell r="E4097" t="str">
            <v>Strikly (г.СПб)</v>
          </cell>
          <cell r="F4097" t="str">
            <v>E</v>
          </cell>
          <cell r="G4097" t="str">
            <v>ж</v>
          </cell>
          <cell r="H4097">
            <v>41174</v>
          </cell>
          <cell r="I4097" t="str">
            <v>20120922 HUSTLE DanсeFest (СПб)</v>
          </cell>
          <cell r="J4097">
            <v>1</v>
          </cell>
          <cell r="L4097">
            <v>4856</v>
          </cell>
          <cell r="O4097" t="str">
            <v>Шаповалова Виттория Сергеевна</v>
          </cell>
        </row>
        <row r="4098">
          <cell r="A4098">
            <v>4857</v>
          </cell>
          <cell r="B4098" t="str">
            <v>Окатова Татьяна</v>
          </cell>
          <cell r="C4098" t="str">
            <v>Андреевна</v>
          </cell>
          <cell r="E4098" t="str">
            <v>Strikly (г.СПб)</v>
          </cell>
          <cell r="F4098" t="str">
            <v>D</v>
          </cell>
          <cell r="G4098" t="str">
            <v>ж</v>
          </cell>
          <cell r="H4098">
            <v>41174</v>
          </cell>
          <cell r="I4098" t="str">
            <v>20120922 HUSTLE DanсeFest (СПб)</v>
          </cell>
          <cell r="J4098">
            <v>1</v>
          </cell>
          <cell r="L4098">
            <v>4857</v>
          </cell>
          <cell r="O4098" t="str">
            <v>Окатова Татьяна Андреевна</v>
          </cell>
        </row>
        <row r="4099">
          <cell r="A4099">
            <v>4858</v>
          </cell>
          <cell r="B4099" t="str">
            <v>Посадовская Екатерина</v>
          </cell>
          <cell r="C4099" t="str">
            <v>Александровна</v>
          </cell>
          <cell r="E4099" t="str">
            <v>Strikly (г.СПб)</v>
          </cell>
          <cell r="F4099" t="str">
            <v>E</v>
          </cell>
          <cell r="G4099" t="str">
            <v>ж</v>
          </cell>
          <cell r="H4099">
            <v>41174</v>
          </cell>
          <cell r="I4099" t="str">
            <v>20120922 HUSTLE DanсeFest (СПб)</v>
          </cell>
          <cell r="J4099">
            <v>1</v>
          </cell>
          <cell r="L4099">
            <v>4858</v>
          </cell>
          <cell r="O4099" t="str">
            <v>Посадовская Екатерина Александровна</v>
          </cell>
        </row>
        <row r="4100">
          <cell r="A4100">
            <v>4859</v>
          </cell>
          <cell r="B4100" t="str">
            <v>Лир Ксения</v>
          </cell>
          <cell r="C4100" t="str">
            <v>Михайловна</v>
          </cell>
          <cell r="E4100" t="str">
            <v>ДНК (г.СПб)</v>
          </cell>
          <cell r="F4100" t="str">
            <v>E</v>
          </cell>
          <cell r="G4100" t="str">
            <v>ж</v>
          </cell>
          <cell r="H4100">
            <v>41174</v>
          </cell>
          <cell r="I4100" t="str">
            <v>20120922 HUSTLE DanсeFest (СПб)</v>
          </cell>
          <cell r="J4100">
            <v>1</v>
          </cell>
          <cell r="L4100">
            <v>4859</v>
          </cell>
          <cell r="O4100" t="str">
            <v>Лир Ксения Михайловна</v>
          </cell>
        </row>
        <row r="4101">
          <cell r="A4101">
            <v>4860</v>
          </cell>
          <cell r="B4101" t="str">
            <v>Окунева Ирина</v>
          </cell>
          <cell r="C4101" t="str">
            <v>Михайловна</v>
          </cell>
          <cell r="E4101" t="str">
            <v>Strikly (г.СПб)</v>
          </cell>
          <cell r="F4101" t="str">
            <v>C</v>
          </cell>
          <cell r="G4101" t="str">
            <v>ж</v>
          </cell>
          <cell r="H4101">
            <v>41174</v>
          </cell>
          <cell r="I4101" t="str">
            <v>20120922 HUSTLE DanсeFest (СПб)</v>
          </cell>
          <cell r="J4101">
            <v>1</v>
          </cell>
          <cell r="L4101">
            <v>4860</v>
          </cell>
          <cell r="O4101" t="str">
            <v>Окунева Ирина Михайловна</v>
          </cell>
        </row>
        <row r="4102">
          <cell r="A4102">
            <v>4861</v>
          </cell>
          <cell r="B4102" t="str">
            <v>Пуховская Марина</v>
          </cell>
          <cell r="C4102" t="str">
            <v xml:space="preserve">Леонидовна </v>
          </cell>
          <cell r="E4102" t="str">
            <v>ДНК (г.СПб)</v>
          </cell>
          <cell r="F4102" t="str">
            <v>D</v>
          </cell>
          <cell r="G4102" t="str">
            <v>ж</v>
          </cell>
          <cell r="H4102">
            <v>41174</v>
          </cell>
          <cell r="I4102" t="str">
            <v>20120922 HUSTLE DanсeFest (СПб)</v>
          </cell>
          <cell r="J4102">
            <v>1</v>
          </cell>
          <cell r="L4102">
            <v>4861</v>
          </cell>
          <cell r="O4102" t="str">
            <v xml:space="preserve">Пуховская Марина Леонидовна </v>
          </cell>
        </row>
        <row r="4103">
          <cell r="A4103">
            <v>4862</v>
          </cell>
          <cell r="B4103" t="str">
            <v>Быстрова Татьяна</v>
          </cell>
          <cell r="C4103" t="str">
            <v>Александровна</v>
          </cell>
          <cell r="E4103" t="str">
            <v>ДНК (г.СПб)</v>
          </cell>
          <cell r="F4103" t="str">
            <v>D</v>
          </cell>
          <cell r="G4103" t="str">
            <v>ж</v>
          </cell>
          <cell r="H4103">
            <v>41174</v>
          </cell>
          <cell r="I4103" t="str">
            <v>20120922 HUSTLE DanсeFest (СПб)</v>
          </cell>
          <cell r="J4103">
            <v>1</v>
          </cell>
          <cell r="L4103">
            <v>4862</v>
          </cell>
          <cell r="O4103" t="str">
            <v>Быстрова Татьяна Александровна</v>
          </cell>
        </row>
        <row r="4104">
          <cell r="A4104">
            <v>4863</v>
          </cell>
          <cell r="B4104" t="str">
            <v>Балакирева Ксения</v>
          </cell>
          <cell r="C4104" t="str">
            <v>Григорьевна</v>
          </cell>
          <cell r="E4104" t="str">
            <v>Strikly (г.СПб)</v>
          </cell>
          <cell r="F4104" t="str">
            <v>E</v>
          </cell>
          <cell r="G4104" t="str">
            <v>ж</v>
          </cell>
          <cell r="H4104">
            <v>41174</v>
          </cell>
          <cell r="I4104" t="str">
            <v>20120922 HUSTLE DanсeFest (СПб)</v>
          </cell>
          <cell r="J4104">
            <v>1</v>
          </cell>
          <cell r="L4104">
            <v>4863</v>
          </cell>
          <cell r="O4104" t="str">
            <v>Балакирева Ксения Григорьевна</v>
          </cell>
        </row>
        <row r="4105">
          <cell r="A4105">
            <v>4864</v>
          </cell>
          <cell r="B4105" t="str">
            <v>Горловская Наталья</v>
          </cell>
          <cell r="C4105" t="str">
            <v>Сергеевна</v>
          </cell>
          <cell r="E4105" t="str">
            <v>Strikly (г.СПб)</v>
          </cell>
          <cell r="F4105" t="str">
            <v>D</v>
          </cell>
          <cell r="G4105" t="str">
            <v>ж</v>
          </cell>
          <cell r="H4105">
            <v>41174</v>
          </cell>
          <cell r="I4105" t="str">
            <v>20120922 HUSTLE DanсeFest (СПб)</v>
          </cell>
          <cell r="J4105">
            <v>1</v>
          </cell>
          <cell r="L4105">
            <v>4864</v>
          </cell>
          <cell r="O4105" t="str">
            <v>Горловская Наталья Сергеевна</v>
          </cell>
        </row>
        <row r="4106">
          <cell r="A4106">
            <v>4865</v>
          </cell>
          <cell r="B4106" t="str">
            <v>Шланова Елена</v>
          </cell>
          <cell r="C4106" t="str">
            <v>Сергеевна</v>
          </cell>
          <cell r="E4106" t="str">
            <v>ДНК (г.СПб)</v>
          </cell>
          <cell r="F4106" t="str">
            <v>D</v>
          </cell>
          <cell r="G4106" t="str">
            <v>ж</v>
          </cell>
          <cell r="H4106">
            <v>41174</v>
          </cell>
          <cell r="I4106" t="str">
            <v>20120922 HUSTLE DanсeFest (СПб)</v>
          </cell>
          <cell r="J4106">
            <v>1</v>
          </cell>
          <cell r="L4106">
            <v>4865</v>
          </cell>
          <cell r="O4106" t="str">
            <v>Шланова Елена Сергеевна</v>
          </cell>
        </row>
        <row r="4107">
          <cell r="A4107">
            <v>4866</v>
          </cell>
          <cell r="B4107" t="str">
            <v>Гатицкий Михаил</v>
          </cell>
          <cell r="C4107" t="str">
            <v>Александрович</v>
          </cell>
          <cell r="E4107" t="str">
            <v>Ivara</v>
          </cell>
          <cell r="F4107" t="str">
            <v>E</v>
          </cell>
          <cell r="G4107" t="str">
            <v>м</v>
          </cell>
          <cell r="H4107">
            <v>41175</v>
          </cell>
          <cell r="I4107" t="str">
            <v>20120923 Grand Prix (Ермилов)</v>
          </cell>
          <cell r="J4107">
            <v>1</v>
          </cell>
          <cell r="L4107">
            <v>4866</v>
          </cell>
          <cell r="O4107" t="str">
            <v>Гатицкий Михаил Александрович</v>
          </cell>
        </row>
        <row r="4108">
          <cell r="A4108">
            <v>4868</v>
          </cell>
          <cell r="B4108" t="str">
            <v>Скворцов Алексей</v>
          </cell>
          <cell r="C4108" t="str">
            <v>Алексеевич</v>
          </cell>
          <cell r="E4108" t="str">
            <v>Smile</v>
          </cell>
          <cell r="F4108" t="str">
            <v>E</v>
          </cell>
          <cell r="G4108" t="str">
            <v>м</v>
          </cell>
          <cell r="H4108">
            <v>41175</v>
          </cell>
          <cell r="I4108" t="str">
            <v>20120923 Grand Prix (Ермилов)</v>
          </cell>
          <cell r="J4108">
            <v>1</v>
          </cell>
          <cell r="L4108">
            <v>4868</v>
          </cell>
          <cell r="O4108" t="str">
            <v>Скворцов Алексей Алексеевич</v>
          </cell>
        </row>
        <row r="4109">
          <cell r="A4109">
            <v>4869</v>
          </cell>
          <cell r="B4109" t="str">
            <v>Егоров Игорь</v>
          </cell>
          <cell r="C4109" t="str">
            <v>Александрович</v>
          </cell>
          <cell r="E4109" t="str">
            <v>Мегаполис</v>
          </cell>
          <cell r="F4109" t="str">
            <v>D</v>
          </cell>
          <cell r="G4109" t="str">
            <v>м</v>
          </cell>
          <cell r="H4109">
            <v>41175</v>
          </cell>
          <cell r="I4109" t="str">
            <v>20120923 Grand Prix (Ермилов)</v>
          </cell>
          <cell r="J4109">
            <v>2</v>
          </cell>
          <cell r="L4109" t="str">
            <v>4869(2чел.)</v>
          </cell>
          <cell r="O4109" t="str">
            <v>Егоров Игорь Александрович</v>
          </cell>
        </row>
        <row r="4110">
          <cell r="A4110">
            <v>4870</v>
          </cell>
          <cell r="B4110" t="str">
            <v>Гацко Виталий</v>
          </cell>
          <cell r="C4110" t="str">
            <v>Геннадьевич</v>
          </cell>
          <cell r="E4110" t="str">
            <v>Open Dance Studio</v>
          </cell>
          <cell r="F4110" t="str">
            <v>C</v>
          </cell>
          <cell r="G4110" t="str">
            <v>м</v>
          </cell>
          <cell r="H4110">
            <v>41175</v>
          </cell>
          <cell r="I4110" t="str">
            <v>20120923 Grand Prix (Ермилов)</v>
          </cell>
          <cell r="J4110">
            <v>1</v>
          </cell>
          <cell r="L4110">
            <v>4870</v>
          </cell>
          <cell r="O4110" t="str">
            <v>Гацко Виталий Геннадьевич</v>
          </cell>
        </row>
        <row r="4111">
          <cell r="A4111">
            <v>4871</v>
          </cell>
          <cell r="B4111" t="str">
            <v>Мосесян Ашот</v>
          </cell>
          <cell r="C4111" t="str">
            <v>Аветисович</v>
          </cell>
          <cell r="E4111" t="str">
            <v>Движение</v>
          </cell>
          <cell r="F4111" t="str">
            <v>E</v>
          </cell>
          <cell r="G4111" t="str">
            <v>м</v>
          </cell>
          <cell r="H4111">
            <v>41175</v>
          </cell>
          <cell r="I4111" t="str">
            <v>20120923 Grand Prix (Ермилов)</v>
          </cell>
          <cell r="J4111">
            <v>1</v>
          </cell>
          <cell r="L4111">
            <v>4871</v>
          </cell>
          <cell r="O4111" t="str">
            <v>Мосесян Ашот Аветисович</v>
          </cell>
        </row>
        <row r="4112">
          <cell r="A4112">
            <v>4872</v>
          </cell>
          <cell r="B4112" t="str">
            <v>Мамиев Дмитрий</v>
          </cell>
          <cell r="C4112" t="str">
            <v>Рафаилович</v>
          </cell>
          <cell r="E4112" t="str">
            <v>Open Dance Studio</v>
          </cell>
          <cell r="F4112" t="str">
            <v>E</v>
          </cell>
          <cell r="G4112" t="str">
            <v>м</v>
          </cell>
          <cell r="H4112">
            <v>41175</v>
          </cell>
          <cell r="I4112" t="str">
            <v>20120923 Grand Prix (Ермилов)</v>
          </cell>
          <cell r="J4112">
            <v>1</v>
          </cell>
          <cell r="L4112">
            <v>4872</v>
          </cell>
          <cell r="O4112" t="str">
            <v>Мамиев Дмитрий Рафаилович</v>
          </cell>
        </row>
        <row r="4113">
          <cell r="A4113">
            <v>4873</v>
          </cell>
          <cell r="B4113" t="str">
            <v>Смирнов Артём</v>
          </cell>
          <cell r="C4113" t="str">
            <v>Михайлович</v>
          </cell>
          <cell r="E4113" t="str">
            <v>Движение</v>
          </cell>
          <cell r="F4113" t="str">
            <v>E</v>
          </cell>
          <cell r="G4113" t="str">
            <v>м</v>
          </cell>
          <cell r="H4113">
            <v>41175</v>
          </cell>
          <cell r="I4113" t="str">
            <v>20120923 Grand Prix (Ермилов)</v>
          </cell>
          <cell r="J4113">
            <v>2</v>
          </cell>
          <cell r="L4113" t="str">
            <v>4873(2чел.)</v>
          </cell>
          <cell r="O4113" t="str">
            <v>Смирнов Артём Михайлович</v>
          </cell>
        </row>
        <row r="4114">
          <cell r="A4114">
            <v>4874</v>
          </cell>
          <cell r="B4114" t="str">
            <v>Косенко Светлана</v>
          </cell>
          <cell r="C4114" t="str">
            <v>Михайловна</v>
          </cell>
          <cell r="E4114" t="str">
            <v>Ivara</v>
          </cell>
          <cell r="F4114" t="str">
            <v>E</v>
          </cell>
          <cell r="G4114" t="str">
            <v>ж</v>
          </cell>
          <cell r="H4114">
            <v>41175</v>
          </cell>
          <cell r="I4114" t="str">
            <v>20120923 Grand Prix (Ермилов)</v>
          </cell>
          <cell r="J4114">
            <v>1</v>
          </cell>
          <cell r="L4114">
            <v>4874</v>
          </cell>
          <cell r="O4114" t="str">
            <v>Косенко Светлана Михайловна</v>
          </cell>
        </row>
        <row r="4115">
          <cell r="A4115">
            <v>4876</v>
          </cell>
          <cell r="B4115" t="str">
            <v>Юшина Ирина</v>
          </cell>
          <cell r="C4115" t="str">
            <v>Александровна</v>
          </cell>
          <cell r="E4115" t="str">
            <v>Ivara</v>
          </cell>
          <cell r="F4115" t="str">
            <v>D</v>
          </cell>
          <cell r="G4115" t="str">
            <v>ж</v>
          </cell>
          <cell r="H4115">
            <v>41175</v>
          </cell>
          <cell r="I4115" t="str">
            <v>20120923 Grand Prix (Ермилов)</v>
          </cell>
          <cell r="J4115">
            <v>1</v>
          </cell>
          <cell r="L4115">
            <v>4876</v>
          </cell>
          <cell r="O4115" t="str">
            <v>Юшина Ирина Александровна</v>
          </cell>
        </row>
        <row r="4116">
          <cell r="A4116">
            <v>4877</v>
          </cell>
          <cell r="B4116" t="str">
            <v>Егорова Татьяна</v>
          </cell>
          <cell r="C4116" t="str">
            <v>Сергеевна</v>
          </cell>
          <cell r="E4116" t="str">
            <v>Мегаполис</v>
          </cell>
          <cell r="F4116" t="str">
            <v>D</v>
          </cell>
          <cell r="G4116" t="str">
            <v>ж</v>
          </cell>
          <cell r="H4116">
            <v>41175</v>
          </cell>
          <cell r="I4116" t="str">
            <v>20120923 Grand Prix (Ермилов)</v>
          </cell>
          <cell r="J4116">
            <v>1</v>
          </cell>
          <cell r="L4116">
            <v>4877</v>
          </cell>
          <cell r="O4116" t="str">
            <v>Егорова Татьяна Сергеевна</v>
          </cell>
        </row>
        <row r="4117">
          <cell r="A4117">
            <v>4878</v>
          </cell>
          <cell r="B4117" t="str">
            <v>Смирнова Ольга</v>
          </cell>
          <cell r="C4117" t="str">
            <v>Юрьевна</v>
          </cell>
          <cell r="E4117" t="str">
            <v>Хастл-Центр</v>
          </cell>
          <cell r="F4117" t="str">
            <v>D</v>
          </cell>
          <cell r="G4117" t="str">
            <v>ж</v>
          </cell>
          <cell r="H4117">
            <v>41175</v>
          </cell>
          <cell r="I4117" t="str">
            <v>20120923 Grand Prix (Ермилов)</v>
          </cell>
          <cell r="J4117">
            <v>1</v>
          </cell>
          <cell r="L4117">
            <v>4878</v>
          </cell>
          <cell r="O4117" t="str">
            <v>Смирнова Ольга Юрьевна</v>
          </cell>
        </row>
        <row r="4118">
          <cell r="A4118">
            <v>4879</v>
          </cell>
          <cell r="B4118" t="str">
            <v>Стремовская Елена</v>
          </cell>
          <cell r="C4118" t="str">
            <v>Евгеньевна</v>
          </cell>
          <cell r="E4118" t="str">
            <v>Open Dance Studio</v>
          </cell>
          <cell r="F4118" t="str">
            <v>C</v>
          </cell>
          <cell r="G4118" t="str">
            <v>ж</v>
          </cell>
          <cell r="H4118">
            <v>41175</v>
          </cell>
          <cell r="I4118" t="str">
            <v>20120923 Grand Prix (Ермилов)</v>
          </cell>
          <cell r="J4118">
            <v>1</v>
          </cell>
          <cell r="L4118">
            <v>4879</v>
          </cell>
          <cell r="O4118" t="str">
            <v>Стремовская Елена Евгеньевна</v>
          </cell>
        </row>
        <row r="4119">
          <cell r="A4119">
            <v>4880</v>
          </cell>
          <cell r="B4119" t="str">
            <v>Ахметзянова Лилия</v>
          </cell>
          <cell r="C4119" t="str">
            <v>Фиргатьевна</v>
          </cell>
          <cell r="E4119" t="str">
            <v>Движение</v>
          </cell>
          <cell r="F4119" t="str">
            <v>E</v>
          </cell>
          <cell r="G4119" t="str">
            <v>ж</v>
          </cell>
          <cell r="H4119">
            <v>41175</v>
          </cell>
          <cell r="I4119" t="str">
            <v>20120923 Grand Prix (Ермилов)</v>
          </cell>
          <cell r="J4119">
            <v>1</v>
          </cell>
          <cell r="L4119">
            <v>4880</v>
          </cell>
          <cell r="O4119" t="str">
            <v>Ахметзянова Лилия Фиргатьевна</v>
          </cell>
        </row>
        <row r="4120">
          <cell r="A4120">
            <v>4881</v>
          </cell>
          <cell r="B4120" t="str">
            <v>Стремовская Екатерина</v>
          </cell>
          <cell r="C4120" t="str">
            <v>Вячеславовна</v>
          </cell>
          <cell r="E4120" t="str">
            <v>Open Dance Studio</v>
          </cell>
          <cell r="F4120" t="str">
            <v>E</v>
          </cell>
          <cell r="G4120" t="str">
            <v>ж</v>
          </cell>
          <cell r="H4120">
            <v>41175</v>
          </cell>
          <cell r="I4120" t="str">
            <v>20120923 Grand Prix (Ермилов)</v>
          </cell>
          <cell r="J4120">
            <v>1</v>
          </cell>
          <cell r="L4120">
            <v>4881</v>
          </cell>
          <cell r="O4120" t="str">
            <v>Стремовская Екатерина Вячеславовна</v>
          </cell>
        </row>
        <row r="4121">
          <cell r="A4121">
            <v>4882</v>
          </cell>
          <cell r="B4121" t="str">
            <v>Романова Елена</v>
          </cell>
          <cell r="C4121" t="str">
            <v>Владимировна</v>
          </cell>
          <cell r="E4121" t="str">
            <v>Движение</v>
          </cell>
          <cell r="F4121" t="str">
            <v>E</v>
          </cell>
          <cell r="G4121" t="str">
            <v>ж</v>
          </cell>
          <cell r="H4121">
            <v>41175</v>
          </cell>
          <cell r="I4121" t="str">
            <v>20120923 Grand Prix (Ермилов)</v>
          </cell>
          <cell r="J4121">
            <v>1</v>
          </cell>
          <cell r="L4121">
            <v>4882</v>
          </cell>
          <cell r="O4121" t="str">
            <v>Романова Елена Владимировна</v>
          </cell>
        </row>
        <row r="4122">
          <cell r="A4122">
            <v>4883</v>
          </cell>
          <cell r="B4122" t="str">
            <v>Мухин Алексей</v>
          </cell>
          <cell r="C4122" t="str">
            <v>Николаевич</v>
          </cell>
          <cell r="E4122" t="str">
            <v>Хастл-Центр</v>
          </cell>
          <cell r="F4122" t="str">
            <v>E</v>
          </cell>
          <cell r="G4122" t="str">
            <v>м</v>
          </cell>
          <cell r="H4122">
            <v>41189</v>
          </cell>
          <cell r="I4122" t="str">
            <v>20121007 Осенний кубок 2012 (Веста)</v>
          </cell>
          <cell r="J4122">
            <v>1</v>
          </cell>
          <cell r="L4122">
            <v>4883</v>
          </cell>
          <cell r="O4122" t="str">
            <v>Мухин Алексей Николаевич</v>
          </cell>
        </row>
        <row r="4123">
          <cell r="A4123">
            <v>4884</v>
          </cell>
          <cell r="B4123" t="str">
            <v>Абрамов Юрий</v>
          </cell>
          <cell r="C4123" t="str">
            <v>Владимирович</v>
          </cell>
          <cell r="E4123" t="str">
            <v>Динамика</v>
          </cell>
          <cell r="F4123" t="str">
            <v>D</v>
          </cell>
          <cell r="G4123" t="str">
            <v>м</v>
          </cell>
          <cell r="H4123">
            <v>41189</v>
          </cell>
          <cell r="I4123" t="str">
            <v>20121007 Осенний кубок 2012 (Веста)</v>
          </cell>
          <cell r="J4123">
            <v>1</v>
          </cell>
          <cell r="L4123">
            <v>4884</v>
          </cell>
          <cell r="O4123" t="str">
            <v>Абрамов Юрий Владимирович</v>
          </cell>
        </row>
        <row r="4124">
          <cell r="A4124">
            <v>4885</v>
          </cell>
          <cell r="B4124" t="str">
            <v>Малышев Роман</v>
          </cell>
          <cell r="C4124" t="str">
            <v>Владимирович</v>
          </cell>
          <cell r="E4124" t="str">
            <v>Динамика</v>
          </cell>
          <cell r="F4124" t="str">
            <v>D</v>
          </cell>
          <cell r="G4124" t="str">
            <v>м</v>
          </cell>
          <cell r="H4124">
            <v>41189</v>
          </cell>
          <cell r="I4124" t="str">
            <v>20121007 Осенний кубок 2012 (Веста)</v>
          </cell>
          <cell r="J4124">
            <v>1</v>
          </cell>
          <cell r="L4124">
            <v>4885</v>
          </cell>
          <cell r="O4124" t="str">
            <v>Малышев Роман Владимирович</v>
          </cell>
        </row>
        <row r="4125">
          <cell r="A4125">
            <v>4886</v>
          </cell>
          <cell r="B4125" t="str">
            <v>Грачёв Вячеслав</v>
          </cell>
          <cell r="C4125" t="str">
            <v>Ильич</v>
          </cell>
          <cell r="E4125" t="str">
            <v>Ivara</v>
          </cell>
          <cell r="F4125" t="str">
            <v>D</v>
          </cell>
          <cell r="G4125" t="str">
            <v>м</v>
          </cell>
          <cell r="H4125">
            <v>41189</v>
          </cell>
          <cell r="I4125" t="str">
            <v>20121007 Осенний кубок 2012 (Веста)</v>
          </cell>
          <cell r="J4125">
            <v>1</v>
          </cell>
          <cell r="L4125">
            <v>4886</v>
          </cell>
          <cell r="O4125" t="str">
            <v>Грачёв Вячеслав Ильич</v>
          </cell>
        </row>
        <row r="4126">
          <cell r="A4126">
            <v>4887</v>
          </cell>
          <cell r="B4126" t="str">
            <v>Веселова Татьяна</v>
          </cell>
          <cell r="C4126" t="str">
            <v>Геннадьевна</v>
          </cell>
          <cell r="E4126" t="str">
            <v>Хастл-Центр</v>
          </cell>
          <cell r="F4126" t="str">
            <v>D</v>
          </cell>
          <cell r="G4126" t="str">
            <v>ж</v>
          </cell>
          <cell r="H4126">
            <v>41189</v>
          </cell>
          <cell r="I4126" t="str">
            <v>20121007 Осенний кубок 2012 (Веста)</v>
          </cell>
          <cell r="J4126">
            <v>1</v>
          </cell>
          <cell r="L4126">
            <v>4887</v>
          </cell>
          <cell r="O4126" t="str">
            <v>Веселова Татьяна Геннадьевна</v>
          </cell>
        </row>
        <row r="4127">
          <cell r="A4127">
            <v>4888</v>
          </cell>
          <cell r="B4127" t="str">
            <v>Вагина Елена</v>
          </cell>
          <cell r="C4127" t="str">
            <v>Александровна</v>
          </cell>
          <cell r="E4127" t="str">
            <v>Динамика</v>
          </cell>
          <cell r="F4127" t="str">
            <v>D</v>
          </cell>
          <cell r="G4127" t="str">
            <v>ж</v>
          </cell>
          <cell r="H4127">
            <v>41189</v>
          </cell>
          <cell r="I4127" t="str">
            <v>20121007 Осенний кубок 2012 (Веста)</v>
          </cell>
          <cell r="J4127">
            <v>1</v>
          </cell>
          <cell r="L4127">
            <v>4888</v>
          </cell>
          <cell r="O4127" t="str">
            <v>Вагина Елена Александровна</v>
          </cell>
        </row>
        <row r="4128">
          <cell r="A4128">
            <v>4889</v>
          </cell>
          <cell r="B4128" t="str">
            <v>Суровова Жанна</v>
          </cell>
          <cell r="C4128" t="str">
            <v>Павловна</v>
          </cell>
          <cell r="E4128" t="str">
            <v>Динамика</v>
          </cell>
          <cell r="F4128" t="str">
            <v>D</v>
          </cell>
          <cell r="G4128" t="str">
            <v>ж</v>
          </cell>
          <cell r="H4128">
            <v>41189</v>
          </cell>
          <cell r="I4128" t="str">
            <v>20121007 Осенний кубок 2012 (Веста)</v>
          </cell>
          <cell r="J4128">
            <v>1</v>
          </cell>
          <cell r="L4128">
            <v>4889</v>
          </cell>
          <cell r="O4128" t="str">
            <v>Суровова Жанна Павловна</v>
          </cell>
        </row>
        <row r="4129">
          <cell r="A4129">
            <v>4890</v>
          </cell>
          <cell r="B4129" t="str">
            <v>Рустанович Ирина</v>
          </cell>
          <cell r="C4129" t="str">
            <v>Игоревна</v>
          </cell>
          <cell r="E4129" t="str">
            <v>Ivara</v>
          </cell>
          <cell r="F4129" t="str">
            <v>D</v>
          </cell>
          <cell r="G4129" t="str">
            <v>ж</v>
          </cell>
          <cell r="H4129">
            <v>41189</v>
          </cell>
          <cell r="I4129" t="str">
            <v>20121007 Осенний кубок 2012 (Веста)</v>
          </cell>
          <cell r="J4129">
            <v>1</v>
          </cell>
          <cell r="L4129">
            <v>4890</v>
          </cell>
          <cell r="O4129" t="str">
            <v>Рустанович Ирина Игоревна</v>
          </cell>
        </row>
        <row r="4130">
          <cell r="A4130">
            <v>4891</v>
          </cell>
          <cell r="B4130" t="str">
            <v>Москва Христина</v>
          </cell>
          <cell r="C4130" t="str">
            <v>Тарасовна</v>
          </cell>
          <cell r="E4130" t="str">
            <v>Априори</v>
          </cell>
          <cell r="F4130" t="str">
            <v>D</v>
          </cell>
          <cell r="G4130" t="str">
            <v>ж</v>
          </cell>
          <cell r="H4130">
            <v>41189</v>
          </cell>
          <cell r="I4130" t="str">
            <v>20121007 Осенний кубок 2012 (Веста)</v>
          </cell>
          <cell r="J4130">
            <v>1</v>
          </cell>
          <cell r="L4130">
            <v>4891</v>
          </cell>
          <cell r="O4130" t="str">
            <v>Москва Христина Тарасовна</v>
          </cell>
        </row>
        <row r="4131">
          <cell r="A4131">
            <v>4892</v>
          </cell>
          <cell r="B4131" t="str">
            <v>Усков Павел</v>
          </cell>
          <cell r="C4131" t="str">
            <v>Юрьевич</v>
          </cell>
          <cell r="E4131" t="str">
            <v>Casablanca (г.Ростов-на-Дону)</v>
          </cell>
          <cell r="F4131" t="str">
            <v>E</v>
          </cell>
          <cell r="G4131" t="str">
            <v>м</v>
          </cell>
          <cell r="H4131">
            <v>41196</v>
          </cell>
          <cell r="I4131" t="str">
            <v>20121014 Чемпионат Юга России (г.Ростов)</v>
          </cell>
          <cell r="J4131">
            <v>1</v>
          </cell>
          <cell r="L4131">
            <v>4892</v>
          </cell>
          <cell r="O4131" t="str">
            <v>Усков Павел Юрьевич</v>
          </cell>
        </row>
        <row r="4132">
          <cell r="A4132">
            <v>4893</v>
          </cell>
          <cell r="B4132" t="str">
            <v>Ковалёв Дмитрий</v>
          </cell>
          <cell r="C4132" t="str">
            <v>Александрович</v>
          </cell>
          <cell r="E4132" t="str">
            <v>Тандем (г.Таганрог)</v>
          </cell>
          <cell r="F4132" t="str">
            <v>E</v>
          </cell>
          <cell r="G4132" t="str">
            <v>м</v>
          </cell>
          <cell r="H4132">
            <v>41196</v>
          </cell>
          <cell r="I4132" t="str">
            <v>20121014 Чемпионат Юга России (г.Ростов)</v>
          </cell>
          <cell r="J4132">
            <v>1</v>
          </cell>
          <cell r="L4132">
            <v>4893</v>
          </cell>
          <cell r="O4132" t="str">
            <v>Ковалёв Дмитрий Александрович</v>
          </cell>
        </row>
        <row r="4133">
          <cell r="A4133">
            <v>4894</v>
          </cell>
          <cell r="B4133" t="str">
            <v>Холмов Алексей</v>
          </cell>
          <cell r="C4133" t="str">
            <v>Александрович</v>
          </cell>
          <cell r="E4133" t="str">
            <v>Casablanca (г.Ростов-на-Дону)</v>
          </cell>
          <cell r="F4133" t="str">
            <v>E</v>
          </cell>
          <cell r="G4133" t="str">
            <v>м</v>
          </cell>
          <cell r="H4133">
            <v>41196</v>
          </cell>
          <cell r="I4133" t="str">
            <v>20121014 Чемпионат Юга России (г.Ростов)</v>
          </cell>
          <cell r="J4133">
            <v>1</v>
          </cell>
          <cell r="L4133">
            <v>4894</v>
          </cell>
          <cell r="O4133" t="str">
            <v>Холмов Алексей Александрович</v>
          </cell>
        </row>
        <row r="4134">
          <cell r="A4134">
            <v>4895</v>
          </cell>
          <cell r="B4134" t="str">
            <v>Кругликов Михаил</v>
          </cell>
          <cell r="C4134" t="str">
            <v>Геннадьевич</v>
          </cell>
          <cell r="E4134" t="str">
            <v>Casablanca (г.Ростов-на-Дону)</v>
          </cell>
          <cell r="F4134" t="str">
            <v>E</v>
          </cell>
          <cell r="G4134" t="str">
            <v>м</v>
          </cell>
          <cell r="H4134">
            <v>41196</v>
          </cell>
          <cell r="I4134" t="str">
            <v>20121014 Чемпионат Юга России (г.Ростов)</v>
          </cell>
          <cell r="J4134">
            <v>1</v>
          </cell>
          <cell r="L4134">
            <v>4895</v>
          </cell>
          <cell r="O4134" t="str">
            <v>Кругликов Михаил Геннадьевич</v>
          </cell>
        </row>
        <row r="4135">
          <cell r="A4135">
            <v>4896</v>
          </cell>
          <cell r="B4135" t="str">
            <v>Комиссаренко Альберт</v>
          </cell>
          <cell r="C4135" t="str">
            <v>Витальевич</v>
          </cell>
          <cell r="E4135" t="str">
            <v>Латинский квартал (г.Новороссийск)</v>
          </cell>
          <cell r="F4135" t="str">
            <v>E</v>
          </cell>
          <cell r="G4135" t="str">
            <v>м</v>
          </cell>
          <cell r="H4135">
            <v>41196</v>
          </cell>
          <cell r="I4135" t="str">
            <v>20121014 Чемпионат Юга России (г.Ростов)</v>
          </cell>
          <cell r="J4135">
            <v>1</v>
          </cell>
          <cell r="L4135">
            <v>4896</v>
          </cell>
          <cell r="O4135" t="str">
            <v>Комиссаренко Альберт Витальевич</v>
          </cell>
        </row>
        <row r="4136">
          <cell r="A4136">
            <v>4897</v>
          </cell>
          <cell r="B4136" t="str">
            <v>Дертев Вячеслав</v>
          </cell>
          <cell r="C4136" t="str">
            <v>Владимирович</v>
          </cell>
          <cell r="E4136" t="str">
            <v>Casablanca (г.Ростов-на-Дону)</v>
          </cell>
          <cell r="F4136" t="str">
            <v>E</v>
          </cell>
          <cell r="G4136" t="str">
            <v>м</v>
          </cell>
          <cell r="H4136">
            <v>41196</v>
          </cell>
          <cell r="I4136" t="str">
            <v>20121014 Чемпионат Юга России (г.Ростов)</v>
          </cell>
          <cell r="J4136">
            <v>1</v>
          </cell>
          <cell r="L4136">
            <v>4897</v>
          </cell>
          <cell r="O4136" t="str">
            <v>Дертев Вячеслав Владимирович</v>
          </cell>
        </row>
        <row r="4137">
          <cell r="A4137">
            <v>4898</v>
          </cell>
          <cell r="B4137" t="str">
            <v>Нефёдов Сергей</v>
          </cell>
          <cell r="C4137" t="str">
            <v>Михайлович</v>
          </cell>
          <cell r="E4137" t="str">
            <v>Тандем (г.Таганрог)</v>
          </cell>
          <cell r="F4137" t="str">
            <v>D</v>
          </cell>
          <cell r="G4137" t="str">
            <v>м</v>
          </cell>
          <cell r="H4137">
            <v>41196</v>
          </cell>
          <cell r="I4137" t="str">
            <v>20121014 Чемпионат Юга России (г.Ростов)</v>
          </cell>
          <cell r="J4137">
            <v>1</v>
          </cell>
          <cell r="L4137">
            <v>4898</v>
          </cell>
          <cell r="O4137" t="str">
            <v>Нефёдов Сергей Михайлович</v>
          </cell>
        </row>
        <row r="4138">
          <cell r="A4138">
            <v>4899</v>
          </cell>
          <cell r="B4138" t="str">
            <v>Неволин Юрий</v>
          </cell>
          <cell r="C4138" t="str">
            <v>Викторович</v>
          </cell>
          <cell r="E4138" t="str">
            <v>Тандем (г.Таганрог)</v>
          </cell>
          <cell r="F4138" t="str">
            <v>E</v>
          </cell>
          <cell r="G4138" t="str">
            <v>м</v>
          </cell>
          <cell r="H4138">
            <v>41196</v>
          </cell>
          <cell r="I4138" t="str">
            <v>20121014 Чемпионат Юга России (г.Ростов)</v>
          </cell>
          <cell r="J4138">
            <v>1</v>
          </cell>
          <cell r="L4138">
            <v>4899</v>
          </cell>
          <cell r="O4138" t="str">
            <v>Неволин Юрий Викторович</v>
          </cell>
        </row>
        <row r="4139">
          <cell r="A4139">
            <v>4900</v>
          </cell>
          <cell r="B4139" t="str">
            <v>Дудниченко Тимофей</v>
          </cell>
          <cell r="C4139" t="str">
            <v xml:space="preserve">Николаевич </v>
          </cell>
          <cell r="E4139" t="str">
            <v>Латинский квартал (г.Новороссийск)</v>
          </cell>
          <cell r="F4139" t="str">
            <v>E</v>
          </cell>
          <cell r="G4139" t="str">
            <v>м</v>
          </cell>
          <cell r="H4139">
            <v>41196</v>
          </cell>
          <cell r="I4139" t="str">
            <v>20121014 Чемпионат Юга России (г.Ростов)</v>
          </cell>
          <cell r="J4139">
            <v>1</v>
          </cell>
          <cell r="L4139">
            <v>4900</v>
          </cell>
          <cell r="O4139" t="str">
            <v xml:space="preserve">Дудниченко Тимофей Николаевич </v>
          </cell>
        </row>
        <row r="4140">
          <cell r="A4140">
            <v>4901</v>
          </cell>
          <cell r="B4140" t="str">
            <v>Зубенко Евгений</v>
          </cell>
          <cell r="C4140" t="str">
            <v>Викторович</v>
          </cell>
          <cell r="E4140" t="str">
            <v>Casablanca (г.Ростов-на-Дону)</v>
          </cell>
          <cell r="F4140" t="str">
            <v>E</v>
          </cell>
          <cell r="G4140" t="str">
            <v>м</v>
          </cell>
          <cell r="H4140">
            <v>41196</v>
          </cell>
          <cell r="I4140" t="str">
            <v>20121014 Чемпионат Юга России (г.Ростов)</v>
          </cell>
          <cell r="J4140">
            <v>1</v>
          </cell>
          <cell r="L4140">
            <v>4901</v>
          </cell>
          <cell r="O4140" t="str">
            <v>Зубенко Евгений Викторович</v>
          </cell>
        </row>
        <row r="4141">
          <cell r="A4141">
            <v>4902</v>
          </cell>
          <cell r="B4141" t="str">
            <v>Вербицкий Яков</v>
          </cell>
          <cell r="C4141" t="str">
            <v>Юрьевич</v>
          </cell>
          <cell r="E4141" t="str">
            <v>Латинский квартал (г.Новороссийск)</v>
          </cell>
          <cell r="F4141" t="str">
            <v>D</v>
          </cell>
          <cell r="G4141" t="str">
            <v>м</v>
          </cell>
          <cell r="H4141">
            <v>41196</v>
          </cell>
          <cell r="I4141" t="str">
            <v>20121014 Чемпионат Юга России (г.Ростов)</v>
          </cell>
          <cell r="J4141">
            <v>1</v>
          </cell>
          <cell r="L4141">
            <v>4902</v>
          </cell>
          <cell r="O4141" t="str">
            <v>Вербицкий Яков Юрьевич</v>
          </cell>
        </row>
        <row r="4142">
          <cell r="A4142">
            <v>4903</v>
          </cell>
          <cell r="B4142" t="str">
            <v>Ключко Дмитрий</v>
          </cell>
          <cell r="C4142" t="str">
            <v>Геннадьевич</v>
          </cell>
          <cell r="E4142" t="str">
            <v>Casablanca (г.Ростов-на-Дону)</v>
          </cell>
          <cell r="F4142" t="str">
            <v>D</v>
          </cell>
          <cell r="G4142" t="str">
            <v>м</v>
          </cell>
          <cell r="H4142">
            <v>41196</v>
          </cell>
          <cell r="I4142" t="str">
            <v>20121014 Чемпионат Юга России (г.Ростов)</v>
          </cell>
          <cell r="J4142">
            <v>1</v>
          </cell>
          <cell r="L4142">
            <v>4903</v>
          </cell>
          <cell r="O4142" t="str">
            <v>Ключко Дмитрий Геннадьевич</v>
          </cell>
        </row>
        <row r="4143">
          <cell r="A4143">
            <v>4904</v>
          </cell>
          <cell r="B4143" t="str">
            <v>Картонис Александр</v>
          </cell>
          <cell r="C4143" t="str">
            <v>Вячеславович</v>
          </cell>
          <cell r="E4143" t="str">
            <v>Тандем (г.Таганрог)</v>
          </cell>
          <cell r="F4143" t="str">
            <v>E</v>
          </cell>
          <cell r="G4143" t="str">
            <v>м</v>
          </cell>
          <cell r="H4143">
            <v>41196</v>
          </cell>
          <cell r="I4143" t="str">
            <v>20121014 Чемпионат Юга России (г.Ростов)</v>
          </cell>
          <cell r="J4143">
            <v>1</v>
          </cell>
          <cell r="L4143">
            <v>4904</v>
          </cell>
          <cell r="O4143" t="str">
            <v>Картонис Александр Вячеславович</v>
          </cell>
        </row>
        <row r="4144">
          <cell r="A4144">
            <v>4905</v>
          </cell>
          <cell r="B4144" t="str">
            <v>Гущин Александр</v>
          </cell>
          <cell r="C4144" t="str">
            <v>Владимирович</v>
          </cell>
          <cell r="E4144" t="str">
            <v>Тандем (г.Таганрог)</v>
          </cell>
          <cell r="F4144" t="str">
            <v>E</v>
          </cell>
          <cell r="G4144" t="str">
            <v>м</v>
          </cell>
          <cell r="H4144">
            <v>41196</v>
          </cell>
          <cell r="I4144" t="str">
            <v>20121014 Чемпионат Юга России (г.Ростов)</v>
          </cell>
          <cell r="J4144">
            <v>1</v>
          </cell>
          <cell r="L4144">
            <v>4905</v>
          </cell>
          <cell r="O4144" t="str">
            <v>Гущин Александр Владимирович</v>
          </cell>
        </row>
        <row r="4145">
          <cell r="A4145">
            <v>4906</v>
          </cell>
          <cell r="B4145" t="str">
            <v>Брагинец Ирина</v>
          </cell>
          <cell r="C4145" t="str">
            <v>Александровна</v>
          </cell>
          <cell r="E4145" t="str">
            <v>Casablanca (г.Ростов-на-Дону)</v>
          </cell>
          <cell r="F4145" t="str">
            <v>D</v>
          </cell>
          <cell r="G4145" t="str">
            <v>ж</v>
          </cell>
          <cell r="H4145">
            <v>41196</v>
          </cell>
          <cell r="I4145" t="str">
            <v>20121014 Чемпионат Юга России (г.Ростов)</v>
          </cell>
          <cell r="J4145">
            <v>1</v>
          </cell>
          <cell r="L4145">
            <v>4906</v>
          </cell>
          <cell r="O4145" t="str">
            <v>Брагинец Ирина Александровна</v>
          </cell>
        </row>
        <row r="4146">
          <cell r="A4146">
            <v>4907</v>
          </cell>
          <cell r="B4146" t="str">
            <v>Беседина Ирина</v>
          </cell>
          <cell r="C4146" t="str">
            <v>Александровна</v>
          </cell>
          <cell r="E4146" t="str">
            <v>Casablanca (г.Ростов-на-Дону)</v>
          </cell>
          <cell r="F4146" t="str">
            <v>D</v>
          </cell>
          <cell r="G4146" t="str">
            <v>ж</v>
          </cell>
          <cell r="H4146">
            <v>41196</v>
          </cell>
          <cell r="I4146" t="str">
            <v>20121014 Чемпионат Юга России (г.Ростов)</v>
          </cell>
          <cell r="J4146">
            <v>1</v>
          </cell>
          <cell r="L4146">
            <v>4907</v>
          </cell>
          <cell r="O4146" t="str">
            <v>Беседина Ирина Александровна</v>
          </cell>
        </row>
        <row r="4147">
          <cell r="A4147">
            <v>4908</v>
          </cell>
          <cell r="B4147" t="str">
            <v>Григоренко Алёна</v>
          </cell>
          <cell r="C4147" t="str">
            <v>Андреевна</v>
          </cell>
          <cell r="E4147" t="str">
            <v>Тандем (г.Таганрог)</v>
          </cell>
          <cell r="F4147" t="str">
            <v>E</v>
          </cell>
          <cell r="G4147" t="str">
            <v>ж</v>
          </cell>
          <cell r="H4147">
            <v>41196</v>
          </cell>
          <cell r="I4147" t="str">
            <v>20121014 Чемпионат Юга России (г.Ростов)</v>
          </cell>
          <cell r="J4147">
            <v>1</v>
          </cell>
          <cell r="L4147">
            <v>4908</v>
          </cell>
          <cell r="O4147" t="str">
            <v>Григоренко Алёна Андреевна</v>
          </cell>
        </row>
        <row r="4148">
          <cell r="A4148">
            <v>4909</v>
          </cell>
          <cell r="B4148" t="str">
            <v>Тутова Мария</v>
          </cell>
          <cell r="C4148" t="str">
            <v>Александровна</v>
          </cell>
          <cell r="E4148" t="str">
            <v>Casablanca (г.Ростов-на-Дону)</v>
          </cell>
          <cell r="F4148" t="str">
            <v>E</v>
          </cell>
          <cell r="G4148" t="str">
            <v>ж</v>
          </cell>
          <cell r="H4148">
            <v>41196</v>
          </cell>
          <cell r="I4148" t="str">
            <v>20121014 Чемпионат Юга России (г.Ростов)</v>
          </cell>
          <cell r="J4148">
            <v>1</v>
          </cell>
          <cell r="L4148">
            <v>4909</v>
          </cell>
          <cell r="O4148" t="str">
            <v>Тутова Мария Александровна</v>
          </cell>
        </row>
        <row r="4149">
          <cell r="A4149">
            <v>4910</v>
          </cell>
          <cell r="B4149" t="str">
            <v>Паничева Ольга</v>
          </cell>
          <cell r="C4149" t="str">
            <v>Евгеньевна</v>
          </cell>
          <cell r="E4149" t="str">
            <v>Casablanca (г.Ростов-на-Дону)</v>
          </cell>
          <cell r="F4149" t="str">
            <v>E</v>
          </cell>
          <cell r="G4149" t="str">
            <v>ж</v>
          </cell>
          <cell r="H4149">
            <v>41196</v>
          </cell>
          <cell r="I4149" t="str">
            <v>20121014 Чемпионат Юга России (г.Ростов)</v>
          </cell>
          <cell r="J4149">
            <v>1</v>
          </cell>
          <cell r="L4149">
            <v>4910</v>
          </cell>
          <cell r="O4149" t="str">
            <v>Паничева Ольга Евгеньевна</v>
          </cell>
        </row>
        <row r="4150">
          <cell r="A4150">
            <v>4911</v>
          </cell>
          <cell r="B4150" t="str">
            <v>Ковшова Елена</v>
          </cell>
          <cell r="C4150" t="str">
            <v>Юрьевна</v>
          </cell>
          <cell r="E4150" t="str">
            <v>Casablanca (г.Ростов-на-Дону)</v>
          </cell>
          <cell r="F4150" t="str">
            <v>E</v>
          </cell>
          <cell r="G4150" t="str">
            <v>ж</v>
          </cell>
          <cell r="H4150">
            <v>41196</v>
          </cell>
          <cell r="I4150" t="str">
            <v>20121014 Чемпионат Юга России (г.Ростов)</v>
          </cell>
          <cell r="J4150">
            <v>1</v>
          </cell>
          <cell r="L4150">
            <v>4911</v>
          </cell>
          <cell r="O4150" t="str">
            <v>Ковшова Елена Юрьевна</v>
          </cell>
        </row>
        <row r="4151">
          <cell r="A4151">
            <v>4912</v>
          </cell>
          <cell r="B4151" t="str">
            <v>Дыкова Елена</v>
          </cell>
          <cell r="C4151" t="str">
            <v>Александровна</v>
          </cell>
          <cell r="E4151" t="str">
            <v>Латинский квартал (г.Новороссийск)</v>
          </cell>
          <cell r="F4151" t="str">
            <v>E</v>
          </cell>
          <cell r="G4151" t="str">
            <v>ж</v>
          </cell>
          <cell r="H4151">
            <v>41196</v>
          </cell>
          <cell r="I4151" t="str">
            <v>20121014 Чемпионат Юга России (г.Ростов)</v>
          </cell>
          <cell r="J4151">
            <v>1</v>
          </cell>
          <cell r="L4151">
            <v>4912</v>
          </cell>
          <cell r="O4151" t="str">
            <v>Дыкова Елена Александровна</v>
          </cell>
        </row>
        <row r="4152">
          <cell r="A4152">
            <v>4913</v>
          </cell>
          <cell r="B4152" t="str">
            <v>Филенко Дария</v>
          </cell>
          <cell r="C4152" t="str">
            <v>Юрьевна</v>
          </cell>
          <cell r="E4152" t="str">
            <v>Casablanca (г.Ростов-на-Дону)</v>
          </cell>
          <cell r="F4152" t="str">
            <v>E</v>
          </cell>
          <cell r="G4152" t="str">
            <v>ж</v>
          </cell>
          <cell r="H4152">
            <v>41196</v>
          </cell>
          <cell r="I4152" t="str">
            <v>20121014 Чемпионат Юга России (г.Ростов)</v>
          </cell>
          <cell r="J4152">
            <v>1</v>
          </cell>
          <cell r="L4152">
            <v>4913</v>
          </cell>
          <cell r="O4152" t="str">
            <v>Филенко Дария Юрьевна</v>
          </cell>
        </row>
        <row r="4153">
          <cell r="A4153">
            <v>4914</v>
          </cell>
          <cell r="B4153" t="str">
            <v>Нефёдова Екатерина</v>
          </cell>
          <cell r="C4153" t="str">
            <v>Вячеславовна</v>
          </cell>
          <cell r="E4153" t="str">
            <v>Тандем (г.Таганрог)</v>
          </cell>
          <cell r="F4153" t="str">
            <v>D</v>
          </cell>
          <cell r="G4153" t="str">
            <v>ж</v>
          </cell>
          <cell r="H4153">
            <v>41196</v>
          </cell>
          <cell r="I4153" t="str">
            <v>20121014 Чемпионат Юга России (г.Ростов)</v>
          </cell>
          <cell r="J4153">
            <v>1</v>
          </cell>
          <cell r="L4153">
            <v>4914</v>
          </cell>
          <cell r="O4153" t="str">
            <v>Нефёдова Екатерина Вячеславовна</v>
          </cell>
        </row>
        <row r="4154">
          <cell r="A4154">
            <v>4915</v>
          </cell>
          <cell r="B4154" t="str">
            <v>Мазниченко Анна</v>
          </cell>
          <cell r="C4154" t="str">
            <v>Алексеевна</v>
          </cell>
          <cell r="E4154" t="str">
            <v>Тандем (г.Таганрог)</v>
          </cell>
          <cell r="F4154" t="str">
            <v>E</v>
          </cell>
          <cell r="G4154" t="str">
            <v>ж</v>
          </cell>
          <cell r="H4154">
            <v>41196</v>
          </cell>
          <cell r="I4154" t="str">
            <v>20121014 Чемпионат Юга России (г.Ростов)</v>
          </cell>
          <cell r="J4154">
            <v>1</v>
          </cell>
          <cell r="L4154">
            <v>4915</v>
          </cell>
          <cell r="O4154" t="str">
            <v>Мазниченко Анна Алексеевна</v>
          </cell>
        </row>
        <row r="4155">
          <cell r="A4155">
            <v>4916</v>
          </cell>
          <cell r="B4155" t="str">
            <v>Мошко Александра</v>
          </cell>
          <cell r="C4155" t="str">
            <v>Сергеевна</v>
          </cell>
          <cell r="E4155" t="str">
            <v>Латинский квартал (г.Новороссийск)</v>
          </cell>
          <cell r="F4155" t="str">
            <v>E</v>
          </cell>
          <cell r="G4155" t="str">
            <v>ж</v>
          </cell>
          <cell r="H4155">
            <v>41196</v>
          </cell>
          <cell r="I4155" t="str">
            <v>20121014 Чемпионат Юга России (г.Ростов)</v>
          </cell>
          <cell r="J4155">
            <v>1</v>
          </cell>
          <cell r="L4155">
            <v>4916</v>
          </cell>
          <cell r="O4155" t="str">
            <v>Мошко Александра Сергеевна</v>
          </cell>
        </row>
        <row r="4156">
          <cell r="A4156">
            <v>4917</v>
          </cell>
          <cell r="B4156" t="str">
            <v>Железняк Валентина</v>
          </cell>
          <cell r="C4156" t="str">
            <v>Александровна</v>
          </cell>
          <cell r="E4156" t="str">
            <v>Casablanca (г.Ростов-на-Дону)</v>
          </cell>
          <cell r="F4156" t="str">
            <v>E</v>
          </cell>
          <cell r="G4156" t="str">
            <v>ж</v>
          </cell>
          <cell r="H4156">
            <v>41196</v>
          </cell>
          <cell r="I4156" t="str">
            <v>20121014 Чемпионат Юга России (г.Ростов)</v>
          </cell>
          <cell r="J4156">
            <v>1</v>
          </cell>
          <cell r="L4156">
            <v>4917</v>
          </cell>
          <cell r="O4156" t="str">
            <v>Железняк Валентина Александровна</v>
          </cell>
        </row>
        <row r="4157">
          <cell r="A4157">
            <v>4918</v>
          </cell>
          <cell r="B4157" t="str">
            <v>Бурмистрова Полина</v>
          </cell>
          <cell r="C4157" t="str">
            <v>Александровна</v>
          </cell>
          <cell r="E4157" t="str">
            <v>Латинский квартал (г.Новороссийск)</v>
          </cell>
          <cell r="F4157" t="str">
            <v>D</v>
          </cell>
          <cell r="G4157" t="str">
            <v>ж</v>
          </cell>
          <cell r="H4157">
            <v>41196</v>
          </cell>
          <cell r="I4157" t="str">
            <v>20121014 Чемпионат Юга России (г.Ростов)</v>
          </cell>
          <cell r="J4157">
            <v>1</v>
          </cell>
          <cell r="L4157">
            <v>4918</v>
          </cell>
          <cell r="O4157" t="str">
            <v>Бурмистрова Полина Александровна</v>
          </cell>
        </row>
        <row r="4158">
          <cell r="A4158">
            <v>4919</v>
          </cell>
          <cell r="B4158" t="str">
            <v>Харечко Светлана</v>
          </cell>
          <cell r="C4158" t="str">
            <v>Сергеевна</v>
          </cell>
          <cell r="E4158" t="str">
            <v>Casablanca (г.Ростов-на-Дону)</v>
          </cell>
          <cell r="F4158" t="str">
            <v>D</v>
          </cell>
          <cell r="G4158" t="str">
            <v>ж</v>
          </cell>
          <cell r="H4158">
            <v>41196</v>
          </cell>
          <cell r="I4158" t="str">
            <v>20121014 Чемпионат Юга России (г.Ростов)</v>
          </cell>
          <cell r="J4158">
            <v>1</v>
          </cell>
          <cell r="L4158">
            <v>4919</v>
          </cell>
          <cell r="O4158" t="str">
            <v>Харечко Светлана Сергеевна</v>
          </cell>
        </row>
        <row r="4159">
          <cell r="A4159">
            <v>4920</v>
          </cell>
          <cell r="B4159" t="str">
            <v>Иващенко Наталия</v>
          </cell>
          <cell r="C4159" t="str">
            <v>Александровна</v>
          </cell>
          <cell r="E4159" t="str">
            <v>Тандем (г.Таганрог)</v>
          </cell>
          <cell r="F4159" t="str">
            <v>E</v>
          </cell>
          <cell r="G4159" t="str">
            <v>ж</v>
          </cell>
          <cell r="H4159">
            <v>41196</v>
          </cell>
          <cell r="I4159" t="str">
            <v>20121014 Чемпионат Юга России (г.Ростов)</v>
          </cell>
          <cell r="J4159">
            <v>1</v>
          </cell>
          <cell r="L4159">
            <v>4920</v>
          </cell>
          <cell r="O4159" t="str">
            <v>Иващенко Наталия Александровна</v>
          </cell>
        </row>
        <row r="4160">
          <cell r="A4160">
            <v>4921</v>
          </cell>
          <cell r="B4160" t="str">
            <v>Железняк Екатерина</v>
          </cell>
          <cell r="C4160" t="str">
            <v>Александровна</v>
          </cell>
          <cell r="E4160" t="str">
            <v>Casablanca (г.Ростов-на-Дону)</v>
          </cell>
          <cell r="F4160" t="str">
            <v>E</v>
          </cell>
          <cell r="G4160" t="str">
            <v>ж</v>
          </cell>
          <cell r="H4160">
            <v>41196</v>
          </cell>
          <cell r="I4160" t="str">
            <v>20121014 Чемпионат Юга России (г.Ростов)</v>
          </cell>
          <cell r="J4160">
            <v>1</v>
          </cell>
          <cell r="L4160">
            <v>4921</v>
          </cell>
          <cell r="O4160" t="str">
            <v>Железняк Екатерина Александровна</v>
          </cell>
        </row>
        <row r="4161">
          <cell r="A4161">
            <v>4922</v>
          </cell>
          <cell r="B4161" t="str">
            <v>Тютюнникова Екатерина</v>
          </cell>
          <cell r="C4161" t="str">
            <v>Анатольевна</v>
          </cell>
          <cell r="E4161" t="str">
            <v>Тандем (г.Таганрог)</v>
          </cell>
          <cell r="F4161" t="str">
            <v>E</v>
          </cell>
          <cell r="G4161" t="str">
            <v>ж</v>
          </cell>
          <cell r="H4161">
            <v>41196</v>
          </cell>
          <cell r="I4161" t="str">
            <v>20121014 Чемпионат Юга России (г.Ростов)</v>
          </cell>
          <cell r="J4161">
            <v>1</v>
          </cell>
          <cell r="L4161">
            <v>4922</v>
          </cell>
          <cell r="O4161" t="str">
            <v>Тютюнникова Екатерина Анатольевна</v>
          </cell>
        </row>
        <row r="4162">
          <cell r="A4162">
            <v>4923</v>
          </cell>
          <cell r="B4162" t="str">
            <v>Рындин Виталий</v>
          </cell>
          <cell r="C4162" t="str">
            <v>Витальевич</v>
          </cell>
          <cell r="E4162" t="str">
            <v>Мегаполис (г.СПб)</v>
          </cell>
          <cell r="F4162" t="str">
            <v>D</v>
          </cell>
          <cell r="G4162" t="str">
            <v>м</v>
          </cell>
          <cell r="H4162">
            <v>41195</v>
          </cell>
          <cell r="I4162" t="str">
            <v>20121013 DanceWeekend (СПб)</v>
          </cell>
          <cell r="J4162">
            <v>1</v>
          </cell>
          <cell r="L4162">
            <v>4923</v>
          </cell>
          <cell r="O4162" t="str">
            <v>Рындин Виталий Витальевич</v>
          </cell>
        </row>
        <row r="4163">
          <cell r="A4163">
            <v>4924</v>
          </cell>
          <cell r="B4163" t="str">
            <v>Алексеев Антон</v>
          </cell>
          <cell r="C4163" t="str">
            <v>Игоревич</v>
          </cell>
          <cell r="E4163" t="str">
            <v>Движение,ДНК (г.СПб)</v>
          </cell>
          <cell r="F4163" t="str">
            <v>D</v>
          </cell>
          <cell r="G4163" t="str">
            <v>м</v>
          </cell>
          <cell r="H4163">
            <v>41195</v>
          </cell>
          <cell r="I4163" t="str">
            <v>20121013 DanceWeekend (СПб)</v>
          </cell>
          <cell r="J4163">
            <v>1</v>
          </cell>
          <cell r="L4163">
            <v>4924</v>
          </cell>
          <cell r="O4163" t="str">
            <v>Алексеев Антон Игоревич</v>
          </cell>
        </row>
        <row r="4164">
          <cell r="A4164">
            <v>4925</v>
          </cell>
          <cell r="B4164" t="str">
            <v>Кузнецов Антон</v>
          </cell>
          <cell r="C4164" t="str">
            <v>Михайлович</v>
          </cell>
          <cell r="E4164" t="str">
            <v>Dance Drive (г.СПб)</v>
          </cell>
          <cell r="F4164" t="str">
            <v>D</v>
          </cell>
          <cell r="G4164" t="str">
            <v>м</v>
          </cell>
          <cell r="H4164">
            <v>41195</v>
          </cell>
          <cell r="I4164" t="str">
            <v>20121013 DanceWeekend (СПб)</v>
          </cell>
          <cell r="J4164">
            <v>2</v>
          </cell>
          <cell r="L4164" t="str">
            <v>4925(2чел.)</v>
          </cell>
          <cell r="O4164" t="str">
            <v>Кузнецов Антон Михайлович</v>
          </cell>
        </row>
        <row r="4165">
          <cell r="A4165">
            <v>4926</v>
          </cell>
          <cell r="B4165" t="str">
            <v>Бакулев Артём</v>
          </cell>
          <cell r="C4165" t="str">
            <v>Олегович</v>
          </cell>
          <cell r="E4165" t="str">
            <v>Caminito (г.СПб)</v>
          </cell>
          <cell r="F4165" t="str">
            <v>E</v>
          </cell>
          <cell r="G4165" t="str">
            <v>м</v>
          </cell>
          <cell r="H4165">
            <v>41195</v>
          </cell>
          <cell r="I4165" t="str">
            <v>20121013 DanceWeekend (СПб)</v>
          </cell>
          <cell r="J4165">
            <v>1</v>
          </cell>
          <cell r="L4165">
            <v>4926</v>
          </cell>
          <cell r="O4165" t="str">
            <v>Бакулев Артём Олегович</v>
          </cell>
        </row>
        <row r="4166">
          <cell r="A4166">
            <v>4927</v>
          </cell>
          <cell r="B4166" t="str">
            <v>Смердов Александр</v>
          </cell>
          <cell r="C4166" t="str">
            <v>Сергеевич</v>
          </cell>
          <cell r="E4166" t="str">
            <v>Мегаполис (г.СПб)</v>
          </cell>
          <cell r="F4166" t="str">
            <v>D</v>
          </cell>
          <cell r="G4166" t="str">
            <v>м</v>
          </cell>
          <cell r="H4166">
            <v>41195</v>
          </cell>
          <cell r="I4166" t="str">
            <v>20121013 DanceWeekend (СПб)</v>
          </cell>
          <cell r="J4166">
            <v>1</v>
          </cell>
          <cell r="L4166">
            <v>4927</v>
          </cell>
          <cell r="O4166" t="str">
            <v>Смердов Александр Сергеевич</v>
          </cell>
        </row>
        <row r="4167">
          <cell r="A4167">
            <v>4928</v>
          </cell>
          <cell r="B4167" t="str">
            <v>Рубан Лаура</v>
          </cell>
          <cell r="C4167" t="str">
            <v>Владимировна</v>
          </cell>
          <cell r="E4167" t="str">
            <v>MMDance (г.СПб)</v>
          </cell>
          <cell r="F4167" t="str">
            <v>D</v>
          </cell>
          <cell r="G4167" t="str">
            <v>ж</v>
          </cell>
          <cell r="H4167">
            <v>41195</v>
          </cell>
          <cell r="I4167" t="str">
            <v>20121013 DanceWeekend (СПб)</v>
          </cell>
          <cell r="J4167">
            <v>1</v>
          </cell>
          <cell r="L4167">
            <v>4928</v>
          </cell>
          <cell r="O4167" t="str">
            <v>Рубан Лаура Владимировна</v>
          </cell>
        </row>
        <row r="4168">
          <cell r="A4168">
            <v>4929</v>
          </cell>
          <cell r="B4168" t="str">
            <v>Пчелинцева Наталья</v>
          </cell>
          <cell r="C4168" t="str">
            <v>Владимировна</v>
          </cell>
          <cell r="E4168" t="str">
            <v>ТК "Хастл" (г.Минск)</v>
          </cell>
          <cell r="F4168" t="str">
            <v>D</v>
          </cell>
          <cell r="G4168" t="str">
            <v>ж</v>
          </cell>
          <cell r="H4168">
            <v>41195</v>
          </cell>
          <cell r="I4168" t="str">
            <v>20121013 DanceWeekend (СПб)</v>
          </cell>
          <cell r="J4168">
            <v>1</v>
          </cell>
          <cell r="L4168">
            <v>4929</v>
          </cell>
          <cell r="O4168" t="str">
            <v>Пчелинцева Наталья Владимировна</v>
          </cell>
        </row>
        <row r="4169">
          <cell r="A4169">
            <v>4930</v>
          </cell>
          <cell r="B4169" t="str">
            <v>Аршинова Анастасия</v>
          </cell>
          <cell r="C4169" t="str">
            <v>Юрьевна</v>
          </cell>
          <cell r="E4169" t="str">
            <v>ДНК (г.СПб)</v>
          </cell>
          <cell r="F4169" t="str">
            <v>E</v>
          </cell>
          <cell r="G4169" t="str">
            <v>ж</v>
          </cell>
          <cell r="H4169">
            <v>41195</v>
          </cell>
          <cell r="I4169" t="str">
            <v>20121013 DanceWeekend (СПб)</v>
          </cell>
          <cell r="J4169">
            <v>1</v>
          </cell>
          <cell r="L4169">
            <v>4930</v>
          </cell>
          <cell r="O4169" t="str">
            <v>Аршинова Анастасия Юрьевна</v>
          </cell>
        </row>
        <row r="4170">
          <cell r="A4170">
            <v>4931</v>
          </cell>
          <cell r="B4170" t="str">
            <v>Тимофеева Мария</v>
          </cell>
          <cell r="C4170" t="str">
            <v>Александровна</v>
          </cell>
          <cell r="E4170" t="str">
            <v>Caminito (г.СПб)</v>
          </cell>
          <cell r="F4170" t="str">
            <v>E</v>
          </cell>
          <cell r="G4170" t="str">
            <v>ж</v>
          </cell>
          <cell r="H4170">
            <v>41195</v>
          </cell>
          <cell r="I4170" t="str">
            <v>20121013 DanceWeekend (СПб)</v>
          </cell>
          <cell r="J4170">
            <v>1</v>
          </cell>
          <cell r="L4170">
            <v>4931</v>
          </cell>
          <cell r="O4170" t="str">
            <v>Тимофеева Мария Александровна</v>
          </cell>
        </row>
        <row r="4171">
          <cell r="A4171">
            <v>4932</v>
          </cell>
          <cell r="B4171" t="str">
            <v>Лехтман Маргарита</v>
          </cell>
          <cell r="C4171" t="str">
            <v>Марковна</v>
          </cell>
          <cell r="E4171" t="str">
            <v>ДНК (г.СПб)</v>
          </cell>
          <cell r="F4171" t="str">
            <v>D</v>
          </cell>
          <cell r="G4171" t="str">
            <v>ж</v>
          </cell>
          <cell r="H4171">
            <v>41195</v>
          </cell>
          <cell r="I4171" t="str">
            <v>20121013 DanceWeekend (СПб)</v>
          </cell>
          <cell r="J4171">
            <v>1</v>
          </cell>
          <cell r="L4171">
            <v>4932</v>
          </cell>
          <cell r="O4171" t="str">
            <v>Лехтман Маргарита Марковна</v>
          </cell>
        </row>
        <row r="4172">
          <cell r="A4172">
            <v>4933</v>
          </cell>
          <cell r="B4172" t="str">
            <v>Дзюбанова Екатерина</v>
          </cell>
          <cell r="C4172" t="str">
            <v>Алексеевна</v>
          </cell>
          <cell r="E4172" t="str">
            <v>Dance Drive (г.СПб)</v>
          </cell>
          <cell r="F4172" t="str">
            <v>D</v>
          </cell>
          <cell r="G4172" t="str">
            <v>ж</v>
          </cell>
          <cell r="H4172">
            <v>41195</v>
          </cell>
          <cell r="I4172" t="str">
            <v>20121013 DanceWeekend (СПб)</v>
          </cell>
          <cell r="J4172">
            <v>1</v>
          </cell>
          <cell r="L4172">
            <v>4933</v>
          </cell>
          <cell r="O4172" t="str">
            <v>Дзюбанова Екатерина Алексеевна</v>
          </cell>
        </row>
        <row r="4173">
          <cell r="A4173">
            <v>4934</v>
          </cell>
          <cell r="B4173" t="str">
            <v>Воронцова Евгения</v>
          </cell>
          <cell r="C4173" t="str">
            <v>Вадимовна</v>
          </cell>
          <cell r="E4173" t="str">
            <v>ДНК (г.СПб)</v>
          </cell>
          <cell r="F4173" t="str">
            <v>D</v>
          </cell>
          <cell r="G4173" t="str">
            <v>ж</v>
          </cell>
          <cell r="H4173">
            <v>41195</v>
          </cell>
          <cell r="I4173" t="str">
            <v>20121013 DanceWeekend (СПб)</v>
          </cell>
          <cell r="J4173">
            <v>1</v>
          </cell>
          <cell r="L4173">
            <v>4934</v>
          </cell>
          <cell r="O4173" t="str">
            <v>Воронцова Евгения Вадимовна</v>
          </cell>
        </row>
        <row r="4174">
          <cell r="A4174">
            <v>4935</v>
          </cell>
          <cell r="B4174" t="str">
            <v>Блохина Алина</v>
          </cell>
          <cell r="C4174" t="str">
            <v>Геннадьевна</v>
          </cell>
          <cell r="E4174" t="str">
            <v>ДНК (г.СПб)</v>
          </cell>
          <cell r="F4174" t="str">
            <v>E</v>
          </cell>
          <cell r="G4174" t="str">
            <v>ж</v>
          </cell>
          <cell r="H4174">
            <v>41195</v>
          </cell>
          <cell r="I4174" t="str">
            <v>20121013 DanceWeekend (СПб)</v>
          </cell>
          <cell r="J4174">
            <v>1</v>
          </cell>
          <cell r="L4174">
            <v>4935</v>
          </cell>
          <cell r="O4174" t="str">
            <v>Блохина Алина Геннадьевна</v>
          </cell>
        </row>
        <row r="4175">
          <cell r="A4175">
            <v>4936</v>
          </cell>
          <cell r="B4175" t="str">
            <v>Грибова Юлия</v>
          </cell>
          <cell r="C4175" t="str">
            <v>Дмитриевна</v>
          </cell>
          <cell r="E4175" t="str">
            <v>Strikly (г.СПб)</v>
          </cell>
          <cell r="F4175" t="str">
            <v>E</v>
          </cell>
          <cell r="G4175" t="str">
            <v>ж</v>
          </cell>
          <cell r="H4175">
            <v>41195</v>
          </cell>
          <cell r="I4175" t="str">
            <v>20121013 DanceWeekend (СПб)</v>
          </cell>
          <cell r="J4175">
            <v>1</v>
          </cell>
          <cell r="L4175">
            <v>4936</v>
          </cell>
          <cell r="O4175" t="str">
            <v>Грибова Юлия Дмитриевна</v>
          </cell>
        </row>
        <row r="4176">
          <cell r="A4176">
            <v>4937</v>
          </cell>
          <cell r="B4176" t="str">
            <v>Пузырёв Василий</v>
          </cell>
          <cell r="C4176" t="str">
            <v>Васильевич</v>
          </cell>
          <cell r="E4176" t="str">
            <v>самостоятельно (г.Павлодар)</v>
          </cell>
          <cell r="F4176" t="str">
            <v>E</v>
          </cell>
          <cell r="G4176" t="str">
            <v>м</v>
          </cell>
          <cell r="H4176">
            <v>41202</v>
          </cell>
          <cell r="I4176" t="str">
            <v>20121020 Осенний Кубок Ренессанса (г.Барнаул)</v>
          </cell>
          <cell r="J4176">
            <v>1</v>
          </cell>
          <cell r="L4176">
            <v>4937</v>
          </cell>
          <cell r="O4176" t="str">
            <v>Пузырёв Василий Васильевич</v>
          </cell>
        </row>
        <row r="4177">
          <cell r="A4177">
            <v>4938</v>
          </cell>
          <cell r="B4177" t="str">
            <v>Сартаков Михаил</v>
          </cell>
          <cell r="C4177" t="str">
            <v>Константинович</v>
          </cell>
          <cell r="E4177" t="str">
            <v>Альтернатива (г.Кемерово)</v>
          </cell>
          <cell r="F4177" t="str">
            <v>D</v>
          </cell>
          <cell r="G4177" t="str">
            <v>м</v>
          </cell>
          <cell r="H4177">
            <v>41202</v>
          </cell>
          <cell r="I4177" t="str">
            <v>20121020 Осенний Кубок Ренессанса (г.Барнаул)</v>
          </cell>
          <cell r="J4177">
            <v>1</v>
          </cell>
          <cell r="L4177">
            <v>4938</v>
          </cell>
          <cell r="O4177" t="str">
            <v>Сартаков Михаил Константинович</v>
          </cell>
        </row>
        <row r="4178">
          <cell r="A4178">
            <v>4939</v>
          </cell>
          <cell r="B4178" t="str">
            <v>Соловьёв Вячеслав</v>
          </cell>
          <cell r="C4178" t="str">
            <v>Леонидович</v>
          </cell>
          <cell r="E4178" t="str">
            <v>Альтернатива (г.Кемерово)</v>
          </cell>
          <cell r="F4178" t="str">
            <v>E</v>
          </cell>
          <cell r="G4178" t="str">
            <v>м</v>
          </cell>
          <cell r="H4178">
            <v>41202</v>
          </cell>
          <cell r="I4178" t="str">
            <v>20121020 Осенний Кубок Ренессанса (г.Барнаул)</v>
          </cell>
          <cell r="J4178">
            <v>1</v>
          </cell>
          <cell r="L4178">
            <v>4939</v>
          </cell>
          <cell r="O4178" t="str">
            <v>Соловьёв Вячеслав Леонидович</v>
          </cell>
        </row>
        <row r="4179">
          <cell r="A4179">
            <v>4940</v>
          </cell>
          <cell r="B4179" t="str">
            <v>Клюев Андрей</v>
          </cell>
          <cell r="C4179" t="str">
            <v>Павлович</v>
          </cell>
          <cell r="E4179" t="str">
            <v>Альтернатива (г.Кемерово)</v>
          </cell>
          <cell r="F4179" t="str">
            <v>D</v>
          </cell>
          <cell r="G4179" t="str">
            <v>м</v>
          </cell>
          <cell r="H4179">
            <v>41202</v>
          </cell>
          <cell r="I4179" t="str">
            <v>20121020 Осенний Кубок Ренессанса (г.Барнаул)</v>
          </cell>
          <cell r="J4179">
            <v>1</v>
          </cell>
          <cell r="L4179">
            <v>4940</v>
          </cell>
          <cell r="O4179" t="str">
            <v>Клюев Андрей Павлович</v>
          </cell>
        </row>
        <row r="4180">
          <cell r="A4180">
            <v>4941</v>
          </cell>
          <cell r="B4180" t="str">
            <v>Макшанцев Алексей</v>
          </cell>
          <cell r="C4180" t="str">
            <v>Анатольевич</v>
          </cell>
          <cell r="E4180" t="str">
            <v>Ренессанс (г.Барнаул)</v>
          </cell>
          <cell r="F4180" t="str">
            <v>E</v>
          </cell>
          <cell r="G4180" t="str">
            <v>м</v>
          </cell>
          <cell r="H4180">
            <v>41202</v>
          </cell>
          <cell r="I4180" t="str">
            <v>20121020 Осенний Кубок Ренессанса (г.Барнаул)</v>
          </cell>
          <cell r="J4180">
            <v>1</v>
          </cell>
          <cell r="L4180">
            <v>4941</v>
          </cell>
          <cell r="O4180" t="str">
            <v>Макшанцев Алексей Анатольевич</v>
          </cell>
        </row>
        <row r="4181">
          <cell r="A4181">
            <v>4942</v>
          </cell>
          <cell r="B4181" t="str">
            <v>Демиденко Кирилл</v>
          </cell>
          <cell r="C4181" t="str">
            <v>Александрович</v>
          </cell>
          <cell r="E4181" t="str">
            <v>Bailaremos (г.Павлодар)</v>
          </cell>
          <cell r="F4181" t="str">
            <v>E</v>
          </cell>
          <cell r="G4181" t="str">
            <v>м</v>
          </cell>
          <cell r="H4181">
            <v>41202</v>
          </cell>
          <cell r="I4181" t="str">
            <v>20121020 Осенний Кубок Ренессанса (г.Барнаул)</v>
          </cell>
          <cell r="J4181">
            <v>1</v>
          </cell>
          <cell r="L4181">
            <v>4942</v>
          </cell>
          <cell r="O4181" t="str">
            <v>Демиденко Кирилл Александрович</v>
          </cell>
        </row>
        <row r="4182">
          <cell r="A4182">
            <v>4943</v>
          </cell>
          <cell r="B4182" t="str">
            <v>Карманов Кайрат</v>
          </cell>
          <cell r="C4182" t="str">
            <v>Хасанович</v>
          </cell>
          <cell r="E4182" t="str">
            <v>Bailaremos (г.Павлодар)</v>
          </cell>
          <cell r="F4182" t="str">
            <v>E</v>
          </cell>
          <cell r="G4182" t="str">
            <v>м</v>
          </cell>
          <cell r="H4182">
            <v>41202</v>
          </cell>
          <cell r="I4182" t="str">
            <v>20121020 Осенний Кубок Ренессанса (г.Барнаул)</v>
          </cell>
          <cell r="J4182">
            <v>1</v>
          </cell>
          <cell r="L4182">
            <v>4943</v>
          </cell>
          <cell r="O4182" t="str">
            <v>Карманов Кайрат Хасанович</v>
          </cell>
        </row>
        <row r="4183">
          <cell r="A4183">
            <v>4944</v>
          </cell>
          <cell r="B4183" t="str">
            <v>Мельников Андрей</v>
          </cell>
          <cell r="C4183" t="str">
            <v>Никитич</v>
          </cell>
          <cell r="E4183" t="str">
            <v>Bailaremos (г.Павлодар)</v>
          </cell>
          <cell r="F4183" t="str">
            <v>E</v>
          </cell>
          <cell r="G4183" t="str">
            <v>м</v>
          </cell>
          <cell r="H4183">
            <v>41202</v>
          </cell>
          <cell r="I4183" t="str">
            <v>20121020 Осенний Кубок Ренессанса (г.Барнаул)</v>
          </cell>
          <cell r="J4183">
            <v>1</v>
          </cell>
          <cell r="L4183">
            <v>4944</v>
          </cell>
          <cell r="O4183" t="str">
            <v>Мельников Андрей Никитич</v>
          </cell>
        </row>
        <row r="4184">
          <cell r="A4184">
            <v>4945</v>
          </cell>
          <cell r="B4184" t="str">
            <v>Шепчук Евгений</v>
          </cell>
          <cell r="C4184" t="str">
            <v>Владимирович</v>
          </cell>
          <cell r="E4184" t="str">
            <v>Альтернатива (г.Барнаул)</v>
          </cell>
          <cell r="F4184" t="str">
            <v>D</v>
          </cell>
          <cell r="G4184" t="str">
            <v>м</v>
          </cell>
          <cell r="H4184">
            <v>41202</v>
          </cell>
          <cell r="I4184" t="str">
            <v>20121020 Осенний Кубок Ренессанса (г.Барнаул)</v>
          </cell>
          <cell r="J4184">
            <v>1</v>
          </cell>
          <cell r="L4184">
            <v>4945</v>
          </cell>
          <cell r="O4184" t="str">
            <v>Шепчук Евгений Владимирович</v>
          </cell>
        </row>
        <row r="4185">
          <cell r="A4185">
            <v>4946</v>
          </cell>
          <cell r="B4185" t="str">
            <v>Александров Евгений</v>
          </cell>
          <cell r="C4185" t="str">
            <v>Михайлович</v>
          </cell>
          <cell r="E4185" t="str">
            <v>DEF (г.Барнаул)</v>
          </cell>
          <cell r="F4185" t="str">
            <v>E</v>
          </cell>
          <cell r="G4185" t="str">
            <v>м</v>
          </cell>
          <cell r="H4185">
            <v>41202</v>
          </cell>
          <cell r="I4185" t="str">
            <v>20121020 Осенний Кубок Ренессанса (г.Барнаул)</v>
          </cell>
          <cell r="J4185">
            <v>1</v>
          </cell>
          <cell r="L4185">
            <v>4946</v>
          </cell>
          <cell r="O4185" t="str">
            <v>Александров Евгений Михайлович</v>
          </cell>
        </row>
        <row r="4186">
          <cell r="A4186">
            <v>4947</v>
          </cell>
          <cell r="B4186" t="str">
            <v>Когтев Руслан</v>
          </cell>
          <cell r="C4186" t="str">
            <v>Александрович</v>
          </cell>
          <cell r="E4186" t="str">
            <v>Альтернатива (г.Барнаул)</v>
          </cell>
          <cell r="F4186" t="str">
            <v>E</v>
          </cell>
          <cell r="G4186" t="str">
            <v>м</v>
          </cell>
          <cell r="H4186">
            <v>41202</v>
          </cell>
          <cell r="I4186" t="str">
            <v>20121020 Осенний Кубок Ренессанса (г.Барнаул)</v>
          </cell>
          <cell r="J4186">
            <v>1</v>
          </cell>
          <cell r="L4186">
            <v>4947</v>
          </cell>
          <cell r="O4186" t="str">
            <v>Когтев Руслан Александрович</v>
          </cell>
        </row>
        <row r="4187">
          <cell r="A4187">
            <v>4948</v>
          </cell>
          <cell r="B4187" t="str">
            <v>Застрожнов Михаил</v>
          </cell>
          <cell r="C4187" t="str">
            <v>Александрович</v>
          </cell>
          <cell r="E4187" t="str">
            <v>Ренессанс (г.Барнаул)</v>
          </cell>
          <cell r="F4187" t="str">
            <v>E</v>
          </cell>
          <cell r="G4187" t="str">
            <v>м</v>
          </cell>
          <cell r="H4187">
            <v>41202</v>
          </cell>
          <cell r="I4187" t="str">
            <v>20121020 Осенний Кубок Ренессанса (г.Барнаул)</v>
          </cell>
          <cell r="J4187">
            <v>1</v>
          </cell>
          <cell r="L4187">
            <v>4948</v>
          </cell>
          <cell r="O4187" t="str">
            <v>Застрожнов Михаил Александрович</v>
          </cell>
        </row>
        <row r="4188">
          <cell r="A4188">
            <v>4949</v>
          </cell>
          <cell r="B4188" t="str">
            <v>Скрипка Александр</v>
          </cell>
          <cell r="C4188" t="str">
            <v>Евгеньевич</v>
          </cell>
          <cell r="E4188" t="str">
            <v>Ренессанс (г.Барнаул)</v>
          </cell>
          <cell r="F4188" t="str">
            <v>E</v>
          </cell>
          <cell r="G4188" t="str">
            <v>м</v>
          </cell>
          <cell r="H4188">
            <v>41202</v>
          </cell>
          <cell r="I4188" t="str">
            <v>20121020 Осенний Кубок Ренессанса (г.Барнаул)</v>
          </cell>
          <cell r="J4188">
            <v>1</v>
          </cell>
          <cell r="L4188">
            <v>4949</v>
          </cell>
          <cell r="O4188" t="str">
            <v>Скрипка Александр Евгеньевич</v>
          </cell>
        </row>
        <row r="4189">
          <cell r="A4189">
            <v>4950</v>
          </cell>
          <cell r="B4189" t="str">
            <v>Макашов Иван</v>
          </cell>
          <cell r="C4189" t="str">
            <v>Борисович</v>
          </cell>
          <cell r="E4189" t="str">
            <v>Master Class (г.Барнаул)</v>
          </cell>
          <cell r="F4189" t="str">
            <v>D</v>
          </cell>
          <cell r="G4189" t="str">
            <v>м</v>
          </cell>
          <cell r="H4189">
            <v>41202</v>
          </cell>
          <cell r="I4189" t="str">
            <v>20121020 Осенний Кубок Ренессанса (г.Барнаул)</v>
          </cell>
          <cell r="J4189">
            <v>1</v>
          </cell>
          <cell r="L4189">
            <v>4950</v>
          </cell>
          <cell r="O4189" t="str">
            <v>Макашов Иван Борисович</v>
          </cell>
        </row>
        <row r="4190">
          <cell r="A4190">
            <v>4951</v>
          </cell>
          <cell r="B4190" t="str">
            <v>Рогов Виктор</v>
          </cell>
          <cell r="C4190" t="str">
            <v>Алексеевич</v>
          </cell>
          <cell r="E4190" t="str">
            <v>Ренессанс (г.Барнаул)</v>
          </cell>
          <cell r="F4190" t="str">
            <v>D</v>
          </cell>
          <cell r="G4190" t="str">
            <v>м</v>
          </cell>
          <cell r="H4190">
            <v>41202</v>
          </cell>
          <cell r="I4190" t="str">
            <v>20121020 Осенний Кубок Ренессанса (г.Барнаул)</v>
          </cell>
          <cell r="J4190">
            <v>1</v>
          </cell>
          <cell r="L4190">
            <v>4951</v>
          </cell>
          <cell r="O4190" t="str">
            <v>Рогов Виктор Алексеевич</v>
          </cell>
        </row>
        <row r="4191">
          <cell r="A4191">
            <v>4952</v>
          </cell>
          <cell r="B4191" t="str">
            <v>Максимова Анна</v>
          </cell>
          <cell r="C4191" t="str">
            <v>Алексеевна</v>
          </cell>
          <cell r="E4191" t="str">
            <v>Bailaremos (г.Павлодар)</v>
          </cell>
          <cell r="F4191" t="str">
            <v>E</v>
          </cell>
          <cell r="G4191" t="str">
            <v>ж</v>
          </cell>
          <cell r="H4191">
            <v>41202</v>
          </cell>
          <cell r="I4191" t="str">
            <v>20121020 Осенний Кубок Ренессанса (г.Барнаул)</v>
          </cell>
          <cell r="J4191">
            <v>1</v>
          </cell>
          <cell r="L4191">
            <v>4952</v>
          </cell>
          <cell r="O4191" t="str">
            <v>Максимова Анна Алексеевна</v>
          </cell>
        </row>
        <row r="4192">
          <cell r="A4192">
            <v>4953</v>
          </cell>
          <cell r="B4192" t="str">
            <v>Бахтигареева Юлия</v>
          </cell>
          <cell r="C4192" t="str">
            <v>Ринатовна</v>
          </cell>
          <cell r="E4192" t="str">
            <v>Альтернатива (г.Кемерово)</v>
          </cell>
          <cell r="F4192" t="str">
            <v>D</v>
          </cell>
          <cell r="G4192" t="str">
            <v>ж</v>
          </cell>
          <cell r="H4192">
            <v>41202</v>
          </cell>
          <cell r="I4192" t="str">
            <v>20121020 Осенний Кубок Ренессанса (г.Барнаул)</v>
          </cell>
          <cell r="J4192">
            <v>1</v>
          </cell>
          <cell r="L4192">
            <v>4953</v>
          </cell>
          <cell r="O4192" t="str">
            <v>Бахтигареева Юлия Ринатовна</v>
          </cell>
        </row>
        <row r="4193">
          <cell r="A4193">
            <v>4954</v>
          </cell>
          <cell r="B4193" t="str">
            <v>Кирилина Анна</v>
          </cell>
          <cell r="C4193" t="str">
            <v>Сергеевна</v>
          </cell>
          <cell r="E4193" t="str">
            <v>Альтернатива (г.Кемерово)</v>
          </cell>
          <cell r="F4193" t="str">
            <v>D</v>
          </cell>
          <cell r="G4193" t="str">
            <v>ж</v>
          </cell>
          <cell r="H4193">
            <v>41202</v>
          </cell>
          <cell r="I4193" t="str">
            <v>20121020 Осенний Кубок Ренессанса (г.Барнаул)</v>
          </cell>
          <cell r="J4193">
            <v>1</v>
          </cell>
          <cell r="L4193">
            <v>4954</v>
          </cell>
          <cell r="O4193" t="str">
            <v>Кирилина Анна Сергеевна</v>
          </cell>
        </row>
        <row r="4194">
          <cell r="A4194">
            <v>4955</v>
          </cell>
          <cell r="B4194" t="str">
            <v>Лунёва Юлия</v>
          </cell>
          <cell r="C4194" t="str">
            <v>Александровна</v>
          </cell>
          <cell r="E4194" t="str">
            <v>Альтернатива (г.Кемерово)</v>
          </cell>
          <cell r="F4194" t="str">
            <v>E</v>
          </cell>
          <cell r="G4194" t="str">
            <v>ж</v>
          </cell>
          <cell r="H4194">
            <v>41202</v>
          </cell>
          <cell r="I4194" t="str">
            <v>20121020 Осенний Кубок Ренессанса (г.Барнаул)</v>
          </cell>
          <cell r="J4194">
            <v>1</v>
          </cell>
          <cell r="L4194">
            <v>4955</v>
          </cell>
          <cell r="O4194" t="str">
            <v>Лунёва Юлия Александровна</v>
          </cell>
        </row>
        <row r="4195">
          <cell r="A4195">
            <v>4956</v>
          </cell>
          <cell r="B4195" t="str">
            <v>Азиатцева Ольга</v>
          </cell>
          <cell r="C4195" t="str">
            <v>Вадимовна</v>
          </cell>
          <cell r="E4195" t="str">
            <v>Ренессанс (г.Барнаул)</v>
          </cell>
          <cell r="F4195" t="str">
            <v>D</v>
          </cell>
          <cell r="G4195" t="str">
            <v>ж</v>
          </cell>
          <cell r="H4195">
            <v>41202</v>
          </cell>
          <cell r="I4195" t="str">
            <v>20121020 Осенний Кубок Ренессанса (г.Барнаул)</v>
          </cell>
          <cell r="J4195">
            <v>1</v>
          </cell>
          <cell r="L4195">
            <v>4956</v>
          </cell>
          <cell r="O4195" t="str">
            <v>Азиатцева Ольга Вадимовна</v>
          </cell>
        </row>
        <row r="4196">
          <cell r="A4196">
            <v>4957</v>
          </cell>
          <cell r="B4196" t="str">
            <v>Ляхова Виктория</v>
          </cell>
          <cell r="C4196" t="str">
            <v>Юрьевна</v>
          </cell>
          <cell r="E4196" t="str">
            <v>Bailaremos (г.Павлодар)</v>
          </cell>
          <cell r="F4196" t="str">
            <v>E</v>
          </cell>
          <cell r="G4196" t="str">
            <v>ж</v>
          </cell>
          <cell r="H4196">
            <v>41202</v>
          </cell>
          <cell r="I4196" t="str">
            <v>20121020 Осенний Кубок Ренессанса (г.Барнаул)</v>
          </cell>
          <cell r="J4196">
            <v>1</v>
          </cell>
          <cell r="L4196">
            <v>4957</v>
          </cell>
          <cell r="O4196" t="str">
            <v>Ляхова Виктория Юрьевна</v>
          </cell>
        </row>
        <row r="4197">
          <cell r="A4197">
            <v>4958</v>
          </cell>
          <cell r="B4197" t="str">
            <v>Путинцева Лариса</v>
          </cell>
          <cell r="C4197" t="str">
            <v>Владимировна</v>
          </cell>
          <cell r="E4197" t="str">
            <v>Bailaremos (г.Павлодар)</v>
          </cell>
          <cell r="F4197" t="str">
            <v>E</v>
          </cell>
          <cell r="G4197" t="str">
            <v>ж</v>
          </cell>
          <cell r="H4197">
            <v>41202</v>
          </cell>
          <cell r="I4197" t="str">
            <v>20121020 Осенний Кубок Ренессанса (г.Барнаул)</v>
          </cell>
          <cell r="J4197">
            <v>1</v>
          </cell>
          <cell r="L4197">
            <v>4958</v>
          </cell>
          <cell r="O4197" t="str">
            <v>Путинцева Лариса Владимировна</v>
          </cell>
        </row>
        <row r="4198">
          <cell r="A4198">
            <v>4959</v>
          </cell>
          <cell r="B4198" t="str">
            <v>Даутова Майя</v>
          </cell>
          <cell r="C4198" t="str">
            <v>Габдулхатовна</v>
          </cell>
          <cell r="E4198" t="str">
            <v>Альтернатива (г.Кемерово)</v>
          </cell>
          <cell r="F4198" t="str">
            <v>E</v>
          </cell>
          <cell r="G4198" t="str">
            <v>ж</v>
          </cell>
          <cell r="H4198">
            <v>41202</v>
          </cell>
          <cell r="I4198" t="str">
            <v>20121020 Осенний Кубок Ренессанса (г.Барнаул)</v>
          </cell>
          <cell r="J4198">
            <v>1</v>
          </cell>
          <cell r="L4198">
            <v>4959</v>
          </cell>
          <cell r="O4198" t="str">
            <v>Даутова Майя Габдулхатовна</v>
          </cell>
        </row>
        <row r="4199">
          <cell r="A4199">
            <v>4960</v>
          </cell>
          <cell r="B4199" t="str">
            <v>Вострикова Анна</v>
          </cell>
          <cell r="C4199" t="str">
            <v>Вячеславовна</v>
          </cell>
          <cell r="E4199" t="str">
            <v>Bailaremos (г.Павлодар)</v>
          </cell>
          <cell r="F4199" t="str">
            <v>E</v>
          </cell>
          <cell r="G4199" t="str">
            <v>ж</v>
          </cell>
          <cell r="H4199">
            <v>41202</v>
          </cell>
          <cell r="I4199" t="str">
            <v>20121020 Осенний Кубок Ренессанса (г.Барнаул)</v>
          </cell>
          <cell r="J4199">
            <v>1</v>
          </cell>
          <cell r="L4199">
            <v>4960</v>
          </cell>
          <cell r="O4199" t="str">
            <v>Вострикова Анна Вячеславовна</v>
          </cell>
        </row>
        <row r="4200">
          <cell r="A4200">
            <v>4961</v>
          </cell>
          <cell r="B4200" t="str">
            <v>Кяжина Олеся</v>
          </cell>
          <cell r="C4200" t="str">
            <v>Михайловна</v>
          </cell>
          <cell r="E4200" t="str">
            <v>DEF (г.Барнаул)</v>
          </cell>
          <cell r="F4200" t="str">
            <v>E</v>
          </cell>
          <cell r="G4200" t="str">
            <v>ж</v>
          </cell>
          <cell r="H4200">
            <v>41202</v>
          </cell>
          <cell r="I4200" t="str">
            <v>20121020 Осенний Кубок Ренессанса (г.Барнаул)</v>
          </cell>
          <cell r="J4200">
            <v>1</v>
          </cell>
          <cell r="L4200">
            <v>4961</v>
          </cell>
          <cell r="O4200" t="str">
            <v>Кяжина Олеся Михайловна</v>
          </cell>
        </row>
        <row r="4201">
          <cell r="A4201">
            <v>4962</v>
          </cell>
          <cell r="B4201" t="str">
            <v>Миняйлова Ксения</v>
          </cell>
          <cell r="C4201" t="str">
            <v>Николаевна</v>
          </cell>
          <cell r="E4201" t="str">
            <v>DEF (г.Барнаул)</v>
          </cell>
          <cell r="F4201" t="str">
            <v>D</v>
          </cell>
          <cell r="G4201" t="str">
            <v>ж</v>
          </cell>
          <cell r="H4201">
            <v>41202</v>
          </cell>
          <cell r="I4201" t="str">
            <v>20121020 Осенний Кубок Ренессанса (г.Барнаул)</v>
          </cell>
          <cell r="J4201">
            <v>1</v>
          </cell>
          <cell r="L4201">
            <v>4962</v>
          </cell>
          <cell r="O4201" t="str">
            <v>Миняйлова Ксения Николаевна</v>
          </cell>
        </row>
        <row r="4202">
          <cell r="A4202">
            <v>4963</v>
          </cell>
          <cell r="B4202" t="str">
            <v>Полукеева Татьяна</v>
          </cell>
          <cell r="C4202" t="str">
            <v>Евгеньевна</v>
          </cell>
          <cell r="E4202" t="str">
            <v>Альтернатива (г.Барнаул)</v>
          </cell>
          <cell r="F4202" t="str">
            <v>D</v>
          </cell>
          <cell r="G4202" t="str">
            <v>ж</v>
          </cell>
          <cell r="H4202">
            <v>41202</v>
          </cell>
          <cell r="I4202" t="str">
            <v>20121020 Осенний Кубок Ренессанса (г.Барнаул)</v>
          </cell>
          <cell r="J4202">
            <v>1</v>
          </cell>
          <cell r="L4202">
            <v>4963</v>
          </cell>
          <cell r="O4202" t="str">
            <v>Полукеева Татьяна Евгеньевна</v>
          </cell>
        </row>
        <row r="4203">
          <cell r="A4203">
            <v>4964</v>
          </cell>
          <cell r="B4203" t="str">
            <v>Выдрина Виктория</v>
          </cell>
          <cell r="C4203" t="str">
            <v>Александровна</v>
          </cell>
          <cell r="E4203" t="str">
            <v>Альтернатива (г.Барнаул)</v>
          </cell>
          <cell r="F4203" t="str">
            <v>E</v>
          </cell>
          <cell r="G4203" t="str">
            <v>ж</v>
          </cell>
          <cell r="H4203">
            <v>41202</v>
          </cell>
          <cell r="I4203" t="str">
            <v>20121020 Осенний Кубок Ренессанса (г.Барнаул)</v>
          </cell>
          <cell r="J4203">
            <v>1</v>
          </cell>
          <cell r="L4203">
            <v>4964</v>
          </cell>
          <cell r="O4203" t="str">
            <v>Выдрина Виктория Александровна</v>
          </cell>
        </row>
        <row r="4204">
          <cell r="A4204">
            <v>4965</v>
          </cell>
          <cell r="B4204" t="str">
            <v>Колычева Татьяна</v>
          </cell>
          <cell r="C4204" t="str">
            <v>Николаевна</v>
          </cell>
          <cell r="E4204" t="str">
            <v>Ренессанс (г.Барнаул)</v>
          </cell>
          <cell r="F4204" t="str">
            <v>E</v>
          </cell>
          <cell r="G4204" t="str">
            <v>ж</v>
          </cell>
          <cell r="H4204">
            <v>41202</v>
          </cell>
          <cell r="I4204" t="str">
            <v>20121020 Осенний Кубок Ренессанса (г.Барнаул)</v>
          </cell>
          <cell r="J4204">
            <v>1</v>
          </cell>
          <cell r="L4204">
            <v>4965</v>
          </cell>
          <cell r="O4204" t="str">
            <v>Колычева Татьяна Николаевна</v>
          </cell>
        </row>
        <row r="4205">
          <cell r="A4205">
            <v>4966</v>
          </cell>
          <cell r="B4205" t="str">
            <v>Дергоусова Анастасия</v>
          </cell>
          <cell r="C4205" t="str">
            <v>Сергеевна</v>
          </cell>
          <cell r="E4205" t="str">
            <v>Ренессанс (г.Барнаул)</v>
          </cell>
          <cell r="F4205" t="str">
            <v>E</v>
          </cell>
          <cell r="G4205" t="str">
            <v>ж</v>
          </cell>
          <cell r="H4205">
            <v>41202</v>
          </cell>
          <cell r="I4205" t="str">
            <v>20121020 Осенний Кубок Ренессанса (г.Барнаул)</v>
          </cell>
          <cell r="J4205">
            <v>1</v>
          </cell>
          <cell r="L4205">
            <v>4966</v>
          </cell>
          <cell r="O4205" t="str">
            <v>Дергоусова Анастасия Сергеевна</v>
          </cell>
        </row>
        <row r="4206">
          <cell r="A4206">
            <v>4967</v>
          </cell>
          <cell r="B4206" t="str">
            <v>Борисова Мила</v>
          </cell>
          <cell r="C4206" t="str">
            <v>Юрьевна</v>
          </cell>
          <cell r="E4206" t="str">
            <v>DEF (г.Барнаул)</v>
          </cell>
          <cell r="F4206" t="str">
            <v>D</v>
          </cell>
          <cell r="G4206" t="str">
            <v>ж</v>
          </cell>
          <cell r="H4206">
            <v>41202</v>
          </cell>
          <cell r="I4206" t="str">
            <v>20121020 Осенний Кубок Ренессанса (г.Барнаул)</v>
          </cell>
          <cell r="J4206">
            <v>1</v>
          </cell>
          <cell r="L4206">
            <v>4967</v>
          </cell>
          <cell r="O4206" t="str">
            <v>Борисова Мила Юрьевна</v>
          </cell>
        </row>
        <row r="4207">
          <cell r="A4207">
            <v>4968</v>
          </cell>
          <cell r="B4207" t="str">
            <v>Макашова Екатерина</v>
          </cell>
          <cell r="C4207" t="str">
            <v>Владимировна</v>
          </cell>
          <cell r="E4207" t="str">
            <v>Master Class (г.Барнаул)</v>
          </cell>
          <cell r="F4207" t="str">
            <v>D</v>
          </cell>
          <cell r="G4207" t="str">
            <v>ж</v>
          </cell>
          <cell r="H4207">
            <v>41202</v>
          </cell>
          <cell r="I4207" t="str">
            <v>20121020 Осенний Кубок Ренессанса (г.Барнаул)</v>
          </cell>
          <cell r="J4207">
            <v>1</v>
          </cell>
          <cell r="L4207">
            <v>4968</v>
          </cell>
          <cell r="O4207" t="str">
            <v>Макашова Екатерина Владимировна</v>
          </cell>
        </row>
        <row r="4208">
          <cell r="A4208">
            <v>4969</v>
          </cell>
          <cell r="B4208" t="str">
            <v>Цейтер Ольга</v>
          </cell>
          <cell r="C4208" t="str">
            <v>Владимировна</v>
          </cell>
          <cell r="E4208" t="str">
            <v>Ренессанс (г.Барнаул)</v>
          </cell>
          <cell r="F4208" t="str">
            <v>D</v>
          </cell>
          <cell r="G4208" t="str">
            <v>ж</v>
          </cell>
          <cell r="H4208">
            <v>41202</v>
          </cell>
          <cell r="I4208" t="str">
            <v>20121020 Осенний Кубок Ренессанса (г.Барнаул)</v>
          </cell>
          <cell r="J4208">
            <v>1</v>
          </cell>
          <cell r="L4208">
            <v>4969</v>
          </cell>
          <cell r="O4208" t="str">
            <v>Цейтер Ольга Владимировна</v>
          </cell>
        </row>
        <row r="4209">
          <cell r="A4209">
            <v>4970</v>
          </cell>
          <cell r="B4209" t="str">
            <v>Пакушкин Александр</v>
          </cell>
          <cell r="C4209" t="str">
            <v>Сергеевич</v>
          </cell>
          <cell r="E4209" t="str">
            <v>Хастл-Центр</v>
          </cell>
          <cell r="F4209" t="str">
            <v>D</v>
          </cell>
          <cell r="G4209" t="str">
            <v>м</v>
          </cell>
          <cell r="H4209">
            <v>41203</v>
          </cell>
          <cell r="I4209" t="str">
            <v>20121021 Star Cup (Ермилов)</v>
          </cell>
          <cell r="J4209">
            <v>1</v>
          </cell>
          <cell r="L4209">
            <v>4970</v>
          </cell>
          <cell r="O4209" t="str">
            <v>Пакушкин Александр Сергеевич</v>
          </cell>
        </row>
        <row r="4210">
          <cell r="A4210">
            <v>4971</v>
          </cell>
          <cell r="B4210" t="str">
            <v>Годухин Сергей</v>
          </cell>
          <cell r="C4210" t="str">
            <v>Юрьевич</v>
          </cell>
          <cell r="E4210" t="str">
            <v>Движение</v>
          </cell>
          <cell r="F4210" t="str">
            <v>D</v>
          </cell>
          <cell r="G4210" t="str">
            <v>м</v>
          </cell>
          <cell r="H4210">
            <v>41203</v>
          </cell>
          <cell r="I4210" t="str">
            <v>20121021 Star Cup (Ермилов)</v>
          </cell>
          <cell r="J4210">
            <v>1</v>
          </cell>
          <cell r="L4210">
            <v>4971</v>
          </cell>
          <cell r="O4210" t="str">
            <v>Годухин Сергей Юрьевич</v>
          </cell>
        </row>
        <row r="4211">
          <cell r="A4211">
            <v>4972</v>
          </cell>
          <cell r="B4211" t="str">
            <v>Чистяков Владимир</v>
          </cell>
          <cell r="C4211" t="str">
            <v>Петрович</v>
          </cell>
          <cell r="E4211" t="str">
            <v>Мегаполис</v>
          </cell>
          <cell r="F4211" t="str">
            <v>D</v>
          </cell>
          <cell r="G4211" t="str">
            <v>м</v>
          </cell>
          <cell r="H4211">
            <v>41203</v>
          </cell>
          <cell r="I4211" t="str">
            <v>20121021 Star Cup (Ермилов)</v>
          </cell>
          <cell r="J4211">
            <v>1</v>
          </cell>
          <cell r="L4211">
            <v>4972</v>
          </cell>
          <cell r="O4211" t="str">
            <v>Чистяков Владимир Петрович</v>
          </cell>
        </row>
        <row r="4212">
          <cell r="A4212">
            <v>4973</v>
          </cell>
          <cell r="B4212" t="str">
            <v>Разживин Александр</v>
          </cell>
          <cell r="C4212" t="str">
            <v>Сергеевич</v>
          </cell>
          <cell r="E4212" t="str">
            <v>Динамика</v>
          </cell>
          <cell r="F4212" t="str">
            <v>D</v>
          </cell>
          <cell r="G4212" t="str">
            <v>м</v>
          </cell>
          <cell r="H4212">
            <v>41203</v>
          </cell>
          <cell r="I4212" t="str">
            <v>20121021 Star Cup (Ермилов)</v>
          </cell>
          <cell r="J4212">
            <v>1</v>
          </cell>
          <cell r="L4212">
            <v>4973</v>
          </cell>
          <cell r="O4212" t="str">
            <v>Разживин Александр Сергеевич</v>
          </cell>
        </row>
        <row r="4213">
          <cell r="A4213">
            <v>4974</v>
          </cell>
          <cell r="B4213" t="str">
            <v>Чернов Максим</v>
          </cell>
          <cell r="C4213" t="str">
            <v>Александрович</v>
          </cell>
          <cell r="E4213" t="str">
            <v>Динамика</v>
          </cell>
          <cell r="F4213" t="str">
            <v>D</v>
          </cell>
          <cell r="G4213" t="str">
            <v>м</v>
          </cell>
          <cell r="H4213">
            <v>41203</v>
          </cell>
          <cell r="I4213" t="str">
            <v>20121021 Star Cup (Ермилов)</v>
          </cell>
          <cell r="J4213">
            <v>1</v>
          </cell>
          <cell r="L4213">
            <v>4974</v>
          </cell>
          <cell r="O4213" t="str">
            <v>Чернов Максим Александрович</v>
          </cell>
        </row>
        <row r="4214">
          <cell r="A4214">
            <v>4975</v>
          </cell>
          <cell r="B4214" t="str">
            <v>Пономарёв Роман</v>
          </cell>
          <cell r="C4214" t="str">
            <v>Алексеевич</v>
          </cell>
          <cell r="E4214" t="str">
            <v>Хастл-Центр</v>
          </cell>
          <cell r="F4214" t="str">
            <v>E</v>
          </cell>
          <cell r="G4214" t="str">
            <v>м</v>
          </cell>
          <cell r="H4214">
            <v>41203</v>
          </cell>
          <cell r="I4214" t="str">
            <v>20121021 Star Cup (Ермилов)</v>
          </cell>
          <cell r="J4214">
            <v>1</v>
          </cell>
          <cell r="L4214">
            <v>4975</v>
          </cell>
          <cell r="O4214" t="str">
            <v>Пономарёв Роман Алексеевич</v>
          </cell>
        </row>
        <row r="4215">
          <cell r="A4215">
            <v>4976</v>
          </cell>
          <cell r="B4215" t="str">
            <v>Нирка Сергей</v>
          </cell>
          <cell r="C4215" t="str">
            <v>Владимирович</v>
          </cell>
          <cell r="E4215" t="str">
            <v>Динамика</v>
          </cell>
          <cell r="F4215" t="str">
            <v>D</v>
          </cell>
          <cell r="G4215" t="str">
            <v>м</v>
          </cell>
          <cell r="H4215">
            <v>41203</v>
          </cell>
          <cell r="I4215" t="str">
            <v>20121021 Star Cup (Ермилов)</v>
          </cell>
          <cell r="J4215">
            <v>1</v>
          </cell>
          <cell r="L4215">
            <v>4976</v>
          </cell>
          <cell r="O4215" t="str">
            <v>Нирка Сергей Владимирович</v>
          </cell>
        </row>
        <row r="4216">
          <cell r="A4216">
            <v>4977</v>
          </cell>
          <cell r="B4216" t="str">
            <v>Ермилов Сергей</v>
          </cell>
          <cell r="C4216" t="str">
            <v>Витальевич</v>
          </cell>
          <cell r="E4216" t="str">
            <v>самост.</v>
          </cell>
          <cell r="F4216" t="str">
            <v>D</v>
          </cell>
          <cell r="G4216" t="str">
            <v>м</v>
          </cell>
          <cell r="H4216">
            <v>41203</v>
          </cell>
          <cell r="I4216" t="str">
            <v>20121021 Star Cup (Ермилов)</v>
          </cell>
          <cell r="J4216">
            <v>1</v>
          </cell>
          <cell r="L4216">
            <v>4977</v>
          </cell>
          <cell r="O4216" t="str">
            <v>Ермилов Сергей Витальевич</v>
          </cell>
        </row>
        <row r="4217">
          <cell r="A4217">
            <v>4978</v>
          </cell>
          <cell r="B4217" t="str">
            <v>Титова Мария</v>
          </cell>
          <cell r="C4217" t="str">
            <v>Александровна</v>
          </cell>
          <cell r="E4217" t="str">
            <v>Ivara</v>
          </cell>
          <cell r="F4217" t="str">
            <v>D</v>
          </cell>
          <cell r="G4217" t="str">
            <v>ж</v>
          </cell>
          <cell r="H4217">
            <v>41203</v>
          </cell>
          <cell r="I4217" t="str">
            <v>20121021 Star Cup (Ермилов)</v>
          </cell>
          <cell r="J4217">
            <v>1</v>
          </cell>
          <cell r="L4217">
            <v>4978</v>
          </cell>
          <cell r="O4217" t="str">
            <v>Титова Мария Александровна</v>
          </cell>
        </row>
        <row r="4218">
          <cell r="A4218">
            <v>4979</v>
          </cell>
          <cell r="B4218" t="str">
            <v>Токарева Олеся</v>
          </cell>
          <cell r="C4218" t="str">
            <v>Вячеславовна</v>
          </cell>
          <cell r="E4218" t="str">
            <v>Хастл-Центр</v>
          </cell>
          <cell r="F4218" t="str">
            <v>D</v>
          </cell>
          <cell r="G4218" t="str">
            <v>ж</v>
          </cell>
          <cell r="H4218">
            <v>41203</v>
          </cell>
          <cell r="I4218" t="str">
            <v>20121021 Star Cup (Ермилов)</v>
          </cell>
          <cell r="J4218">
            <v>1</v>
          </cell>
          <cell r="L4218">
            <v>4979</v>
          </cell>
          <cell r="O4218" t="str">
            <v>Токарева Олеся Вячеславовна</v>
          </cell>
        </row>
        <row r="4219">
          <cell r="A4219">
            <v>4980</v>
          </cell>
          <cell r="B4219" t="str">
            <v>Головцова Юлия</v>
          </cell>
          <cell r="C4219" t="str">
            <v>Александровна</v>
          </cell>
          <cell r="E4219" t="str">
            <v>Динамика</v>
          </cell>
          <cell r="F4219" t="str">
            <v>D</v>
          </cell>
          <cell r="G4219" t="str">
            <v>ж</v>
          </cell>
          <cell r="H4219">
            <v>41203</v>
          </cell>
          <cell r="I4219" t="str">
            <v>20121021 Star Cup (Ермилов)</v>
          </cell>
          <cell r="J4219">
            <v>1</v>
          </cell>
          <cell r="L4219">
            <v>4980</v>
          </cell>
          <cell r="O4219" t="str">
            <v>Головцова Юлия Александровна</v>
          </cell>
        </row>
        <row r="4220">
          <cell r="A4220">
            <v>4981</v>
          </cell>
          <cell r="B4220" t="str">
            <v>Васина Екатерина</v>
          </cell>
          <cell r="C4220" t="str">
            <v>Александровна</v>
          </cell>
          <cell r="E4220" t="str">
            <v>Априори</v>
          </cell>
          <cell r="F4220" t="str">
            <v>D</v>
          </cell>
          <cell r="G4220" t="str">
            <v>ж</v>
          </cell>
          <cell r="H4220">
            <v>41203</v>
          </cell>
          <cell r="I4220" t="str">
            <v>20121021 Star Cup (Ермилов)</v>
          </cell>
          <cell r="J4220">
            <v>1</v>
          </cell>
          <cell r="L4220">
            <v>4981</v>
          </cell>
          <cell r="O4220" t="str">
            <v>Васина Екатерина Александровна</v>
          </cell>
        </row>
        <row r="4221">
          <cell r="A4221">
            <v>4982</v>
          </cell>
          <cell r="B4221" t="str">
            <v>Николаева Алина</v>
          </cell>
          <cell r="C4221" t="str">
            <v>Олеговна</v>
          </cell>
          <cell r="E4221" t="str">
            <v>Динамика</v>
          </cell>
          <cell r="F4221" t="str">
            <v>E</v>
          </cell>
          <cell r="G4221" t="str">
            <v>ж</v>
          </cell>
          <cell r="H4221">
            <v>41203</v>
          </cell>
          <cell r="I4221" t="str">
            <v>20121021 Star Cup (Ермилов)</v>
          </cell>
          <cell r="J4221">
            <v>1</v>
          </cell>
          <cell r="L4221">
            <v>4982</v>
          </cell>
          <cell r="O4221" t="str">
            <v>Николаева Алина Олеговна</v>
          </cell>
        </row>
        <row r="4222">
          <cell r="A4222">
            <v>4983</v>
          </cell>
          <cell r="B4222" t="str">
            <v>Щипанова Ирина</v>
          </cell>
          <cell r="C4222" t="str">
            <v>Сергеевна</v>
          </cell>
          <cell r="E4222" t="str">
            <v>Динамика</v>
          </cell>
          <cell r="F4222" t="str">
            <v>D</v>
          </cell>
          <cell r="G4222" t="str">
            <v>ж</v>
          </cell>
          <cell r="H4222">
            <v>41203</v>
          </cell>
          <cell r="I4222" t="str">
            <v>20121021 Star Cup (Ермилов)</v>
          </cell>
          <cell r="J4222">
            <v>1</v>
          </cell>
          <cell r="L4222">
            <v>4983</v>
          </cell>
          <cell r="O4222" t="str">
            <v>Щипанова Ирина Сергеевна</v>
          </cell>
        </row>
        <row r="4223">
          <cell r="A4223">
            <v>4984</v>
          </cell>
          <cell r="B4223" t="str">
            <v>Головань Елена</v>
          </cell>
          <cell r="C4223" t="str">
            <v>Алексеевна</v>
          </cell>
          <cell r="E4223" t="str">
            <v>Динамика</v>
          </cell>
          <cell r="F4223" t="str">
            <v>D</v>
          </cell>
          <cell r="G4223" t="str">
            <v>ж</v>
          </cell>
          <cell r="H4223">
            <v>41203</v>
          </cell>
          <cell r="I4223" t="str">
            <v>20121021 Star Cup (Ермилов)</v>
          </cell>
          <cell r="J4223">
            <v>1</v>
          </cell>
          <cell r="L4223">
            <v>4984</v>
          </cell>
          <cell r="O4223" t="str">
            <v>Головань Елена Алексеевна</v>
          </cell>
        </row>
        <row r="4224">
          <cell r="A4224">
            <v>4985</v>
          </cell>
          <cell r="B4224" t="str">
            <v>Хинтов Максим</v>
          </cell>
          <cell r="C4224" t="str">
            <v>Владимирович</v>
          </cell>
          <cell r="E4224" t="str">
            <v>Движение (г.Красноярск)</v>
          </cell>
          <cell r="F4224" t="str">
            <v>E</v>
          </cell>
          <cell r="G4224" t="str">
            <v>м</v>
          </cell>
          <cell r="H4224">
            <v>41203</v>
          </cell>
          <cell r="I4224" t="str">
            <v>20121021 Открытый турнир ED (г.Красноярск)</v>
          </cell>
          <cell r="J4224">
            <v>1</v>
          </cell>
          <cell r="L4224">
            <v>4985</v>
          </cell>
          <cell r="O4224" t="str">
            <v>Хинтов Максим Владимирович</v>
          </cell>
        </row>
        <row r="4225">
          <cell r="A4225">
            <v>4986</v>
          </cell>
          <cell r="B4225" t="str">
            <v>Танюшин Сергей</v>
          </cell>
          <cell r="C4225" t="str">
            <v>Юрьевич</v>
          </cell>
          <cell r="E4225" t="str">
            <v>Движение (г.Красноярск)</v>
          </cell>
          <cell r="F4225" t="str">
            <v>E</v>
          </cell>
          <cell r="G4225" t="str">
            <v>м</v>
          </cell>
          <cell r="H4225">
            <v>41203</v>
          </cell>
          <cell r="I4225" t="str">
            <v>20121021 Открытый турнир ED (г.Красноярск)</v>
          </cell>
          <cell r="J4225">
            <v>1</v>
          </cell>
          <cell r="L4225">
            <v>4986</v>
          </cell>
          <cell r="O4225" t="str">
            <v>Танюшин Сергей Юрьевич</v>
          </cell>
        </row>
        <row r="4226">
          <cell r="A4226">
            <v>4987</v>
          </cell>
          <cell r="B4226" t="str">
            <v>Сырбачев Александр</v>
          </cell>
          <cell r="C4226" t="str">
            <v>Владимирович</v>
          </cell>
          <cell r="E4226" t="str">
            <v>Чердак (г.Красноярск)</v>
          </cell>
          <cell r="F4226" t="str">
            <v>D</v>
          </cell>
          <cell r="G4226" t="str">
            <v>м</v>
          </cell>
          <cell r="H4226">
            <v>41203</v>
          </cell>
          <cell r="I4226" t="str">
            <v>20121021 Открытый турнир ED (г.Красноярск)</v>
          </cell>
          <cell r="J4226">
            <v>1</v>
          </cell>
          <cell r="L4226">
            <v>4987</v>
          </cell>
          <cell r="O4226" t="str">
            <v>Сырбачев Александр Владимирович</v>
          </cell>
        </row>
        <row r="4227">
          <cell r="A4227">
            <v>4988</v>
          </cell>
          <cell r="B4227" t="str">
            <v>Советов Валентин</v>
          </cell>
          <cell r="C4227" t="str">
            <v>Андреевич</v>
          </cell>
          <cell r="E4227" t="str">
            <v>Движение (г.Красноярск)</v>
          </cell>
          <cell r="F4227" t="str">
            <v>E</v>
          </cell>
          <cell r="G4227" t="str">
            <v>м</v>
          </cell>
          <cell r="H4227">
            <v>41203</v>
          </cell>
          <cell r="I4227" t="str">
            <v>20121021 Открытый турнир ED (г.Красноярск)</v>
          </cell>
          <cell r="J4227">
            <v>1</v>
          </cell>
          <cell r="L4227">
            <v>4988</v>
          </cell>
          <cell r="O4227" t="str">
            <v>Советов Валентин Андреевич</v>
          </cell>
        </row>
        <row r="4228">
          <cell r="A4228">
            <v>4989</v>
          </cell>
          <cell r="B4228" t="str">
            <v>Наймушин Антон</v>
          </cell>
          <cell r="C4228" t="str">
            <v>Андреевич</v>
          </cell>
          <cell r="E4228" t="str">
            <v>Движение (г.Красноярск)</v>
          </cell>
          <cell r="F4228" t="str">
            <v>E</v>
          </cell>
          <cell r="G4228" t="str">
            <v>м</v>
          </cell>
          <cell r="H4228">
            <v>41203</v>
          </cell>
          <cell r="I4228" t="str">
            <v>20121021 Открытый турнир ED (г.Красноярск)</v>
          </cell>
          <cell r="J4228">
            <v>1</v>
          </cell>
          <cell r="L4228">
            <v>4989</v>
          </cell>
          <cell r="O4228" t="str">
            <v>Наймушин Антон Андреевич</v>
          </cell>
        </row>
        <row r="4229">
          <cell r="A4229">
            <v>4990</v>
          </cell>
          <cell r="B4229" t="str">
            <v>Нагаев Антон</v>
          </cell>
          <cell r="C4229" t="str">
            <v>Сергеевич</v>
          </cell>
          <cell r="E4229" t="str">
            <v>Чердак (г.Красноярск)</v>
          </cell>
          <cell r="F4229" t="str">
            <v>D</v>
          </cell>
          <cell r="G4229" t="str">
            <v>м</v>
          </cell>
          <cell r="H4229">
            <v>41203</v>
          </cell>
          <cell r="I4229" t="str">
            <v>20121021 Открытый турнир ED (г.Красноярск)</v>
          </cell>
          <cell r="J4229">
            <v>1</v>
          </cell>
          <cell r="L4229">
            <v>4990</v>
          </cell>
          <cell r="O4229" t="str">
            <v>Нагаев Антон Сергеевич</v>
          </cell>
        </row>
        <row r="4230">
          <cell r="A4230">
            <v>4991</v>
          </cell>
          <cell r="B4230" t="str">
            <v>Машуков Дмитрий</v>
          </cell>
          <cell r="C4230" t="str">
            <v>Александрович</v>
          </cell>
          <cell r="E4230" t="str">
            <v>Движение (г.Красноярск)</v>
          </cell>
          <cell r="F4230" t="str">
            <v>D</v>
          </cell>
          <cell r="G4230" t="str">
            <v>м</v>
          </cell>
          <cell r="H4230">
            <v>41203</v>
          </cell>
          <cell r="I4230" t="str">
            <v>20121021 Открытый турнир ED (г.Красноярск)</v>
          </cell>
          <cell r="J4230">
            <v>1</v>
          </cell>
          <cell r="L4230">
            <v>4991</v>
          </cell>
          <cell r="O4230" t="str">
            <v>Машуков Дмитрий Александрович</v>
          </cell>
        </row>
        <row r="4231">
          <cell r="A4231">
            <v>4992</v>
          </cell>
          <cell r="B4231" t="str">
            <v>Лобачёв Андрей</v>
          </cell>
          <cell r="C4231" t="str">
            <v>Сергеевич</v>
          </cell>
          <cell r="E4231" t="str">
            <v>Фиеста (г.Красноярск)</v>
          </cell>
          <cell r="F4231" t="str">
            <v>D</v>
          </cell>
          <cell r="G4231" t="str">
            <v>м</v>
          </cell>
          <cell r="H4231">
            <v>41203</v>
          </cell>
          <cell r="I4231" t="str">
            <v>20121021 Открытый турнир ED (г.Красноярск)</v>
          </cell>
          <cell r="J4231">
            <v>2</v>
          </cell>
          <cell r="L4231" t="str">
            <v>4992(2чел.)</v>
          </cell>
          <cell r="O4231" t="str">
            <v>Лобачёв Андрей Сергеевич</v>
          </cell>
        </row>
        <row r="4232">
          <cell r="A4232">
            <v>4993</v>
          </cell>
          <cell r="B4232" t="str">
            <v>Лифиренко Дмитрий</v>
          </cell>
          <cell r="C4232" t="str">
            <v>Вячеславович</v>
          </cell>
          <cell r="E4232" t="str">
            <v>Движение (г.Красноярск)</v>
          </cell>
          <cell r="F4232" t="str">
            <v>E</v>
          </cell>
          <cell r="G4232" t="str">
            <v>м</v>
          </cell>
          <cell r="H4232">
            <v>41203</v>
          </cell>
          <cell r="I4232" t="str">
            <v>20121021 Открытый турнир ED (г.Красноярск)</v>
          </cell>
          <cell r="J4232">
            <v>1</v>
          </cell>
          <cell r="L4232">
            <v>4993</v>
          </cell>
          <cell r="O4232" t="str">
            <v>Лифиренко Дмитрий Вячеславович</v>
          </cell>
        </row>
        <row r="4233">
          <cell r="A4233">
            <v>4994</v>
          </cell>
          <cell r="B4233" t="str">
            <v>Кожевников Дмитрий</v>
          </cell>
          <cell r="C4233" t="str">
            <v>Анатольевич</v>
          </cell>
          <cell r="E4233" t="str">
            <v>Движение (г.Красноярск)</v>
          </cell>
          <cell r="F4233" t="str">
            <v>E</v>
          </cell>
          <cell r="G4233" t="str">
            <v>м</v>
          </cell>
          <cell r="H4233">
            <v>41203</v>
          </cell>
          <cell r="I4233" t="str">
            <v>20121021 Открытый турнир ED (г.Красноярск)</v>
          </cell>
          <cell r="J4233">
            <v>2</v>
          </cell>
          <cell r="L4233" t="str">
            <v>4994(2чел.)</v>
          </cell>
          <cell r="O4233" t="str">
            <v>Кожевников Дмитрий Анатольевич</v>
          </cell>
        </row>
        <row r="4234">
          <cell r="A4234">
            <v>4995</v>
          </cell>
          <cell r="B4234" t="str">
            <v>Ковтунов Илья</v>
          </cell>
          <cell r="C4234" t="str">
            <v>Сергеевич</v>
          </cell>
          <cell r="E4234" t="str">
            <v>Движение (г.Красноярск)</v>
          </cell>
          <cell r="F4234" t="str">
            <v>E</v>
          </cell>
          <cell r="G4234" t="str">
            <v>м</v>
          </cell>
          <cell r="H4234">
            <v>41203</v>
          </cell>
          <cell r="I4234" t="str">
            <v>20121021 Открытый турнир ED (г.Красноярск)</v>
          </cell>
          <cell r="J4234">
            <v>1</v>
          </cell>
          <cell r="L4234">
            <v>4995</v>
          </cell>
          <cell r="O4234" t="str">
            <v>Ковтунов Илья Сергеевич</v>
          </cell>
        </row>
        <row r="4235">
          <cell r="A4235">
            <v>4996</v>
          </cell>
          <cell r="B4235" t="str">
            <v>Киришев Сергей</v>
          </cell>
          <cell r="C4235" t="str">
            <v>Викторович</v>
          </cell>
          <cell r="E4235" t="str">
            <v>Движение (г.Красноярск)</v>
          </cell>
          <cell r="F4235" t="str">
            <v>D</v>
          </cell>
          <cell r="G4235" t="str">
            <v>м</v>
          </cell>
          <cell r="H4235">
            <v>41203</v>
          </cell>
          <cell r="I4235" t="str">
            <v>20121021 Открытый турнир ED (г.Красноярск)</v>
          </cell>
          <cell r="J4235">
            <v>1</v>
          </cell>
          <cell r="L4235">
            <v>4996</v>
          </cell>
          <cell r="O4235" t="str">
            <v>Киришев Сергей Викторович</v>
          </cell>
        </row>
        <row r="4236">
          <cell r="A4236">
            <v>4997</v>
          </cell>
          <cell r="B4236" t="str">
            <v>Звигинцев Андрей</v>
          </cell>
          <cell r="C4236" t="str">
            <v>Михайлович</v>
          </cell>
          <cell r="E4236" t="str">
            <v>Чердак (г.Красноярск)</v>
          </cell>
          <cell r="F4236" t="str">
            <v>E</v>
          </cell>
          <cell r="G4236" t="str">
            <v>м</v>
          </cell>
          <cell r="H4236">
            <v>41203</v>
          </cell>
          <cell r="I4236" t="str">
            <v>20121021 Открытый турнир ED (г.Красноярск)</v>
          </cell>
          <cell r="J4236">
            <v>1</v>
          </cell>
          <cell r="L4236">
            <v>4997</v>
          </cell>
          <cell r="O4236" t="str">
            <v>Звигинцев Андрей Михайлович</v>
          </cell>
        </row>
        <row r="4237">
          <cell r="A4237">
            <v>4998</v>
          </cell>
          <cell r="B4237" t="str">
            <v>Гришин Павел</v>
          </cell>
          <cell r="C4237" t="str">
            <v>Валерьевич</v>
          </cell>
          <cell r="E4237" t="str">
            <v>Чердак (г.Красноярск)</v>
          </cell>
          <cell r="F4237" t="str">
            <v>D</v>
          </cell>
          <cell r="G4237" t="str">
            <v>м</v>
          </cell>
          <cell r="H4237">
            <v>41203</v>
          </cell>
          <cell r="I4237" t="str">
            <v>20121021 Открытый турнир ED (г.Красноярск)</v>
          </cell>
          <cell r="J4237">
            <v>1</v>
          </cell>
          <cell r="L4237">
            <v>4998</v>
          </cell>
          <cell r="O4237" t="str">
            <v>Гришин Павел Валерьевич</v>
          </cell>
        </row>
        <row r="4238">
          <cell r="A4238">
            <v>4999</v>
          </cell>
          <cell r="B4238" t="str">
            <v>Ахмадуллин Ринат</v>
          </cell>
          <cell r="C4238" t="str">
            <v>Маратович</v>
          </cell>
          <cell r="E4238" t="str">
            <v>Движение (г.Красноярск)</v>
          </cell>
          <cell r="F4238" t="str">
            <v>E</v>
          </cell>
          <cell r="G4238" t="str">
            <v>м</v>
          </cell>
          <cell r="H4238">
            <v>41203</v>
          </cell>
          <cell r="I4238" t="str">
            <v>20121021 Открытый турнир ED (г.Красноярск)</v>
          </cell>
          <cell r="J4238">
            <v>1</v>
          </cell>
          <cell r="L4238">
            <v>4999</v>
          </cell>
          <cell r="O4238" t="str">
            <v>Ахмадуллин Ринат Маратович</v>
          </cell>
        </row>
        <row r="4239">
          <cell r="A4239">
            <v>5000</v>
          </cell>
          <cell r="B4239" t="str">
            <v>Тышкевич Юлия</v>
          </cell>
          <cell r="C4239" t="str">
            <v>Павловна</v>
          </cell>
          <cell r="E4239" t="str">
            <v>Движение (г.Красноярск),Бродвей (г.Красноярск)</v>
          </cell>
          <cell r="F4239" t="str">
            <v>D</v>
          </cell>
          <cell r="G4239" t="str">
            <v>ж</v>
          </cell>
          <cell r="H4239">
            <v>41203</v>
          </cell>
          <cell r="I4239" t="str">
            <v>20121021 Открытый турнир ED (г.Красноярск)</v>
          </cell>
          <cell r="J4239">
            <v>1</v>
          </cell>
          <cell r="L4239">
            <v>5000</v>
          </cell>
          <cell r="O4239" t="str">
            <v>Тышкевич Юлия Павловна</v>
          </cell>
        </row>
        <row r="4240">
          <cell r="A4240">
            <v>5001</v>
          </cell>
          <cell r="B4240" t="str">
            <v>Бородич Полина</v>
          </cell>
          <cell r="C4240" t="str">
            <v>Сергеевна</v>
          </cell>
          <cell r="E4240" t="str">
            <v>Движение (г.Красноярск)</v>
          </cell>
          <cell r="F4240" t="str">
            <v>E</v>
          </cell>
          <cell r="G4240" t="str">
            <v>ж</v>
          </cell>
          <cell r="H4240">
            <v>41203</v>
          </cell>
          <cell r="I4240" t="str">
            <v>20121021 Открытый турнир ED (г.Красноярск)</v>
          </cell>
          <cell r="J4240">
            <v>1</v>
          </cell>
          <cell r="L4240">
            <v>5001</v>
          </cell>
          <cell r="O4240" t="str">
            <v>Бородич Полина Сергеевна</v>
          </cell>
        </row>
        <row r="4241">
          <cell r="A4241">
            <v>5002</v>
          </cell>
          <cell r="B4241" t="str">
            <v>Кочубей Анастасия</v>
          </cell>
          <cell r="C4241" t="str">
            <v>Игоревна</v>
          </cell>
          <cell r="E4241" t="str">
            <v>Движение (г.Красноярск)</v>
          </cell>
          <cell r="F4241" t="str">
            <v>E</v>
          </cell>
          <cell r="G4241" t="str">
            <v>ж</v>
          </cell>
          <cell r="H4241">
            <v>41203</v>
          </cell>
          <cell r="I4241" t="str">
            <v>20121021 Открытый турнир ED (г.Красноярск)</v>
          </cell>
          <cell r="J4241">
            <v>1</v>
          </cell>
          <cell r="L4241">
            <v>5002</v>
          </cell>
          <cell r="O4241" t="str">
            <v>Кочубей Анастасия Игоревна</v>
          </cell>
        </row>
        <row r="4242">
          <cell r="A4242">
            <v>5003</v>
          </cell>
          <cell r="B4242" t="str">
            <v>Игнатьева Мария</v>
          </cell>
          <cell r="C4242" t="str">
            <v>Владимировна</v>
          </cell>
          <cell r="E4242" t="str">
            <v>Движение (г.Красноярск)</v>
          </cell>
          <cell r="F4242" t="str">
            <v>E</v>
          </cell>
          <cell r="G4242" t="str">
            <v>ж</v>
          </cell>
          <cell r="H4242">
            <v>41203</v>
          </cell>
          <cell r="I4242" t="str">
            <v>20121021 Открытый турнир ED (г.Красноярск)</v>
          </cell>
          <cell r="J4242">
            <v>1</v>
          </cell>
          <cell r="L4242">
            <v>5003</v>
          </cell>
          <cell r="O4242" t="str">
            <v>Игнатьева Мария Владимировна</v>
          </cell>
        </row>
        <row r="4243">
          <cell r="A4243">
            <v>5004</v>
          </cell>
          <cell r="B4243" t="str">
            <v>Сырбачева Валерия</v>
          </cell>
          <cell r="C4243" t="str">
            <v>Викторовна</v>
          </cell>
          <cell r="E4243" t="str">
            <v>Чердак (г.Красноярск)</v>
          </cell>
          <cell r="F4243" t="str">
            <v>D</v>
          </cell>
          <cell r="G4243" t="str">
            <v>ж</v>
          </cell>
          <cell r="H4243">
            <v>41203</v>
          </cell>
          <cell r="I4243" t="str">
            <v>20121021 Открытый турнир ED (г.Красноярск)</v>
          </cell>
          <cell r="J4243">
            <v>1</v>
          </cell>
          <cell r="L4243">
            <v>5004</v>
          </cell>
          <cell r="O4243" t="str">
            <v>Сырбачева Валерия Викторовна</v>
          </cell>
        </row>
        <row r="4244">
          <cell r="A4244">
            <v>5005</v>
          </cell>
          <cell r="B4244" t="str">
            <v>Городничева Екатерина</v>
          </cell>
          <cell r="C4244" t="str">
            <v>Андреевна</v>
          </cell>
          <cell r="E4244" t="str">
            <v>Движение (г.Красноярск)</v>
          </cell>
          <cell r="F4244" t="str">
            <v>E</v>
          </cell>
          <cell r="G4244" t="str">
            <v>ж</v>
          </cell>
          <cell r="H4244">
            <v>41203</v>
          </cell>
          <cell r="I4244" t="str">
            <v>20121021 Открытый турнир ED (г.Красноярск)</v>
          </cell>
          <cell r="J4244">
            <v>1</v>
          </cell>
          <cell r="L4244">
            <v>5005</v>
          </cell>
          <cell r="O4244" t="str">
            <v>Городничева Екатерина Андреевна</v>
          </cell>
        </row>
        <row r="4245">
          <cell r="A4245">
            <v>5006</v>
          </cell>
          <cell r="B4245" t="str">
            <v>Гришина Виктория</v>
          </cell>
          <cell r="C4245" t="str">
            <v>Валерьевна</v>
          </cell>
          <cell r="E4245" t="str">
            <v>Чердак (г.Красноярск)</v>
          </cell>
          <cell r="F4245" t="str">
            <v>E</v>
          </cell>
          <cell r="G4245" t="str">
            <v>ж</v>
          </cell>
          <cell r="H4245">
            <v>41203</v>
          </cell>
          <cell r="I4245" t="str">
            <v>20121021 Открытый турнир ED (г.Красноярск)</v>
          </cell>
          <cell r="J4245">
            <v>1</v>
          </cell>
          <cell r="L4245">
            <v>5006</v>
          </cell>
          <cell r="O4245" t="str">
            <v>Гришина Виктория Валерьевна</v>
          </cell>
        </row>
        <row r="4246">
          <cell r="A4246">
            <v>5007</v>
          </cell>
          <cell r="B4246" t="str">
            <v>Милютина Ольга</v>
          </cell>
          <cell r="C4246" t="str">
            <v>Константиновна</v>
          </cell>
          <cell r="E4246" t="str">
            <v>Чердак (г.Красноярск)</v>
          </cell>
          <cell r="F4246" t="str">
            <v>E</v>
          </cell>
          <cell r="G4246" t="str">
            <v>ж</v>
          </cell>
          <cell r="H4246">
            <v>41203</v>
          </cell>
          <cell r="I4246" t="str">
            <v>20121021 Открытый турнир ED (г.Красноярск)</v>
          </cell>
          <cell r="J4246">
            <v>1</v>
          </cell>
          <cell r="L4246">
            <v>5007</v>
          </cell>
          <cell r="O4246" t="str">
            <v>Милютина Ольга Константиновна</v>
          </cell>
        </row>
        <row r="4247">
          <cell r="A4247">
            <v>5008</v>
          </cell>
          <cell r="B4247" t="str">
            <v>Рожнова Анастасия</v>
          </cell>
          <cell r="C4247" t="str">
            <v>Владимировна</v>
          </cell>
          <cell r="E4247" t="str">
            <v>Движение (г.Красноярск)</v>
          </cell>
          <cell r="F4247" t="str">
            <v>E</v>
          </cell>
          <cell r="G4247" t="str">
            <v>ж</v>
          </cell>
          <cell r="H4247">
            <v>41203</v>
          </cell>
          <cell r="I4247" t="str">
            <v>20121021 Открытый турнир ED (г.Красноярск)</v>
          </cell>
          <cell r="J4247">
            <v>1</v>
          </cell>
          <cell r="L4247">
            <v>5008</v>
          </cell>
          <cell r="O4247" t="str">
            <v>Рожнова Анастасия Владимировна</v>
          </cell>
        </row>
        <row r="4248">
          <cell r="A4248">
            <v>5009</v>
          </cell>
          <cell r="B4248" t="str">
            <v>Кляшторная Мария</v>
          </cell>
          <cell r="C4248" t="str">
            <v>Георгиевна</v>
          </cell>
          <cell r="E4248" t="str">
            <v>Чердак (г.Красноярск)</v>
          </cell>
          <cell r="F4248" t="str">
            <v>D</v>
          </cell>
          <cell r="G4248" t="str">
            <v>ж</v>
          </cell>
          <cell r="H4248">
            <v>41203</v>
          </cell>
          <cell r="I4248" t="str">
            <v>20121021 Открытый турнир ED (г.Красноярск)</v>
          </cell>
          <cell r="J4248">
            <v>1</v>
          </cell>
          <cell r="L4248">
            <v>5009</v>
          </cell>
          <cell r="O4248" t="str">
            <v>Кляшторная Мария Георгиевна</v>
          </cell>
        </row>
        <row r="4249">
          <cell r="A4249">
            <v>5010</v>
          </cell>
          <cell r="B4249" t="str">
            <v>Алёшина Елизавета</v>
          </cell>
          <cell r="C4249" t="str">
            <v>Николаевна</v>
          </cell>
          <cell r="E4249" t="str">
            <v>Движение (г.Красноярск)</v>
          </cell>
          <cell r="F4249" t="str">
            <v>D</v>
          </cell>
          <cell r="G4249" t="str">
            <v>ж</v>
          </cell>
          <cell r="H4249">
            <v>41203</v>
          </cell>
          <cell r="I4249" t="str">
            <v>20121021 Открытый турнир ED (г.Красноярск)</v>
          </cell>
          <cell r="J4249">
            <v>1</v>
          </cell>
          <cell r="L4249">
            <v>5010</v>
          </cell>
          <cell r="O4249" t="str">
            <v>Алёшина Елизавета Николаевна</v>
          </cell>
        </row>
        <row r="4250">
          <cell r="A4250">
            <v>5011</v>
          </cell>
          <cell r="B4250" t="str">
            <v>Копылова Наталья</v>
          </cell>
          <cell r="C4250" t="str">
            <v>Алексеевна</v>
          </cell>
          <cell r="E4250" t="str">
            <v>Движение (г.Красноярск)</v>
          </cell>
          <cell r="F4250" t="str">
            <v>E</v>
          </cell>
          <cell r="G4250" t="str">
            <v>ж</v>
          </cell>
          <cell r="H4250">
            <v>41203</v>
          </cell>
          <cell r="I4250" t="str">
            <v>20121021 Открытый турнир ED (г.Красноярск)</v>
          </cell>
          <cell r="J4250">
            <v>1</v>
          </cell>
          <cell r="L4250">
            <v>5011</v>
          </cell>
          <cell r="O4250" t="str">
            <v>Копылова Наталья Алексеевна</v>
          </cell>
        </row>
        <row r="4251">
          <cell r="A4251">
            <v>5012</v>
          </cell>
          <cell r="B4251" t="str">
            <v>Перфильева Татьяна</v>
          </cell>
          <cell r="C4251" t="str">
            <v>Анатольевна</v>
          </cell>
          <cell r="E4251" t="str">
            <v>Движение (г.Красноярск)</v>
          </cell>
          <cell r="F4251" t="str">
            <v>E</v>
          </cell>
          <cell r="G4251" t="str">
            <v>ж</v>
          </cell>
          <cell r="H4251">
            <v>41203</v>
          </cell>
          <cell r="I4251" t="str">
            <v>20121021 Открытый турнир ED (г.Красноярск)</v>
          </cell>
          <cell r="J4251">
            <v>1</v>
          </cell>
          <cell r="L4251">
            <v>5012</v>
          </cell>
          <cell r="O4251" t="str">
            <v>Перфильева Татьяна Анатольевна</v>
          </cell>
        </row>
        <row r="4252">
          <cell r="A4252">
            <v>5013</v>
          </cell>
          <cell r="B4252" t="str">
            <v>Несина Светлана</v>
          </cell>
          <cell r="C4252" t="str">
            <v>Руслановна</v>
          </cell>
          <cell r="E4252" t="str">
            <v>Движение (г.Красноярск)</v>
          </cell>
          <cell r="F4252" t="str">
            <v>E</v>
          </cell>
          <cell r="G4252" t="str">
            <v>ж</v>
          </cell>
          <cell r="H4252">
            <v>41203</v>
          </cell>
          <cell r="I4252" t="str">
            <v>20121021 Открытый турнир ED (г.Красноярск)</v>
          </cell>
          <cell r="J4252">
            <v>1</v>
          </cell>
          <cell r="L4252">
            <v>5013</v>
          </cell>
          <cell r="O4252" t="str">
            <v>Несина Светлана Руслановна</v>
          </cell>
        </row>
        <row r="4253">
          <cell r="A4253">
            <v>5014</v>
          </cell>
          <cell r="B4253" t="str">
            <v>Троян Юлия</v>
          </cell>
          <cell r="C4253" t="str">
            <v>Александровна</v>
          </cell>
          <cell r="E4253" t="str">
            <v>Движение (г.Красноярск)</v>
          </cell>
          <cell r="F4253" t="str">
            <v>D</v>
          </cell>
          <cell r="G4253" t="str">
            <v>ж</v>
          </cell>
          <cell r="H4253">
            <v>41203</v>
          </cell>
          <cell r="I4253" t="str">
            <v>20121021 Открытый турнир ED (г.Красноярск)</v>
          </cell>
          <cell r="J4253">
            <v>1</v>
          </cell>
          <cell r="L4253">
            <v>5014</v>
          </cell>
          <cell r="O4253" t="str">
            <v>Троян Юлия Александровна</v>
          </cell>
        </row>
        <row r="4254">
          <cell r="A4254">
            <v>5015</v>
          </cell>
          <cell r="B4254" t="str">
            <v>Купцова Ольга</v>
          </cell>
          <cell r="C4254" t="str">
            <v>Юрьевна</v>
          </cell>
          <cell r="E4254" t="str">
            <v>Чердак (г.Красноярск)</v>
          </cell>
          <cell r="F4254" t="str">
            <v>E</v>
          </cell>
          <cell r="G4254" t="str">
            <v>ж</v>
          </cell>
          <cell r="H4254">
            <v>41203</v>
          </cell>
          <cell r="I4254" t="str">
            <v>20121021 Открытый турнир ED (г.Красноярск)</v>
          </cell>
          <cell r="J4254">
            <v>1</v>
          </cell>
          <cell r="L4254">
            <v>5015</v>
          </cell>
          <cell r="O4254" t="str">
            <v>Купцова Ольга Юрьевна</v>
          </cell>
        </row>
        <row r="4255">
          <cell r="A4255">
            <v>5016</v>
          </cell>
          <cell r="B4255" t="str">
            <v>Литвишко Екатерина</v>
          </cell>
          <cell r="C4255" t="str">
            <v>Юрьевна</v>
          </cell>
          <cell r="E4255" t="str">
            <v>Чердак (г.Красноярск)</v>
          </cell>
          <cell r="F4255" t="str">
            <v>C</v>
          </cell>
          <cell r="G4255" t="str">
            <v>ж</v>
          </cell>
          <cell r="H4255">
            <v>41203</v>
          </cell>
          <cell r="I4255" t="str">
            <v>20121021 Открытый турнир ED (г.Красноярск)</v>
          </cell>
          <cell r="J4255">
            <v>1</v>
          </cell>
          <cell r="L4255">
            <v>5016</v>
          </cell>
          <cell r="O4255" t="str">
            <v>Литвишко Екатерина Юрьевна</v>
          </cell>
        </row>
        <row r="4256">
          <cell r="A4256">
            <v>5017</v>
          </cell>
          <cell r="B4256" t="str">
            <v>Удовенко Алексей</v>
          </cell>
          <cell r="C4256" t="str">
            <v>Григорьевич</v>
          </cell>
          <cell r="E4256" t="str">
            <v>Динамика</v>
          </cell>
          <cell r="F4256" t="str">
            <v>D</v>
          </cell>
          <cell r="G4256" t="str">
            <v>м</v>
          </cell>
          <cell r="H4256">
            <v>41209</v>
          </cell>
          <cell r="I4256" t="str">
            <v>20121027 Надежды России (Динамика)</v>
          </cell>
          <cell r="J4256">
            <v>1</v>
          </cell>
          <cell r="L4256">
            <v>5017</v>
          </cell>
          <cell r="O4256" t="str">
            <v>Удовенко Алексей Григорьевич</v>
          </cell>
        </row>
        <row r="4257">
          <cell r="A4257">
            <v>5018</v>
          </cell>
          <cell r="B4257" t="str">
            <v>Никитин Кирилл</v>
          </cell>
          <cell r="C4257" t="str">
            <v>Владимирович</v>
          </cell>
          <cell r="E4257" t="str">
            <v>Динамика</v>
          </cell>
          <cell r="F4257" t="str">
            <v>E</v>
          </cell>
          <cell r="G4257" t="str">
            <v>м</v>
          </cell>
          <cell r="H4257">
            <v>41209</v>
          </cell>
          <cell r="I4257" t="str">
            <v>20121027 Надежды России (Динамика)</v>
          </cell>
          <cell r="J4257">
            <v>1</v>
          </cell>
          <cell r="L4257">
            <v>5018</v>
          </cell>
          <cell r="O4257" t="str">
            <v>Никитин Кирилл Владимирович</v>
          </cell>
        </row>
        <row r="4258">
          <cell r="A4258">
            <v>5019</v>
          </cell>
          <cell r="B4258" t="str">
            <v>Дидевич Алексей</v>
          </cell>
          <cell r="C4258" t="str">
            <v>Сергеевич</v>
          </cell>
          <cell r="E4258" t="str">
            <v>Ivara,Динамика</v>
          </cell>
          <cell r="F4258" t="str">
            <v>E</v>
          </cell>
          <cell r="G4258" t="str">
            <v>м</v>
          </cell>
          <cell r="H4258">
            <v>41209</v>
          </cell>
          <cell r="I4258" t="str">
            <v>20121027 Надежды России (Динамика)</v>
          </cell>
          <cell r="J4258">
            <v>1</v>
          </cell>
          <cell r="L4258">
            <v>5019</v>
          </cell>
          <cell r="O4258" t="str">
            <v>Дидевич Алексей Сергеевич</v>
          </cell>
        </row>
        <row r="4259">
          <cell r="A4259">
            <v>5020</v>
          </cell>
          <cell r="B4259" t="str">
            <v>Хмелевский Максим</v>
          </cell>
          <cell r="C4259" t="str">
            <v>Сергеевич</v>
          </cell>
          <cell r="E4259" t="str">
            <v>Динамика</v>
          </cell>
          <cell r="F4259" t="str">
            <v>E</v>
          </cell>
          <cell r="G4259" t="str">
            <v>м</v>
          </cell>
          <cell r="H4259">
            <v>41209</v>
          </cell>
          <cell r="I4259" t="str">
            <v>20121027 Надежды России (Динамика)</v>
          </cell>
          <cell r="J4259">
            <v>1</v>
          </cell>
          <cell r="L4259">
            <v>5020</v>
          </cell>
          <cell r="O4259" t="str">
            <v>Хмелевский Максим Сергеевич</v>
          </cell>
        </row>
        <row r="4260">
          <cell r="A4260">
            <v>5021</v>
          </cell>
          <cell r="B4260" t="str">
            <v>Дмитриев Евгений</v>
          </cell>
          <cell r="C4260" t="str">
            <v>Евгеньевич</v>
          </cell>
          <cell r="E4260" t="str">
            <v>Движение</v>
          </cell>
          <cell r="F4260" t="str">
            <v>D</v>
          </cell>
          <cell r="G4260" t="str">
            <v>м</v>
          </cell>
          <cell r="H4260">
            <v>41209</v>
          </cell>
          <cell r="I4260" t="str">
            <v>20121027 Надежды России (Динамика)</v>
          </cell>
          <cell r="J4260">
            <v>1</v>
          </cell>
          <cell r="L4260">
            <v>5021</v>
          </cell>
          <cell r="O4260" t="str">
            <v>Дмитриев Евгений Евгеньевич</v>
          </cell>
        </row>
        <row r="4261">
          <cell r="A4261">
            <v>5022</v>
          </cell>
          <cell r="B4261" t="str">
            <v>Батунин Кирилл</v>
          </cell>
          <cell r="C4261" t="str">
            <v>Андреевич</v>
          </cell>
          <cell r="E4261" t="str">
            <v>Динамика</v>
          </cell>
          <cell r="F4261" t="str">
            <v>D</v>
          </cell>
          <cell r="G4261" t="str">
            <v>м</v>
          </cell>
          <cell r="H4261">
            <v>41209</v>
          </cell>
          <cell r="I4261" t="str">
            <v>20121027 Надежды России (Динамика)</v>
          </cell>
          <cell r="J4261">
            <v>1</v>
          </cell>
          <cell r="L4261">
            <v>5022</v>
          </cell>
          <cell r="O4261" t="str">
            <v>Батунин Кирилл Андреевич</v>
          </cell>
        </row>
        <row r="4262">
          <cell r="A4262">
            <v>5023</v>
          </cell>
          <cell r="B4262" t="str">
            <v>Гусев Сергей</v>
          </cell>
          <cell r="C4262" t="str">
            <v>Сергеевич</v>
          </cell>
          <cell r="E4262" t="str">
            <v>Динамика</v>
          </cell>
          <cell r="F4262" t="str">
            <v>D</v>
          </cell>
          <cell r="G4262" t="str">
            <v>м</v>
          </cell>
          <cell r="H4262">
            <v>41209</v>
          </cell>
          <cell r="I4262" t="str">
            <v>20121027 Надежды России (Динамика)</v>
          </cell>
          <cell r="J4262">
            <v>1</v>
          </cell>
          <cell r="L4262">
            <v>5023</v>
          </cell>
          <cell r="O4262" t="str">
            <v>Гусев Сергей Сергеевич</v>
          </cell>
        </row>
        <row r="4263">
          <cell r="A4263">
            <v>5024</v>
          </cell>
          <cell r="B4263" t="str">
            <v>Морозов Максим</v>
          </cell>
          <cell r="C4263" t="str">
            <v>Сергеевич</v>
          </cell>
          <cell r="E4263" t="str">
            <v>Движение</v>
          </cell>
          <cell r="F4263" t="str">
            <v>E</v>
          </cell>
          <cell r="G4263" t="str">
            <v>м</v>
          </cell>
          <cell r="H4263">
            <v>41209</v>
          </cell>
          <cell r="I4263" t="str">
            <v>20121027 Надежды России (Динамика)</v>
          </cell>
          <cell r="J4263">
            <v>1</v>
          </cell>
          <cell r="L4263">
            <v>5024</v>
          </cell>
          <cell r="O4263" t="str">
            <v>Морозов Максим Сергеевич</v>
          </cell>
        </row>
        <row r="4264">
          <cell r="A4264">
            <v>5025</v>
          </cell>
          <cell r="B4264" t="str">
            <v>Полябина Ольга</v>
          </cell>
          <cell r="C4264" t="str">
            <v>Олеговна</v>
          </cell>
          <cell r="E4264" t="str">
            <v>Динамика</v>
          </cell>
          <cell r="F4264" t="str">
            <v>D</v>
          </cell>
          <cell r="G4264" t="str">
            <v>ж</v>
          </cell>
          <cell r="H4264">
            <v>41209</v>
          </cell>
          <cell r="I4264" t="str">
            <v>20121027 Надежды России (Динамика)</v>
          </cell>
          <cell r="J4264">
            <v>1</v>
          </cell>
          <cell r="L4264">
            <v>5025</v>
          </cell>
          <cell r="O4264" t="str">
            <v>Полябина Ольга Олеговна</v>
          </cell>
        </row>
        <row r="4265">
          <cell r="A4265">
            <v>5026</v>
          </cell>
          <cell r="B4265" t="str">
            <v>Гурина Наталья</v>
          </cell>
          <cell r="C4265" t="str">
            <v>Александровна</v>
          </cell>
          <cell r="E4265" t="str">
            <v>Хастл-Центр</v>
          </cell>
          <cell r="F4265" t="str">
            <v>E</v>
          </cell>
          <cell r="G4265" t="str">
            <v>ж</v>
          </cell>
          <cell r="H4265">
            <v>41209</v>
          </cell>
          <cell r="I4265" t="str">
            <v>20121027 Надежды России (Динамика)</v>
          </cell>
          <cell r="J4265">
            <v>1</v>
          </cell>
          <cell r="L4265">
            <v>5026</v>
          </cell>
          <cell r="O4265" t="str">
            <v>Гурина Наталья Александровна</v>
          </cell>
        </row>
        <row r="4266">
          <cell r="A4266">
            <v>5027</v>
          </cell>
          <cell r="B4266" t="str">
            <v>СаудикЕрова Жанар</v>
          </cell>
          <cell r="C4266" t="str">
            <v>Эриковна</v>
          </cell>
          <cell r="E4266" t="str">
            <v>Динамика</v>
          </cell>
          <cell r="F4266" t="str">
            <v>E</v>
          </cell>
          <cell r="G4266" t="str">
            <v>ж</v>
          </cell>
          <cell r="H4266">
            <v>41209</v>
          </cell>
          <cell r="I4266" t="str">
            <v>20121027 Надежды России (Динамика)</v>
          </cell>
          <cell r="J4266">
            <v>1</v>
          </cell>
          <cell r="L4266">
            <v>5027</v>
          </cell>
          <cell r="O4266" t="str">
            <v>СаудикЕрова Жанар Эриковна</v>
          </cell>
        </row>
        <row r="4267">
          <cell r="A4267">
            <v>5028</v>
          </cell>
          <cell r="B4267" t="str">
            <v>Раднаева Юмжир</v>
          </cell>
          <cell r="C4267" t="str">
            <v>БаИровна</v>
          </cell>
          <cell r="E4267" t="str">
            <v>Динамика</v>
          </cell>
          <cell r="F4267" t="str">
            <v>E</v>
          </cell>
          <cell r="G4267" t="str">
            <v>ж</v>
          </cell>
          <cell r="H4267">
            <v>41209</v>
          </cell>
          <cell r="I4267" t="str">
            <v>20121027 Надежды России (Динамика)</v>
          </cell>
          <cell r="J4267">
            <v>1</v>
          </cell>
          <cell r="L4267">
            <v>5028</v>
          </cell>
          <cell r="O4267" t="str">
            <v>Раднаева Юмжир БаИровна</v>
          </cell>
        </row>
        <row r="4268">
          <cell r="A4268">
            <v>5029</v>
          </cell>
          <cell r="B4268" t="str">
            <v>Сушинская Маргарита</v>
          </cell>
          <cell r="C4268" t="str">
            <v>Маратовна</v>
          </cell>
          <cell r="E4268" t="str">
            <v>Динамика</v>
          </cell>
          <cell r="F4268" t="str">
            <v>E</v>
          </cell>
          <cell r="G4268" t="str">
            <v>ж</v>
          </cell>
          <cell r="H4268">
            <v>41209</v>
          </cell>
          <cell r="I4268" t="str">
            <v>20121027 Надежды России (Динамика)</v>
          </cell>
          <cell r="J4268">
            <v>1</v>
          </cell>
          <cell r="L4268">
            <v>5029</v>
          </cell>
          <cell r="O4268" t="str">
            <v>Сушинская Маргарита Маратовна</v>
          </cell>
        </row>
        <row r="4269">
          <cell r="A4269">
            <v>5030</v>
          </cell>
          <cell r="B4269" t="str">
            <v>Чичёва Екатерина</v>
          </cell>
          <cell r="C4269" t="str">
            <v>Николаевна</v>
          </cell>
          <cell r="E4269" t="str">
            <v>Хастл-Центр</v>
          </cell>
          <cell r="F4269" t="str">
            <v>E</v>
          </cell>
          <cell r="G4269" t="str">
            <v>ж</v>
          </cell>
          <cell r="H4269">
            <v>41209</v>
          </cell>
          <cell r="I4269" t="str">
            <v>20121027 Надежды России (Динамика)</v>
          </cell>
          <cell r="J4269">
            <v>1</v>
          </cell>
          <cell r="L4269">
            <v>5030</v>
          </cell>
          <cell r="O4269" t="str">
            <v>Чичёва Екатерина Николаевна</v>
          </cell>
        </row>
        <row r="4270">
          <cell r="A4270">
            <v>5031</v>
          </cell>
          <cell r="B4270" t="str">
            <v>Гуслякова Светлана</v>
          </cell>
          <cell r="C4270" t="str">
            <v>Алексеевна</v>
          </cell>
          <cell r="E4270" t="str">
            <v>Динамика</v>
          </cell>
          <cell r="F4270" t="str">
            <v>D</v>
          </cell>
          <cell r="G4270" t="str">
            <v>ж</v>
          </cell>
          <cell r="H4270">
            <v>41209</v>
          </cell>
          <cell r="I4270" t="str">
            <v>20121027 Надежды России (Динамика)</v>
          </cell>
          <cell r="J4270">
            <v>1</v>
          </cell>
          <cell r="L4270">
            <v>5031</v>
          </cell>
          <cell r="O4270" t="str">
            <v>Гуслякова Светлана Алексеевна</v>
          </cell>
        </row>
        <row r="4271">
          <cell r="A4271">
            <v>5032</v>
          </cell>
          <cell r="B4271" t="str">
            <v>Ситникова Анастасия</v>
          </cell>
          <cell r="C4271" t="str">
            <v>Евгеньевна</v>
          </cell>
          <cell r="E4271" t="str">
            <v>Динамика</v>
          </cell>
          <cell r="F4271" t="str">
            <v>D</v>
          </cell>
          <cell r="G4271" t="str">
            <v>ж</v>
          </cell>
          <cell r="H4271">
            <v>41209</v>
          </cell>
          <cell r="I4271" t="str">
            <v>20121027 Надежды России (Динамика)</v>
          </cell>
          <cell r="J4271">
            <v>1</v>
          </cell>
          <cell r="L4271">
            <v>5032</v>
          </cell>
          <cell r="O4271" t="str">
            <v>Ситникова Анастасия Евгеньевна</v>
          </cell>
        </row>
        <row r="4272">
          <cell r="A4272">
            <v>5033</v>
          </cell>
          <cell r="B4272" t="str">
            <v>Павлова Татьяна</v>
          </cell>
          <cell r="C4272" t="str">
            <v>Александровна</v>
          </cell>
          <cell r="E4272" t="str">
            <v>Динамика</v>
          </cell>
          <cell r="F4272" t="str">
            <v>E</v>
          </cell>
          <cell r="G4272" t="str">
            <v>ж</v>
          </cell>
          <cell r="H4272">
            <v>41209</v>
          </cell>
          <cell r="I4272" t="str">
            <v>20121027 Надежды России (Динамика)</v>
          </cell>
          <cell r="J4272">
            <v>1</v>
          </cell>
          <cell r="L4272">
            <v>5033</v>
          </cell>
          <cell r="O4272" t="str">
            <v>Павлова Татьяна Александровна</v>
          </cell>
        </row>
        <row r="4273">
          <cell r="A4273">
            <v>5034</v>
          </cell>
          <cell r="B4273" t="str">
            <v>Афанасьев Сергей</v>
          </cell>
          <cell r="C4273" t="str">
            <v>Николаевич</v>
          </cell>
          <cell r="E4273" t="str">
            <v>Альтернатива</v>
          </cell>
          <cell r="F4273" t="str">
            <v>D</v>
          </cell>
          <cell r="G4273" t="str">
            <v>м</v>
          </cell>
          <cell r="H4273">
            <v>41216</v>
          </cell>
          <cell r="I4273" t="str">
            <v>20121103 Чемпионат России 2012 (МЦБИ)</v>
          </cell>
          <cell r="J4273">
            <v>1</v>
          </cell>
          <cell r="L4273">
            <v>5034</v>
          </cell>
          <cell r="O4273" t="str">
            <v>Афанасьев Сергей Николаевич</v>
          </cell>
        </row>
        <row r="4274">
          <cell r="A4274">
            <v>5035</v>
          </cell>
          <cell r="B4274" t="str">
            <v>Глядковский Александр</v>
          </cell>
          <cell r="C4274" t="str">
            <v>Николаевич</v>
          </cell>
          <cell r="E4274" t="str">
            <v>Альтернатива</v>
          </cell>
          <cell r="F4274" t="str">
            <v>E</v>
          </cell>
          <cell r="G4274" t="str">
            <v>м</v>
          </cell>
          <cell r="H4274">
            <v>41216</v>
          </cell>
          <cell r="I4274" t="str">
            <v>20121103 Чемпионат России 2012 (МЦБИ)</v>
          </cell>
          <cell r="J4274">
            <v>1</v>
          </cell>
          <cell r="L4274">
            <v>5035</v>
          </cell>
          <cell r="O4274" t="str">
            <v>Глядковский Александр Николаевич</v>
          </cell>
        </row>
        <row r="4275">
          <cell r="A4275">
            <v>5036</v>
          </cell>
          <cell r="B4275" t="str">
            <v>Дмитриев Вячеслав</v>
          </cell>
          <cell r="C4275" t="str">
            <v>Игоревич</v>
          </cell>
          <cell r="E4275" t="str">
            <v>Ivara</v>
          </cell>
          <cell r="F4275" t="str">
            <v>D</v>
          </cell>
          <cell r="G4275" t="str">
            <v>м</v>
          </cell>
          <cell r="H4275">
            <v>41216</v>
          </cell>
          <cell r="I4275" t="str">
            <v>20121103 Чемпионат России 2012 (МЦБИ)</v>
          </cell>
          <cell r="J4275">
            <v>1</v>
          </cell>
          <cell r="L4275">
            <v>5036</v>
          </cell>
          <cell r="O4275" t="str">
            <v>Дмитриев Вячеслав Игоревич</v>
          </cell>
        </row>
        <row r="4276">
          <cell r="A4276">
            <v>5037</v>
          </cell>
          <cell r="B4276" t="str">
            <v>Егоров Пётр</v>
          </cell>
          <cell r="C4276" t="str">
            <v>Николаевич</v>
          </cell>
          <cell r="E4276" t="str">
            <v>самост.</v>
          </cell>
          <cell r="F4276" t="str">
            <v>E</v>
          </cell>
          <cell r="G4276" t="str">
            <v>м</v>
          </cell>
          <cell r="H4276">
            <v>41216</v>
          </cell>
          <cell r="I4276" t="str">
            <v>20121103 Чемпионат России 2012 (МЦБИ)</v>
          </cell>
          <cell r="J4276">
            <v>1</v>
          </cell>
          <cell r="L4276">
            <v>5037</v>
          </cell>
          <cell r="O4276" t="str">
            <v>Егоров Пётр Николаевич</v>
          </cell>
        </row>
        <row r="4277">
          <cell r="A4277">
            <v>5038</v>
          </cell>
          <cell r="B4277" t="str">
            <v>Ерёмин Дмитрий</v>
          </cell>
          <cell r="C4277" t="str">
            <v>Сергеевич</v>
          </cell>
          <cell r="E4277" t="str">
            <v>Smile</v>
          </cell>
          <cell r="F4277" t="str">
            <v>E</v>
          </cell>
          <cell r="G4277" t="str">
            <v>м</v>
          </cell>
          <cell r="H4277">
            <v>41216</v>
          </cell>
          <cell r="I4277" t="str">
            <v>20121103 Чемпионат России 2012 (МЦБИ)</v>
          </cell>
          <cell r="J4277">
            <v>1</v>
          </cell>
          <cell r="L4277">
            <v>5038</v>
          </cell>
          <cell r="O4277" t="str">
            <v>Ерёмин Дмитрий Сергеевич</v>
          </cell>
        </row>
        <row r="4278">
          <cell r="A4278">
            <v>5039</v>
          </cell>
          <cell r="B4278" t="str">
            <v>Заболотный Иван</v>
          </cell>
          <cell r="C4278" t="str">
            <v>Сергеевич</v>
          </cell>
          <cell r="E4278" t="str">
            <v>Хастл-Центр</v>
          </cell>
          <cell r="F4278" t="str">
            <v>D</v>
          </cell>
          <cell r="G4278" t="str">
            <v>м</v>
          </cell>
          <cell r="H4278">
            <v>41216</v>
          </cell>
          <cell r="I4278" t="str">
            <v>20121103 Чемпионат России 2012 (МЦБИ)</v>
          </cell>
          <cell r="J4278">
            <v>1</v>
          </cell>
          <cell r="L4278">
            <v>5039</v>
          </cell>
          <cell r="O4278" t="str">
            <v>Заболотный Иван Сергеевич</v>
          </cell>
        </row>
        <row r="4279">
          <cell r="A4279">
            <v>5040</v>
          </cell>
          <cell r="B4279" t="str">
            <v>Зайцев Евгений</v>
          </cell>
          <cell r="C4279" t="str">
            <v>Николаевич</v>
          </cell>
          <cell r="E4279" t="str">
            <v>Smile</v>
          </cell>
          <cell r="F4279" t="str">
            <v>D</v>
          </cell>
          <cell r="G4279" t="str">
            <v>м</v>
          </cell>
          <cell r="H4279">
            <v>41216</v>
          </cell>
          <cell r="I4279" t="str">
            <v>20121103 Чемпионат России 2012 (МЦБИ)</v>
          </cell>
          <cell r="J4279">
            <v>1</v>
          </cell>
          <cell r="L4279">
            <v>5040</v>
          </cell>
          <cell r="O4279" t="str">
            <v>Зайцев Евгений Николаевич</v>
          </cell>
        </row>
        <row r="4280">
          <cell r="A4280">
            <v>5041</v>
          </cell>
          <cell r="B4280" t="str">
            <v>Зеленкин Максим</v>
          </cell>
          <cell r="C4280" t="str">
            <v>Максимович</v>
          </cell>
          <cell r="E4280" t="str">
            <v>Jumping Cats (г.Екатеринбург)</v>
          </cell>
          <cell r="F4280" t="str">
            <v>E</v>
          </cell>
          <cell r="G4280" t="str">
            <v>м</v>
          </cell>
          <cell r="H4280">
            <v>41216</v>
          </cell>
          <cell r="I4280" t="str">
            <v>20121103 Чемпионат России 2012 (МЦБИ)</v>
          </cell>
          <cell r="J4280">
            <v>1</v>
          </cell>
          <cell r="L4280">
            <v>5041</v>
          </cell>
          <cell r="O4280" t="str">
            <v>Зеленкин Максим Максимович</v>
          </cell>
        </row>
        <row r="4281">
          <cell r="A4281">
            <v>5042</v>
          </cell>
          <cell r="B4281" t="str">
            <v>Мицянко Игорь</v>
          </cell>
          <cell r="C4281" t="str">
            <v>Александрович</v>
          </cell>
          <cell r="E4281" t="str">
            <v>Альтернатива</v>
          </cell>
          <cell r="F4281" t="str">
            <v>E</v>
          </cell>
          <cell r="G4281" t="str">
            <v>м</v>
          </cell>
          <cell r="H4281">
            <v>41216</v>
          </cell>
          <cell r="I4281" t="str">
            <v>20121103 Чемпионат России 2012 (МЦБИ)</v>
          </cell>
          <cell r="J4281">
            <v>1</v>
          </cell>
          <cell r="L4281">
            <v>5042</v>
          </cell>
          <cell r="O4281" t="str">
            <v>Мицянко Игорь Александрович</v>
          </cell>
        </row>
        <row r="4282">
          <cell r="A4282">
            <v>5043</v>
          </cell>
          <cell r="B4282" t="str">
            <v>Пронин Алексей</v>
          </cell>
          <cell r="C4282" t="str">
            <v>Витальевич</v>
          </cell>
          <cell r="E4282" t="str">
            <v>Smile</v>
          </cell>
          <cell r="F4282" t="str">
            <v>D</v>
          </cell>
          <cell r="G4282" t="str">
            <v>м</v>
          </cell>
          <cell r="H4282">
            <v>41216</v>
          </cell>
          <cell r="I4282" t="str">
            <v>20121103 Чемпионат России 2012 (МЦБИ)</v>
          </cell>
          <cell r="J4282">
            <v>1</v>
          </cell>
          <cell r="L4282">
            <v>5043</v>
          </cell>
          <cell r="O4282" t="str">
            <v>Пронин Алексей Витальевич</v>
          </cell>
        </row>
        <row r="4283">
          <cell r="A4283">
            <v>5044</v>
          </cell>
          <cell r="B4283" t="str">
            <v>Русалев Ренат</v>
          </cell>
          <cell r="C4283" t="str">
            <v>Маратович</v>
          </cell>
          <cell r="E4283" t="str">
            <v>Smile</v>
          </cell>
          <cell r="F4283" t="str">
            <v>E</v>
          </cell>
          <cell r="G4283" t="str">
            <v>м</v>
          </cell>
          <cell r="H4283">
            <v>41216</v>
          </cell>
          <cell r="I4283" t="str">
            <v>20121103 Чемпионат России 2012 (МЦБИ)</v>
          </cell>
          <cell r="J4283">
            <v>1</v>
          </cell>
          <cell r="L4283">
            <v>5044</v>
          </cell>
          <cell r="O4283" t="str">
            <v>Русалев Ренат Маратович</v>
          </cell>
        </row>
        <row r="4284">
          <cell r="A4284">
            <v>5045</v>
          </cell>
          <cell r="B4284" t="str">
            <v>Соломойченко Илья</v>
          </cell>
          <cell r="C4284" t="str">
            <v>Дмитриевич</v>
          </cell>
          <cell r="E4284" t="str">
            <v>Хастл-Центр</v>
          </cell>
          <cell r="F4284" t="str">
            <v>D</v>
          </cell>
          <cell r="G4284" t="str">
            <v>м</v>
          </cell>
          <cell r="H4284">
            <v>41216</v>
          </cell>
          <cell r="I4284" t="str">
            <v>20121103 Чемпионат России 2012 (МЦБИ)</v>
          </cell>
          <cell r="J4284">
            <v>1</v>
          </cell>
          <cell r="L4284">
            <v>5045</v>
          </cell>
          <cell r="O4284" t="str">
            <v>Соломойченко Илья Дмитриевич</v>
          </cell>
        </row>
        <row r="4285">
          <cell r="A4285">
            <v>5046</v>
          </cell>
          <cell r="B4285" t="str">
            <v>Телеснин Николай</v>
          </cell>
          <cell r="C4285" t="str">
            <v>Владимирович</v>
          </cell>
          <cell r="E4285" t="str">
            <v>Smile</v>
          </cell>
          <cell r="F4285" t="str">
            <v>D</v>
          </cell>
          <cell r="G4285" t="str">
            <v>м</v>
          </cell>
          <cell r="H4285">
            <v>41216</v>
          </cell>
          <cell r="I4285" t="str">
            <v>20121103 Чемпионат России 2012 (МЦБИ)</v>
          </cell>
          <cell r="J4285">
            <v>1</v>
          </cell>
          <cell r="L4285">
            <v>5046</v>
          </cell>
          <cell r="O4285" t="str">
            <v>Телеснин Николай Владимирович</v>
          </cell>
        </row>
        <row r="4286">
          <cell r="A4286">
            <v>5047</v>
          </cell>
          <cell r="B4286" t="str">
            <v>Тишкин Илья</v>
          </cell>
          <cell r="C4286" t="str">
            <v>Юрьевич</v>
          </cell>
          <cell r="E4286" t="str">
            <v>Smile</v>
          </cell>
          <cell r="F4286" t="str">
            <v>D</v>
          </cell>
          <cell r="G4286" t="str">
            <v>м</v>
          </cell>
          <cell r="H4286">
            <v>41216</v>
          </cell>
          <cell r="I4286" t="str">
            <v>20121103 Чемпионат России 2012 (МЦБИ)</v>
          </cell>
          <cell r="J4286">
            <v>1</v>
          </cell>
          <cell r="L4286">
            <v>5047</v>
          </cell>
          <cell r="O4286" t="str">
            <v>Тишкин Илья Юрьевич</v>
          </cell>
        </row>
        <row r="4287">
          <cell r="A4287">
            <v>5048</v>
          </cell>
          <cell r="B4287" t="str">
            <v>Daric Lion</v>
          </cell>
          <cell r="C4287" t="str">
            <v/>
          </cell>
          <cell r="E4287" t="str">
            <v>самост.</v>
          </cell>
          <cell r="F4287" t="str">
            <v>C</v>
          </cell>
          <cell r="G4287" t="str">
            <v>м</v>
          </cell>
          <cell r="H4287">
            <v>41216</v>
          </cell>
          <cell r="I4287" t="str">
            <v>20121103 Чемпионат России 2012 (МЦБИ)</v>
          </cell>
          <cell r="J4287">
            <v>1</v>
          </cell>
          <cell r="L4287">
            <v>5048</v>
          </cell>
          <cell r="O4287" t="str">
            <v xml:space="preserve">Daric Lion </v>
          </cell>
        </row>
        <row r="4288">
          <cell r="A4288">
            <v>5049</v>
          </cell>
          <cell r="B4288" t="str">
            <v>Васенина Наталья</v>
          </cell>
          <cell r="C4288" t="str">
            <v>Михайловна</v>
          </cell>
          <cell r="E4288" t="str">
            <v>Альтернатива</v>
          </cell>
          <cell r="F4288" t="str">
            <v>E</v>
          </cell>
          <cell r="G4288" t="str">
            <v>ж</v>
          </cell>
          <cell r="H4288">
            <v>41216</v>
          </cell>
          <cell r="I4288" t="str">
            <v>20121103 Чемпионат России 2012 (МЦБИ)</v>
          </cell>
          <cell r="J4288">
            <v>1</v>
          </cell>
          <cell r="L4288">
            <v>5049</v>
          </cell>
          <cell r="O4288" t="str">
            <v>Васенина Наталья Михайловна</v>
          </cell>
        </row>
        <row r="4289">
          <cell r="A4289">
            <v>5050</v>
          </cell>
          <cell r="B4289" t="str">
            <v>Полозова Мария</v>
          </cell>
          <cell r="C4289" t="str">
            <v>Михайловна</v>
          </cell>
          <cell r="E4289" t="str">
            <v>Альтернатива</v>
          </cell>
          <cell r="F4289" t="str">
            <v>E</v>
          </cell>
          <cell r="G4289" t="str">
            <v>ж</v>
          </cell>
          <cell r="H4289">
            <v>41216</v>
          </cell>
          <cell r="I4289" t="str">
            <v>20121103 Чемпионат России 2012 (МЦБИ)</v>
          </cell>
          <cell r="J4289">
            <v>1</v>
          </cell>
          <cell r="L4289">
            <v>5050</v>
          </cell>
          <cell r="O4289" t="str">
            <v>Полозова Мария Михайловна</v>
          </cell>
        </row>
        <row r="4290">
          <cell r="A4290">
            <v>5051</v>
          </cell>
          <cell r="B4290" t="str">
            <v>Лаврентьева Алёна</v>
          </cell>
          <cell r="C4290" t="str">
            <v>Игоревна</v>
          </cell>
          <cell r="E4290" t="str">
            <v>Casablanca (г.Ростов-на-Дону)</v>
          </cell>
          <cell r="F4290" t="str">
            <v>E</v>
          </cell>
          <cell r="G4290" t="str">
            <v>ж</v>
          </cell>
          <cell r="H4290">
            <v>41216</v>
          </cell>
          <cell r="I4290" t="str">
            <v>20121103 Чемпионат России 2012 (МЦБИ)</v>
          </cell>
          <cell r="J4290">
            <v>1</v>
          </cell>
          <cell r="L4290">
            <v>5051</v>
          </cell>
          <cell r="O4290" t="str">
            <v>Лаврентьева Алёна Игоревна</v>
          </cell>
        </row>
        <row r="4291">
          <cell r="A4291">
            <v>5052</v>
          </cell>
          <cell r="B4291" t="str">
            <v>Копытина Елена</v>
          </cell>
          <cell r="C4291" t="str">
            <v>Валерьевна</v>
          </cell>
          <cell r="E4291" t="str">
            <v>Smile</v>
          </cell>
          <cell r="F4291" t="str">
            <v>E</v>
          </cell>
          <cell r="G4291" t="str">
            <v>ж</v>
          </cell>
          <cell r="H4291">
            <v>41216</v>
          </cell>
          <cell r="I4291" t="str">
            <v>20121103 Чемпионат России 2012 (МЦБИ)</v>
          </cell>
          <cell r="J4291">
            <v>1</v>
          </cell>
          <cell r="L4291">
            <v>5052</v>
          </cell>
          <cell r="O4291" t="str">
            <v>Копытина Елена Валерьевна</v>
          </cell>
        </row>
        <row r="4292">
          <cell r="A4292">
            <v>5053</v>
          </cell>
          <cell r="B4292" t="str">
            <v>Марченко Александра</v>
          </cell>
          <cell r="C4292" t="str">
            <v>Евгеньевна</v>
          </cell>
          <cell r="E4292" t="str">
            <v>Хастл-Центр</v>
          </cell>
          <cell r="F4292" t="str">
            <v>D</v>
          </cell>
          <cell r="G4292" t="str">
            <v>ж</v>
          </cell>
          <cell r="H4292">
            <v>41216</v>
          </cell>
          <cell r="I4292" t="str">
            <v>20121103 Чемпионат России 2012 (МЦБИ)</v>
          </cell>
          <cell r="J4292">
            <v>1</v>
          </cell>
          <cell r="L4292">
            <v>5053</v>
          </cell>
          <cell r="O4292" t="str">
            <v>Марченко Александра Евгеньевна</v>
          </cell>
        </row>
        <row r="4293">
          <cell r="A4293">
            <v>5054</v>
          </cell>
          <cell r="B4293" t="str">
            <v>Клеванцева Марина</v>
          </cell>
          <cell r="C4293" t="str">
            <v>Андреевна</v>
          </cell>
          <cell r="E4293" t="str">
            <v>Smile</v>
          </cell>
          <cell r="F4293" t="str">
            <v>E</v>
          </cell>
          <cell r="G4293" t="str">
            <v>ж</v>
          </cell>
          <cell r="H4293">
            <v>41216</v>
          </cell>
          <cell r="I4293" t="str">
            <v>20121103 Чемпионат России 2012 (МЦБИ)</v>
          </cell>
          <cell r="J4293">
            <v>1</v>
          </cell>
          <cell r="L4293">
            <v>5054</v>
          </cell>
          <cell r="O4293" t="str">
            <v>Клеванцева Марина Андреевна</v>
          </cell>
        </row>
        <row r="4294">
          <cell r="A4294">
            <v>5055</v>
          </cell>
          <cell r="B4294" t="str">
            <v>Корнилова Ирина</v>
          </cell>
          <cell r="C4294" t="str">
            <v>Владимировна</v>
          </cell>
          <cell r="E4294" t="str">
            <v>Jumping Cats (г.Екатеринбург)</v>
          </cell>
          <cell r="F4294" t="str">
            <v>E</v>
          </cell>
          <cell r="G4294" t="str">
            <v>ж</v>
          </cell>
          <cell r="H4294">
            <v>41216</v>
          </cell>
          <cell r="I4294" t="str">
            <v>20121103 Чемпионат России 2012 (МЦБИ)</v>
          </cell>
          <cell r="J4294">
            <v>1</v>
          </cell>
          <cell r="L4294">
            <v>5055</v>
          </cell>
          <cell r="O4294" t="str">
            <v>Корнилова Ирина Владимировна</v>
          </cell>
        </row>
        <row r="4295">
          <cell r="A4295">
            <v>5056</v>
          </cell>
          <cell r="B4295" t="str">
            <v>Большакова Светлана</v>
          </cell>
          <cell r="C4295" t="str">
            <v>Сергеевна</v>
          </cell>
          <cell r="E4295" t="str">
            <v>Альтернатива</v>
          </cell>
          <cell r="F4295" t="str">
            <v>E</v>
          </cell>
          <cell r="G4295" t="str">
            <v>ж</v>
          </cell>
          <cell r="H4295">
            <v>41216</v>
          </cell>
          <cell r="I4295" t="str">
            <v>20121103 Чемпионат России 2012 (МЦБИ)</v>
          </cell>
          <cell r="J4295">
            <v>1</v>
          </cell>
          <cell r="L4295">
            <v>5056</v>
          </cell>
          <cell r="O4295" t="str">
            <v>Большакова Светлана Сергеевна</v>
          </cell>
        </row>
        <row r="4296">
          <cell r="A4296">
            <v>5057</v>
          </cell>
          <cell r="B4296" t="str">
            <v>Анохина Екатерина</v>
          </cell>
          <cell r="C4296" t="str">
            <v>Германовна</v>
          </cell>
          <cell r="E4296" t="str">
            <v>Smile</v>
          </cell>
          <cell r="F4296" t="str">
            <v>D</v>
          </cell>
          <cell r="G4296" t="str">
            <v>ж</v>
          </cell>
          <cell r="H4296">
            <v>41216</v>
          </cell>
          <cell r="I4296" t="str">
            <v>20121103 Чемпионат России 2012 (МЦБИ)</v>
          </cell>
          <cell r="J4296">
            <v>1</v>
          </cell>
          <cell r="L4296">
            <v>5057</v>
          </cell>
          <cell r="O4296" t="str">
            <v>Анохина Екатерина Германовна</v>
          </cell>
        </row>
        <row r="4297">
          <cell r="A4297">
            <v>5058</v>
          </cell>
          <cell r="B4297" t="str">
            <v>Выскубова Виолетта</v>
          </cell>
          <cell r="C4297" t="str">
            <v>Эдвардовна</v>
          </cell>
          <cell r="E4297" t="str">
            <v>Мегаполис</v>
          </cell>
          <cell r="F4297" t="str">
            <v>D</v>
          </cell>
          <cell r="G4297" t="str">
            <v>ж</v>
          </cell>
          <cell r="H4297">
            <v>41216</v>
          </cell>
          <cell r="I4297" t="str">
            <v>20121103 Чемпионат России 2012 (МЦБИ)</v>
          </cell>
          <cell r="J4297">
            <v>1</v>
          </cell>
          <cell r="L4297">
            <v>5058</v>
          </cell>
          <cell r="O4297" t="str">
            <v>Выскубова Виолетта Эдвардовна</v>
          </cell>
        </row>
        <row r="4298">
          <cell r="A4298">
            <v>5059</v>
          </cell>
          <cell r="B4298" t="str">
            <v>Круглова Елена</v>
          </cell>
          <cell r="C4298" t="str">
            <v>Викторовна</v>
          </cell>
          <cell r="E4298" t="str">
            <v>Академия Танца (г.Саратов)</v>
          </cell>
          <cell r="F4298" t="str">
            <v>D</v>
          </cell>
          <cell r="G4298" t="str">
            <v>ж</v>
          </cell>
          <cell r="H4298">
            <v>41216</v>
          </cell>
          <cell r="I4298" t="str">
            <v>20121103 Чемпионат России 2012 (МЦБИ)</v>
          </cell>
          <cell r="J4298">
            <v>1</v>
          </cell>
          <cell r="L4298">
            <v>5059</v>
          </cell>
          <cell r="O4298" t="str">
            <v>Круглова Елена Викторовна</v>
          </cell>
        </row>
        <row r="4299">
          <cell r="A4299">
            <v>5060</v>
          </cell>
          <cell r="B4299" t="str">
            <v>Крауш Дарья</v>
          </cell>
          <cell r="C4299" t="str">
            <v>Евгеньевна</v>
          </cell>
          <cell r="E4299" t="str">
            <v>Vesta</v>
          </cell>
          <cell r="F4299" t="str">
            <v>E</v>
          </cell>
          <cell r="G4299" t="str">
            <v>ж</v>
          </cell>
          <cell r="H4299">
            <v>41216</v>
          </cell>
          <cell r="I4299" t="str">
            <v>20121103 Чемпионат России 2012 (МЦБИ)</v>
          </cell>
          <cell r="J4299">
            <v>1</v>
          </cell>
          <cell r="L4299">
            <v>5060</v>
          </cell>
          <cell r="O4299" t="str">
            <v>Крауш Дарья Евгеньевна</v>
          </cell>
        </row>
        <row r="4300">
          <cell r="A4300">
            <v>5061</v>
          </cell>
          <cell r="B4300" t="str">
            <v>Ланчева Татьяна</v>
          </cell>
          <cell r="C4300" t="str">
            <v>Сергеевна</v>
          </cell>
          <cell r="E4300" t="str">
            <v>Smile</v>
          </cell>
          <cell r="F4300" t="str">
            <v>D</v>
          </cell>
          <cell r="G4300" t="str">
            <v>ж</v>
          </cell>
          <cell r="H4300">
            <v>41216</v>
          </cell>
          <cell r="I4300" t="str">
            <v>20121103 Чемпионат России 2012 (МЦБИ)</v>
          </cell>
          <cell r="J4300">
            <v>1</v>
          </cell>
          <cell r="L4300">
            <v>5061</v>
          </cell>
          <cell r="O4300" t="str">
            <v>Ланчева Татьяна Сергеевна</v>
          </cell>
        </row>
        <row r="4301">
          <cell r="A4301">
            <v>5062</v>
          </cell>
          <cell r="B4301" t="str">
            <v>Просс Ольга</v>
          </cell>
          <cell r="C4301" t="str">
            <v>Михайловна</v>
          </cell>
          <cell r="E4301" t="str">
            <v>Smile</v>
          </cell>
          <cell r="F4301" t="str">
            <v>E</v>
          </cell>
          <cell r="G4301" t="str">
            <v>ж</v>
          </cell>
          <cell r="H4301">
            <v>41216</v>
          </cell>
          <cell r="I4301" t="str">
            <v>20121103 Чемпионат России 2012 (МЦБИ)</v>
          </cell>
          <cell r="J4301">
            <v>1</v>
          </cell>
          <cell r="L4301">
            <v>5062</v>
          </cell>
          <cell r="O4301" t="str">
            <v>Просс Ольга Михайловна</v>
          </cell>
        </row>
        <row r="4302">
          <cell r="A4302">
            <v>5063</v>
          </cell>
          <cell r="B4302" t="str">
            <v>Шашкова Екатерина</v>
          </cell>
          <cell r="C4302" t="str">
            <v>Игоревна</v>
          </cell>
          <cell r="E4302" t="str">
            <v>Движение</v>
          </cell>
          <cell r="F4302" t="str">
            <v>E</v>
          </cell>
          <cell r="G4302" t="str">
            <v>ж</v>
          </cell>
          <cell r="H4302">
            <v>41216</v>
          </cell>
          <cell r="I4302" t="str">
            <v>20121103 Чемпионат России 2012 (МЦБИ)</v>
          </cell>
          <cell r="J4302">
            <v>1</v>
          </cell>
          <cell r="L4302">
            <v>5063</v>
          </cell>
          <cell r="O4302" t="str">
            <v>Шашкова Екатерина Игоревна</v>
          </cell>
        </row>
        <row r="4303">
          <cell r="A4303">
            <v>5064</v>
          </cell>
          <cell r="B4303" t="str">
            <v>Фокина Александра</v>
          </cell>
          <cell r="C4303" t="str">
            <v>Алексеевна</v>
          </cell>
          <cell r="E4303" t="str">
            <v>Хастл-Центр</v>
          </cell>
          <cell r="F4303" t="str">
            <v>E</v>
          </cell>
          <cell r="G4303" t="str">
            <v>ж</v>
          </cell>
          <cell r="H4303">
            <v>41216</v>
          </cell>
          <cell r="I4303" t="str">
            <v>20121103 Чемпионат России 2012 (МЦБИ)</v>
          </cell>
          <cell r="J4303">
            <v>1</v>
          </cell>
          <cell r="L4303">
            <v>5064</v>
          </cell>
          <cell r="O4303" t="str">
            <v>Фокина Александра Алексеевна</v>
          </cell>
        </row>
        <row r="4304">
          <cell r="A4304">
            <v>5065</v>
          </cell>
          <cell r="B4304" t="str">
            <v>Славинская Кристина</v>
          </cell>
          <cell r="C4304" t="str">
            <v>Игоревна</v>
          </cell>
          <cell r="E4304" t="str">
            <v>Smile</v>
          </cell>
          <cell r="F4304" t="str">
            <v>D</v>
          </cell>
          <cell r="G4304" t="str">
            <v>ж</v>
          </cell>
          <cell r="H4304">
            <v>41216</v>
          </cell>
          <cell r="I4304" t="str">
            <v>20121103 Чемпионат России 2012 (МЦБИ)</v>
          </cell>
          <cell r="J4304">
            <v>1</v>
          </cell>
          <cell r="L4304">
            <v>5065</v>
          </cell>
          <cell r="O4304" t="str">
            <v>Славинская Кристина Игоревна</v>
          </cell>
        </row>
        <row r="4305">
          <cell r="A4305">
            <v>5066</v>
          </cell>
          <cell r="B4305" t="str">
            <v>Подкопаева Екатерина</v>
          </cell>
          <cell r="C4305" t="str">
            <v>Сергеевна</v>
          </cell>
          <cell r="E4305" t="str">
            <v>Smile</v>
          </cell>
          <cell r="F4305" t="str">
            <v>D</v>
          </cell>
          <cell r="G4305" t="str">
            <v>ж</v>
          </cell>
          <cell r="H4305">
            <v>41216</v>
          </cell>
          <cell r="I4305" t="str">
            <v>20121103 Чемпионат России 2012 (МЦБИ)</v>
          </cell>
          <cell r="J4305">
            <v>1</v>
          </cell>
          <cell r="L4305">
            <v>5066</v>
          </cell>
          <cell r="O4305" t="str">
            <v>Подкопаева Екатерина Сергеевна</v>
          </cell>
        </row>
        <row r="4306">
          <cell r="A4306">
            <v>5067</v>
          </cell>
          <cell r="B4306" t="str">
            <v>Ефремова Елена</v>
          </cell>
          <cell r="C4306" t="str">
            <v>Сергеевна</v>
          </cell>
          <cell r="E4306" t="str">
            <v>Мегаполис</v>
          </cell>
          <cell r="F4306" t="str">
            <v>D</v>
          </cell>
          <cell r="G4306" t="str">
            <v>ж</v>
          </cell>
          <cell r="H4306">
            <v>41216</v>
          </cell>
          <cell r="I4306" t="str">
            <v>20121103 Чемпионат России 2012 (МЦБИ)</v>
          </cell>
          <cell r="J4306">
            <v>3</v>
          </cell>
          <cell r="L4306" t="str">
            <v>5067(3чел.)</v>
          </cell>
          <cell r="O4306" t="str">
            <v>Ефремова Елена Сергеевна</v>
          </cell>
        </row>
        <row r="4307">
          <cell r="A4307">
            <v>5068</v>
          </cell>
          <cell r="B4307" t="str">
            <v>Косов Андрей</v>
          </cell>
          <cell r="C4307" t="str">
            <v>Сергеевич</v>
          </cell>
          <cell r="E4307" t="str">
            <v>Фиеста (г.Томск)</v>
          </cell>
          <cell r="F4307" t="str">
            <v>D</v>
          </cell>
          <cell r="G4307" t="str">
            <v>м</v>
          </cell>
          <cell r="H4307">
            <v>41230</v>
          </cell>
          <cell r="I4307" t="str">
            <v>20121117 Чемпионат Сибири (г.Красноярск)</v>
          </cell>
          <cell r="J4307">
            <v>1</v>
          </cell>
          <cell r="L4307">
            <v>5068</v>
          </cell>
          <cell r="O4307" t="str">
            <v>Косов Андрей Сергеевич</v>
          </cell>
        </row>
        <row r="4308">
          <cell r="A4308">
            <v>5069</v>
          </cell>
          <cell r="B4308" t="str">
            <v>Тарантин Роман</v>
          </cell>
          <cell r="C4308" t="str">
            <v>Юрьевич</v>
          </cell>
          <cell r="E4308" t="str">
            <v>Emotion (г.Абакан)</v>
          </cell>
          <cell r="F4308" t="str">
            <v>D</v>
          </cell>
          <cell r="G4308" t="str">
            <v>м</v>
          </cell>
          <cell r="H4308">
            <v>41230</v>
          </cell>
          <cell r="I4308" t="str">
            <v>20121117 Чемпионат Сибири (г.Красноярск)</v>
          </cell>
          <cell r="J4308">
            <v>1</v>
          </cell>
          <cell r="L4308">
            <v>5069</v>
          </cell>
          <cell r="O4308" t="str">
            <v>Тарантин Роман Юрьевич</v>
          </cell>
        </row>
        <row r="4309">
          <cell r="A4309">
            <v>5070</v>
          </cell>
          <cell r="B4309" t="str">
            <v>Кирбижеков Николай</v>
          </cell>
          <cell r="C4309" t="str">
            <v>Владимирович</v>
          </cell>
          <cell r="E4309" t="str">
            <v>Emotion (г.Абакан)</v>
          </cell>
          <cell r="F4309" t="str">
            <v>D</v>
          </cell>
          <cell r="G4309" t="str">
            <v>м</v>
          </cell>
          <cell r="H4309">
            <v>41230</v>
          </cell>
          <cell r="I4309" t="str">
            <v>20121117 Чемпионат Сибири (г.Красноярск)</v>
          </cell>
          <cell r="J4309">
            <v>1</v>
          </cell>
          <cell r="L4309">
            <v>5070</v>
          </cell>
          <cell r="O4309" t="str">
            <v>Кирбижеков Николай Владимирович</v>
          </cell>
        </row>
        <row r="4310">
          <cell r="A4310">
            <v>5071</v>
          </cell>
          <cell r="B4310" t="str">
            <v>Заволокин Глеб</v>
          </cell>
          <cell r="C4310" t="str">
            <v>Игоревич</v>
          </cell>
          <cell r="E4310" t="str">
            <v>Чердак (г.Красноярск)</v>
          </cell>
          <cell r="F4310" t="str">
            <v>D</v>
          </cell>
          <cell r="G4310" t="str">
            <v>м</v>
          </cell>
          <cell r="H4310">
            <v>41230</v>
          </cell>
          <cell r="I4310" t="str">
            <v>20121117 Чемпионат Сибири (г.Красноярск)</v>
          </cell>
          <cell r="J4310">
            <v>1</v>
          </cell>
          <cell r="L4310">
            <v>5071</v>
          </cell>
          <cell r="O4310" t="str">
            <v>Заволокин Глеб Игоревич</v>
          </cell>
        </row>
        <row r="4311">
          <cell r="A4311">
            <v>5072</v>
          </cell>
          <cell r="B4311" t="str">
            <v>Шарапова Мария</v>
          </cell>
          <cell r="C4311" t="str">
            <v>Михайловна</v>
          </cell>
          <cell r="E4311" t="str">
            <v>Фиеста (г.Томск)</v>
          </cell>
          <cell r="F4311" t="str">
            <v>D</v>
          </cell>
          <cell r="G4311" t="str">
            <v>ж</v>
          </cell>
          <cell r="H4311">
            <v>41230</v>
          </cell>
          <cell r="I4311" t="str">
            <v>20121117 Чемпионат Сибири (г.Красноярск)</v>
          </cell>
          <cell r="J4311">
            <v>2</v>
          </cell>
          <cell r="L4311" t="str">
            <v>5072(2чел.)</v>
          </cell>
          <cell r="O4311" t="str">
            <v>Шарапова Мария Михайловна</v>
          </cell>
        </row>
        <row r="4312">
          <cell r="A4312">
            <v>5073</v>
          </cell>
          <cell r="B4312" t="str">
            <v>Тарантина Надежда</v>
          </cell>
          <cell r="C4312" t="str">
            <v>Алексеевна</v>
          </cell>
          <cell r="E4312" t="str">
            <v>Emotion (г.Абакан)</v>
          </cell>
          <cell r="F4312" t="str">
            <v>D</v>
          </cell>
          <cell r="G4312" t="str">
            <v>ж</v>
          </cell>
          <cell r="H4312">
            <v>41230</v>
          </cell>
          <cell r="I4312" t="str">
            <v>20121117 Чемпионат Сибири (г.Красноярск)</v>
          </cell>
          <cell r="J4312">
            <v>1</v>
          </cell>
          <cell r="L4312">
            <v>5073</v>
          </cell>
          <cell r="O4312" t="str">
            <v>Тарантина Надежда Алексеевна</v>
          </cell>
        </row>
        <row r="4313">
          <cell r="A4313">
            <v>5074</v>
          </cell>
          <cell r="B4313" t="str">
            <v>Калькова Виктория</v>
          </cell>
          <cell r="C4313" t="str">
            <v>Николаевна</v>
          </cell>
          <cell r="E4313" t="str">
            <v>Emotion (г.Абакан)</v>
          </cell>
          <cell r="F4313" t="str">
            <v>D</v>
          </cell>
          <cell r="G4313" t="str">
            <v>ж</v>
          </cell>
          <cell r="H4313">
            <v>41230</v>
          </cell>
          <cell r="I4313" t="str">
            <v>20121117 Чемпионат Сибири (г.Красноярск)</v>
          </cell>
          <cell r="J4313">
            <v>1</v>
          </cell>
          <cell r="L4313">
            <v>5074</v>
          </cell>
          <cell r="O4313" t="str">
            <v>Калькова Виктория Николаевна</v>
          </cell>
        </row>
        <row r="4314">
          <cell r="A4314">
            <v>5075</v>
          </cell>
          <cell r="B4314" t="str">
            <v>Лукина Зоя</v>
          </cell>
          <cell r="C4314" t="str">
            <v>Анатольевна</v>
          </cell>
          <cell r="E4314" t="str">
            <v>Движение (г.Красноярск)</v>
          </cell>
          <cell r="F4314" t="str">
            <v>E</v>
          </cell>
          <cell r="G4314" t="str">
            <v>ж</v>
          </cell>
          <cell r="H4314">
            <v>41230</v>
          </cell>
          <cell r="I4314" t="str">
            <v>20121117 Чемпионат Сибири (г.Красноярск)</v>
          </cell>
          <cell r="J4314">
            <v>1</v>
          </cell>
          <cell r="L4314">
            <v>5075</v>
          </cell>
          <cell r="O4314" t="str">
            <v>Лукина Зоя Анатольевна</v>
          </cell>
        </row>
        <row r="4315">
          <cell r="A4315">
            <v>5076</v>
          </cell>
          <cell r="B4315" t="str">
            <v>Кот Олеся</v>
          </cell>
          <cell r="C4315" t="str">
            <v>Юрьевна</v>
          </cell>
          <cell r="E4315" t="str">
            <v>Движение (г.Красноярск)</v>
          </cell>
          <cell r="F4315" t="str">
            <v>C</v>
          </cell>
          <cell r="G4315" t="str">
            <v>ж</v>
          </cell>
          <cell r="H4315">
            <v>41230</v>
          </cell>
          <cell r="I4315" t="str">
            <v>20121117 Чемпионат Сибири (г.Красноярск)</v>
          </cell>
          <cell r="J4315">
            <v>1</v>
          </cell>
          <cell r="L4315">
            <v>5076</v>
          </cell>
          <cell r="O4315" t="str">
            <v>Кот Олеся Юрьевна</v>
          </cell>
        </row>
        <row r="4316">
          <cell r="A4316">
            <v>5077</v>
          </cell>
          <cell r="B4316" t="str">
            <v>Юферева Ольга</v>
          </cell>
          <cell r="C4316" t="str">
            <v>Сергеевна</v>
          </cell>
          <cell r="E4316" t="str">
            <v>Чердак (г.Красноярск)</v>
          </cell>
          <cell r="F4316" t="str">
            <v>E</v>
          </cell>
          <cell r="G4316" t="str">
            <v>ж</v>
          </cell>
          <cell r="H4316">
            <v>41230</v>
          </cell>
          <cell r="I4316" t="str">
            <v>20121117 Чемпионат Сибири (г.Красноярск)</v>
          </cell>
          <cell r="J4316">
            <v>1</v>
          </cell>
          <cell r="L4316">
            <v>5077</v>
          </cell>
          <cell r="O4316" t="str">
            <v>Юферева Ольга Сергеевна</v>
          </cell>
        </row>
        <row r="4317">
          <cell r="A4317">
            <v>5078</v>
          </cell>
          <cell r="B4317" t="str">
            <v>Сиротинина Дарья</v>
          </cell>
          <cell r="C4317" t="str">
            <v>Андреевна</v>
          </cell>
          <cell r="E4317" t="str">
            <v>Чердак (г.Красноярск)</v>
          </cell>
          <cell r="F4317" t="str">
            <v>E</v>
          </cell>
          <cell r="G4317" t="str">
            <v>ж</v>
          </cell>
          <cell r="H4317">
            <v>41230</v>
          </cell>
          <cell r="I4317" t="str">
            <v>20121117 Чемпионат Сибири (г.Красноярск)</v>
          </cell>
          <cell r="J4317">
            <v>1</v>
          </cell>
          <cell r="L4317">
            <v>5078</v>
          </cell>
          <cell r="O4317" t="str">
            <v>Сиротинина Дарья Андреевна</v>
          </cell>
        </row>
        <row r="4318">
          <cell r="A4318">
            <v>5079</v>
          </cell>
          <cell r="B4318" t="str">
            <v>Петров Алексей</v>
          </cell>
          <cell r="C4318" t="str">
            <v>Владимирович</v>
          </cell>
          <cell r="E4318" t="str">
            <v>Априори</v>
          </cell>
          <cell r="F4318" t="str">
            <v>D</v>
          </cell>
          <cell r="G4318" t="str">
            <v>м</v>
          </cell>
          <cell r="H4318">
            <v>41231</v>
          </cell>
          <cell r="I4318" t="str">
            <v>20121118 Classic Cup (Ермилов)</v>
          </cell>
          <cell r="J4318">
            <v>1</v>
          </cell>
          <cell r="L4318">
            <v>5079</v>
          </cell>
          <cell r="O4318" t="str">
            <v>Петров Алексей Владимирович</v>
          </cell>
        </row>
        <row r="4319">
          <cell r="A4319">
            <v>5080</v>
          </cell>
          <cell r="B4319" t="str">
            <v>Борю Андрей</v>
          </cell>
          <cell r="C4319" t="str">
            <v>Сергеевич</v>
          </cell>
          <cell r="E4319" t="str">
            <v>Движение</v>
          </cell>
          <cell r="F4319" t="str">
            <v>E</v>
          </cell>
          <cell r="G4319" t="str">
            <v>м</v>
          </cell>
          <cell r="H4319">
            <v>41231</v>
          </cell>
          <cell r="I4319" t="str">
            <v>20121118 Classic Cup (Ермилов)</v>
          </cell>
          <cell r="J4319">
            <v>1</v>
          </cell>
          <cell r="L4319">
            <v>5080</v>
          </cell>
          <cell r="O4319" t="str">
            <v>Борю Андрей Сергеевич</v>
          </cell>
        </row>
        <row r="4320">
          <cell r="A4320">
            <v>5081</v>
          </cell>
          <cell r="B4320" t="str">
            <v>Ганин Роман</v>
          </cell>
          <cell r="C4320" t="str">
            <v>Викторович</v>
          </cell>
          <cell r="E4320" t="str">
            <v>Динамика</v>
          </cell>
          <cell r="F4320" t="str">
            <v>E</v>
          </cell>
          <cell r="G4320" t="str">
            <v>м</v>
          </cell>
          <cell r="H4320">
            <v>41231</v>
          </cell>
          <cell r="I4320" t="str">
            <v>20121118 Classic Cup (Ермилов)</v>
          </cell>
          <cell r="J4320">
            <v>1</v>
          </cell>
          <cell r="L4320">
            <v>5081</v>
          </cell>
          <cell r="O4320" t="str">
            <v>Ганин Роман Викторович</v>
          </cell>
        </row>
        <row r="4321">
          <cell r="A4321">
            <v>5082</v>
          </cell>
          <cell r="B4321" t="str">
            <v>Лобанов Василий</v>
          </cell>
          <cell r="C4321" t="str">
            <v>Константинович</v>
          </cell>
          <cell r="E4321" t="str">
            <v>Хастл-Центр</v>
          </cell>
          <cell r="F4321" t="str">
            <v>E</v>
          </cell>
          <cell r="G4321" t="str">
            <v>м</v>
          </cell>
          <cell r="H4321">
            <v>41231</v>
          </cell>
          <cell r="I4321" t="str">
            <v>20121118 Classic Cup (Ермилов)</v>
          </cell>
          <cell r="J4321">
            <v>1</v>
          </cell>
          <cell r="L4321">
            <v>5082</v>
          </cell>
          <cell r="O4321" t="str">
            <v>Лобанов Василий Константинович</v>
          </cell>
        </row>
        <row r="4322">
          <cell r="A4322">
            <v>5083</v>
          </cell>
          <cell r="B4322" t="str">
            <v>Зайкина Юлия</v>
          </cell>
          <cell r="C4322" t="str">
            <v>Игоревна</v>
          </cell>
          <cell r="E4322" t="str">
            <v>Априори</v>
          </cell>
          <cell r="F4322" t="str">
            <v>D</v>
          </cell>
          <cell r="G4322" t="str">
            <v>ж</v>
          </cell>
          <cell r="H4322">
            <v>41231</v>
          </cell>
          <cell r="I4322" t="str">
            <v>20121118 Classic Cup (Ермилов)</v>
          </cell>
          <cell r="J4322">
            <v>1</v>
          </cell>
          <cell r="L4322">
            <v>5083</v>
          </cell>
          <cell r="O4322" t="str">
            <v>Зайкина Юлия Игоревна</v>
          </cell>
        </row>
        <row r="4323">
          <cell r="A4323">
            <v>5084</v>
          </cell>
          <cell r="B4323" t="str">
            <v>Провоторова Татьяна</v>
          </cell>
          <cell r="C4323" t="str">
            <v>Валерьевна</v>
          </cell>
          <cell r="E4323" t="str">
            <v>Движение</v>
          </cell>
          <cell r="F4323" t="str">
            <v>D</v>
          </cell>
          <cell r="G4323" t="str">
            <v>ж</v>
          </cell>
          <cell r="H4323">
            <v>41231</v>
          </cell>
          <cell r="I4323" t="str">
            <v>20121118 Classic Cup (Ермилов)</v>
          </cell>
          <cell r="J4323">
            <v>1</v>
          </cell>
          <cell r="L4323">
            <v>5084</v>
          </cell>
          <cell r="O4323" t="str">
            <v>Провоторова Татьяна Валерьевна</v>
          </cell>
        </row>
        <row r="4324">
          <cell r="A4324">
            <v>5085</v>
          </cell>
          <cell r="B4324" t="str">
            <v>Маркив Анастасия</v>
          </cell>
          <cell r="C4324" t="str">
            <v>Викторовна</v>
          </cell>
          <cell r="E4324" t="str">
            <v>Хастл-Центр</v>
          </cell>
          <cell r="F4324" t="str">
            <v>D</v>
          </cell>
          <cell r="G4324" t="str">
            <v>ж</v>
          </cell>
          <cell r="H4324">
            <v>41231</v>
          </cell>
          <cell r="I4324" t="str">
            <v>20121118 Classic Cup (Ермилов)</v>
          </cell>
          <cell r="J4324">
            <v>1</v>
          </cell>
          <cell r="L4324">
            <v>5085</v>
          </cell>
          <cell r="O4324" t="str">
            <v>Маркив Анастасия Викторовна</v>
          </cell>
        </row>
        <row r="4325">
          <cell r="A4325">
            <v>5086</v>
          </cell>
          <cell r="B4325" t="str">
            <v>Романова Мария</v>
          </cell>
          <cell r="C4325" t="str">
            <v>Викторовна</v>
          </cell>
          <cell r="E4325" t="str">
            <v>Динамика</v>
          </cell>
          <cell r="F4325" t="str">
            <v>D</v>
          </cell>
          <cell r="G4325" t="str">
            <v>ж</v>
          </cell>
          <cell r="H4325">
            <v>41231</v>
          </cell>
          <cell r="I4325" t="str">
            <v>20121118 Classic Cup (Ермилов)</v>
          </cell>
          <cell r="J4325">
            <v>1</v>
          </cell>
          <cell r="L4325">
            <v>5086</v>
          </cell>
          <cell r="O4325" t="str">
            <v>Романова Мария Викторовна</v>
          </cell>
        </row>
        <row r="4326">
          <cell r="A4326">
            <v>5087</v>
          </cell>
          <cell r="B4326" t="str">
            <v>Шуравина Елена</v>
          </cell>
          <cell r="C4326" t="str">
            <v>Сергеевна</v>
          </cell>
          <cell r="E4326" t="str">
            <v>Хастл-Центр</v>
          </cell>
          <cell r="F4326" t="str">
            <v>D</v>
          </cell>
          <cell r="G4326" t="str">
            <v>ж</v>
          </cell>
          <cell r="H4326">
            <v>41231</v>
          </cell>
          <cell r="I4326" t="str">
            <v>20121118 Classic Cup (Ермилов)</v>
          </cell>
          <cell r="J4326">
            <v>1</v>
          </cell>
          <cell r="L4326">
            <v>5087</v>
          </cell>
          <cell r="O4326" t="str">
            <v>Шуравина Елена Сергеевна</v>
          </cell>
        </row>
        <row r="4327">
          <cell r="A4327">
            <v>5088</v>
          </cell>
          <cell r="B4327" t="str">
            <v>Гриненко Юлия</v>
          </cell>
          <cell r="C4327" t="str">
            <v>Витальевна</v>
          </cell>
          <cell r="E4327" t="str">
            <v>Движение</v>
          </cell>
          <cell r="F4327" t="str">
            <v>D</v>
          </cell>
          <cell r="G4327" t="str">
            <v>ж</v>
          </cell>
          <cell r="H4327">
            <v>41231</v>
          </cell>
          <cell r="I4327" t="str">
            <v>20121118 Classic Cup (Ермилов)</v>
          </cell>
          <cell r="J4327">
            <v>1</v>
          </cell>
          <cell r="L4327">
            <v>5088</v>
          </cell>
          <cell r="O4327" t="str">
            <v>Гриненко Юлия Витальевна</v>
          </cell>
        </row>
        <row r="4328">
          <cell r="A4328">
            <v>5089</v>
          </cell>
          <cell r="B4328" t="str">
            <v>Петрушина Мария</v>
          </cell>
          <cell r="C4328" t="str">
            <v>Александровна</v>
          </cell>
          <cell r="E4328" t="str">
            <v>Dance Cafe (г.Минск),ТК "Хастл" (г.Минск)</v>
          </cell>
          <cell r="F4328" t="str">
            <v>D</v>
          </cell>
          <cell r="G4328" t="str">
            <v>ж</v>
          </cell>
          <cell r="H4328">
            <v>41237</v>
          </cell>
          <cell r="I4328" t="str">
            <v>20121124 IV Открытый Кубок (г.Минск)</v>
          </cell>
          <cell r="J4328">
            <v>1</v>
          </cell>
          <cell r="L4328">
            <v>5089</v>
          </cell>
          <cell r="O4328" t="str">
            <v>Петрушина Мария Александровна</v>
          </cell>
        </row>
        <row r="4329">
          <cell r="A4329">
            <v>5090</v>
          </cell>
          <cell r="B4329" t="str">
            <v>Захаренко Екатерина</v>
          </cell>
          <cell r="C4329" t="str">
            <v>Александровна</v>
          </cell>
          <cell r="E4329" t="str">
            <v>Dance Cafe (г.Минск)</v>
          </cell>
          <cell r="F4329" t="str">
            <v>D</v>
          </cell>
          <cell r="G4329" t="str">
            <v>ж</v>
          </cell>
          <cell r="H4329">
            <v>41237</v>
          </cell>
          <cell r="I4329" t="str">
            <v>20121124 IV Открытый Кубок (г.Минск)</v>
          </cell>
          <cell r="J4329">
            <v>1</v>
          </cell>
          <cell r="L4329">
            <v>5090</v>
          </cell>
          <cell r="O4329" t="str">
            <v>Захаренко Екатерина Александровна</v>
          </cell>
        </row>
        <row r="4330">
          <cell r="A4330">
            <v>5091</v>
          </cell>
          <cell r="B4330" t="str">
            <v>Харькова Екатерина</v>
          </cell>
          <cell r="C4330" t="str">
            <v>Леонидовна</v>
          </cell>
          <cell r="E4330" t="str">
            <v>ТК "Хастл" (г.Минск)</v>
          </cell>
          <cell r="F4330" t="str">
            <v>E</v>
          </cell>
          <cell r="G4330" t="str">
            <v>ж</v>
          </cell>
          <cell r="H4330">
            <v>41237</v>
          </cell>
          <cell r="I4330" t="str">
            <v>20121124 IV Открытый Кубок (г.Минск)</v>
          </cell>
          <cell r="J4330">
            <v>1</v>
          </cell>
          <cell r="L4330">
            <v>5091</v>
          </cell>
          <cell r="O4330" t="str">
            <v>Харькова Екатерина Леонидовна</v>
          </cell>
        </row>
        <row r="4331">
          <cell r="A4331">
            <v>5092</v>
          </cell>
          <cell r="B4331" t="str">
            <v>Румянцева Юлия</v>
          </cell>
          <cell r="C4331" t="str">
            <v>Игоревна</v>
          </cell>
          <cell r="E4331" t="str">
            <v>ТК "Хастл" (г.Минск)</v>
          </cell>
          <cell r="F4331" t="str">
            <v>E</v>
          </cell>
          <cell r="G4331" t="str">
            <v>ж</v>
          </cell>
          <cell r="H4331">
            <v>41237</v>
          </cell>
          <cell r="I4331" t="str">
            <v>20121124 IV Открытый Кубок (г.Минск)</v>
          </cell>
          <cell r="J4331">
            <v>1</v>
          </cell>
          <cell r="L4331">
            <v>5092</v>
          </cell>
          <cell r="O4331" t="str">
            <v>Румянцева Юлия Игоревна</v>
          </cell>
        </row>
        <row r="4332">
          <cell r="A4332">
            <v>5093</v>
          </cell>
          <cell r="B4332" t="str">
            <v>Ланина Дарья</v>
          </cell>
          <cell r="C4332" t="str">
            <v>Николаевна</v>
          </cell>
          <cell r="E4332" t="str">
            <v>ТК "Хастл" (г.Минск)</v>
          </cell>
          <cell r="F4332" t="str">
            <v>E</v>
          </cell>
          <cell r="G4332" t="str">
            <v>ж</v>
          </cell>
          <cell r="H4332">
            <v>41237</v>
          </cell>
          <cell r="I4332" t="str">
            <v>20121124 IV Открытый Кубок (г.Минск)</v>
          </cell>
          <cell r="J4332">
            <v>1</v>
          </cell>
          <cell r="L4332">
            <v>5093</v>
          </cell>
          <cell r="O4332" t="str">
            <v>Ланина Дарья Николаевна</v>
          </cell>
        </row>
        <row r="4333">
          <cell r="A4333">
            <v>5094</v>
          </cell>
          <cell r="B4333" t="str">
            <v>Колбаско Елена</v>
          </cell>
          <cell r="C4333" t="str">
            <v>Петровна</v>
          </cell>
          <cell r="E4333" t="str">
            <v>ТК "Хастл" (г.Минск)</v>
          </cell>
          <cell r="F4333" t="str">
            <v>D</v>
          </cell>
          <cell r="G4333" t="str">
            <v>ж</v>
          </cell>
          <cell r="H4333">
            <v>41237</v>
          </cell>
          <cell r="I4333" t="str">
            <v>20121124 IV Открытый Кубок (г.Минск)</v>
          </cell>
          <cell r="J4333">
            <v>1</v>
          </cell>
          <cell r="L4333">
            <v>5094</v>
          </cell>
          <cell r="O4333" t="str">
            <v>Колбаско Елена Петровна</v>
          </cell>
        </row>
        <row r="4334">
          <cell r="A4334">
            <v>5095</v>
          </cell>
          <cell r="B4334" t="str">
            <v>Ковалёва Алеся</v>
          </cell>
          <cell r="C4334" t="str">
            <v>Святославовна</v>
          </cell>
          <cell r="E4334" t="str">
            <v>ТК "Хастл" (г.Минск)</v>
          </cell>
          <cell r="F4334" t="str">
            <v>D</v>
          </cell>
          <cell r="G4334" t="str">
            <v>ж</v>
          </cell>
          <cell r="H4334">
            <v>41237</v>
          </cell>
          <cell r="I4334" t="str">
            <v>20121124 IV Открытый Кубок (г.Минск)</v>
          </cell>
          <cell r="J4334">
            <v>1</v>
          </cell>
          <cell r="L4334">
            <v>5095</v>
          </cell>
          <cell r="O4334" t="str">
            <v>Ковалёва Алеся Святославовна</v>
          </cell>
        </row>
        <row r="4335">
          <cell r="A4335">
            <v>5096</v>
          </cell>
          <cell r="B4335" t="str">
            <v>Козинцева Александра</v>
          </cell>
          <cell r="C4335" t="str">
            <v>Петровна</v>
          </cell>
          <cell r="E4335" t="str">
            <v>ТК "Хастл" (г.Минск)</v>
          </cell>
          <cell r="F4335" t="str">
            <v>E</v>
          </cell>
          <cell r="G4335" t="str">
            <v>ж</v>
          </cell>
          <cell r="H4335">
            <v>41237</v>
          </cell>
          <cell r="I4335" t="str">
            <v>20121124 IV Открытый Кубок (г.Минск)</v>
          </cell>
          <cell r="J4335">
            <v>1</v>
          </cell>
          <cell r="L4335">
            <v>5096</v>
          </cell>
          <cell r="O4335" t="str">
            <v>Козинцева Александра Петровна</v>
          </cell>
        </row>
        <row r="4336">
          <cell r="A4336">
            <v>5097</v>
          </cell>
          <cell r="B4336" t="str">
            <v>Беганская Екатерина</v>
          </cell>
          <cell r="C4336" t="str">
            <v>Александровна</v>
          </cell>
          <cell r="E4336" t="str">
            <v>ТК "Хастл" (г.Минск)</v>
          </cell>
          <cell r="F4336" t="str">
            <v>E</v>
          </cell>
          <cell r="G4336" t="str">
            <v>ж</v>
          </cell>
          <cell r="H4336">
            <v>41237</v>
          </cell>
          <cell r="I4336" t="str">
            <v>20121124 IV Открытый Кубок (г.Минск)</v>
          </cell>
          <cell r="J4336">
            <v>1</v>
          </cell>
          <cell r="L4336">
            <v>5097</v>
          </cell>
          <cell r="O4336" t="str">
            <v>Беганская Екатерина Александровна</v>
          </cell>
        </row>
        <row r="4337">
          <cell r="A4337">
            <v>5098</v>
          </cell>
          <cell r="B4337" t="str">
            <v>Сохоневич Наталья</v>
          </cell>
          <cell r="C4337" t="str">
            <v>Михайловна</v>
          </cell>
          <cell r="E4337" t="str">
            <v>ТК "Хастл" (г.Минск)</v>
          </cell>
          <cell r="F4337" t="str">
            <v>D</v>
          </cell>
          <cell r="G4337" t="str">
            <v>ж</v>
          </cell>
          <cell r="H4337">
            <v>41237</v>
          </cell>
          <cell r="I4337" t="str">
            <v>20121124 IV Открытый Кубок (г.Минск)</v>
          </cell>
          <cell r="J4337">
            <v>1</v>
          </cell>
          <cell r="L4337">
            <v>5098</v>
          </cell>
          <cell r="O4337" t="str">
            <v>Сохоневич Наталья Михайловна</v>
          </cell>
        </row>
        <row r="4338">
          <cell r="A4338">
            <v>5099</v>
          </cell>
          <cell r="B4338" t="str">
            <v>Цуприк Вероника</v>
          </cell>
          <cell r="C4338" t="str">
            <v>Юрьевна</v>
          </cell>
          <cell r="E4338" t="str">
            <v>ТК "Хастл" (г.Минск)</v>
          </cell>
          <cell r="F4338" t="str">
            <v>E</v>
          </cell>
          <cell r="G4338" t="str">
            <v>ж</v>
          </cell>
          <cell r="H4338">
            <v>41237</v>
          </cell>
          <cell r="I4338" t="str">
            <v>20121124 IV Открытый Кубок (г.Минск)</v>
          </cell>
          <cell r="J4338">
            <v>1</v>
          </cell>
          <cell r="L4338">
            <v>5099</v>
          </cell>
          <cell r="O4338" t="str">
            <v>Цуприк Вероника Юрьевна</v>
          </cell>
        </row>
        <row r="4339">
          <cell r="A4339">
            <v>5100</v>
          </cell>
          <cell r="B4339" t="str">
            <v>Илькевич Анастасия</v>
          </cell>
          <cell r="C4339" t="str">
            <v>Игоревна</v>
          </cell>
          <cell r="E4339" t="str">
            <v>Dance Cafe (г.Минск)</v>
          </cell>
          <cell r="F4339" t="str">
            <v>D</v>
          </cell>
          <cell r="G4339" t="str">
            <v>ж</v>
          </cell>
          <cell r="H4339">
            <v>41237</v>
          </cell>
          <cell r="I4339" t="str">
            <v>20121124 IV Открытый Кубок (г.Минск)</v>
          </cell>
          <cell r="J4339">
            <v>1</v>
          </cell>
          <cell r="L4339">
            <v>5100</v>
          </cell>
          <cell r="O4339" t="str">
            <v>Илькевич Анастасия Игоревна</v>
          </cell>
        </row>
        <row r="4340">
          <cell r="A4340">
            <v>5101</v>
          </cell>
          <cell r="B4340" t="str">
            <v>Корнилова Юлия</v>
          </cell>
          <cell r="C4340" t="str">
            <v>Николаевна</v>
          </cell>
          <cell r="E4340" t="str">
            <v>ТК "Хастл" (г.Минск)</v>
          </cell>
          <cell r="F4340" t="str">
            <v>D</v>
          </cell>
          <cell r="G4340" t="str">
            <v>ж</v>
          </cell>
          <cell r="H4340">
            <v>41237</v>
          </cell>
          <cell r="I4340" t="str">
            <v>20121124 IV Открытый Кубок (г.Минск)</v>
          </cell>
          <cell r="J4340">
            <v>1</v>
          </cell>
          <cell r="L4340">
            <v>5101</v>
          </cell>
          <cell r="O4340" t="str">
            <v>Корнилова Юлия Николаевна</v>
          </cell>
        </row>
        <row r="4341">
          <cell r="A4341">
            <v>5102</v>
          </cell>
          <cell r="B4341" t="str">
            <v>Трусевич Дарья</v>
          </cell>
          <cell r="C4341" t="str">
            <v>Вячеславовна</v>
          </cell>
          <cell r="E4341" t="str">
            <v>ТК "Хастл" (г.Минск)</v>
          </cell>
          <cell r="F4341" t="str">
            <v>E</v>
          </cell>
          <cell r="G4341" t="str">
            <v>ж</v>
          </cell>
          <cell r="H4341">
            <v>41237</v>
          </cell>
          <cell r="I4341" t="str">
            <v>20121124 IV Открытый Кубок (г.Минск)</v>
          </cell>
          <cell r="J4341">
            <v>1</v>
          </cell>
          <cell r="L4341">
            <v>5102</v>
          </cell>
          <cell r="O4341" t="str">
            <v>Трусевич Дарья Вячеславовна</v>
          </cell>
        </row>
        <row r="4342">
          <cell r="A4342">
            <v>5103</v>
          </cell>
          <cell r="B4342" t="str">
            <v>Мельникова Ирина</v>
          </cell>
          <cell r="C4342" t="str">
            <v>Николаевна</v>
          </cell>
          <cell r="E4342" t="str">
            <v>ТК "Хастл" (г.Минск)</v>
          </cell>
          <cell r="F4342" t="str">
            <v>E</v>
          </cell>
          <cell r="G4342" t="str">
            <v>ж</v>
          </cell>
          <cell r="H4342">
            <v>41237</v>
          </cell>
          <cell r="I4342" t="str">
            <v>20121124 IV Открытый Кубок (г.Минск)</v>
          </cell>
          <cell r="J4342">
            <v>2</v>
          </cell>
          <cell r="L4342" t="str">
            <v>5103(2чел.)</v>
          </cell>
          <cell r="O4342" t="str">
            <v>Мельникова Ирина Николаевна</v>
          </cell>
        </row>
        <row r="4343">
          <cell r="A4343">
            <v>5104</v>
          </cell>
          <cell r="B4343" t="str">
            <v>Бакановский Максим</v>
          </cell>
          <cell r="C4343" t="str">
            <v>Александрович</v>
          </cell>
          <cell r="E4343" t="str">
            <v>Dance Cafe (г.Минск)</v>
          </cell>
          <cell r="F4343" t="str">
            <v>D</v>
          </cell>
          <cell r="G4343" t="str">
            <v>м</v>
          </cell>
          <cell r="H4343">
            <v>41237</v>
          </cell>
          <cell r="I4343" t="str">
            <v>20121124 IV Открытый Кубок (г.Минск)</v>
          </cell>
          <cell r="J4343">
            <v>1</v>
          </cell>
          <cell r="L4343">
            <v>5104</v>
          </cell>
          <cell r="O4343" t="str">
            <v>Бакановский Максим Александрович</v>
          </cell>
        </row>
        <row r="4344">
          <cell r="A4344">
            <v>5105</v>
          </cell>
          <cell r="B4344" t="str">
            <v>Смольский Роман</v>
          </cell>
          <cell r="C4344" t="str">
            <v>Александрович</v>
          </cell>
          <cell r="E4344" t="str">
            <v>ТК "Хастл" (г.Минск)</v>
          </cell>
          <cell r="F4344" t="str">
            <v>E</v>
          </cell>
          <cell r="G4344" t="str">
            <v>м</v>
          </cell>
          <cell r="H4344">
            <v>41237</v>
          </cell>
          <cell r="I4344" t="str">
            <v>20121124 IV Открытый Кубок (г.Минск)</v>
          </cell>
          <cell r="J4344">
            <v>1</v>
          </cell>
          <cell r="L4344">
            <v>5105</v>
          </cell>
          <cell r="O4344" t="str">
            <v>Смольский Роман Александрович</v>
          </cell>
        </row>
        <row r="4345">
          <cell r="A4345">
            <v>5106</v>
          </cell>
          <cell r="B4345" t="str">
            <v>Румянцев Игорь</v>
          </cell>
          <cell r="C4345" t="str">
            <v>Валерьевич</v>
          </cell>
          <cell r="E4345" t="str">
            <v>ТК "Хастл" (г.Минск)</v>
          </cell>
          <cell r="F4345" t="str">
            <v>E</v>
          </cell>
          <cell r="G4345" t="str">
            <v>м</v>
          </cell>
          <cell r="H4345">
            <v>41237</v>
          </cell>
          <cell r="I4345" t="str">
            <v>20121124 IV Открытый Кубок (г.Минск)</v>
          </cell>
          <cell r="J4345">
            <v>1</v>
          </cell>
          <cell r="L4345">
            <v>5106</v>
          </cell>
          <cell r="O4345" t="str">
            <v>Румянцев Игорь Валерьевич</v>
          </cell>
        </row>
        <row r="4346">
          <cell r="A4346">
            <v>5107</v>
          </cell>
          <cell r="B4346" t="str">
            <v>Якубовский Руслан</v>
          </cell>
          <cell r="C4346" t="str">
            <v>Александрович</v>
          </cell>
          <cell r="E4346" t="str">
            <v>ТК "Хастл" (г.Минск)</v>
          </cell>
          <cell r="F4346" t="str">
            <v>D</v>
          </cell>
          <cell r="G4346" t="str">
            <v>м</v>
          </cell>
          <cell r="H4346">
            <v>41237</v>
          </cell>
          <cell r="I4346" t="str">
            <v>20121124 IV Открытый Кубок (г.Минск)</v>
          </cell>
          <cell r="J4346">
            <v>1</v>
          </cell>
          <cell r="L4346">
            <v>5107</v>
          </cell>
          <cell r="O4346" t="str">
            <v>Якубовский Руслан Александрович</v>
          </cell>
        </row>
        <row r="4347">
          <cell r="A4347">
            <v>5108</v>
          </cell>
          <cell r="B4347" t="str">
            <v>Лагун Максим</v>
          </cell>
          <cell r="C4347" t="str">
            <v>Александрович</v>
          </cell>
          <cell r="E4347" t="str">
            <v>ТК "Хастл" (г.Минск)</v>
          </cell>
          <cell r="F4347" t="str">
            <v>D</v>
          </cell>
          <cell r="G4347" t="str">
            <v>м</v>
          </cell>
          <cell r="H4347">
            <v>41237</v>
          </cell>
          <cell r="I4347" t="str">
            <v>20121124 IV Открытый Кубок (г.Минск)</v>
          </cell>
          <cell r="J4347">
            <v>1</v>
          </cell>
          <cell r="L4347">
            <v>5108</v>
          </cell>
          <cell r="O4347" t="str">
            <v>Лагун Максим Александрович</v>
          </cell>
        </row>
        <row r="4348">
          <cell r="A4348">
            <v>5109</v>
          </cell>
          <cell r="B4348" t="str">
            <v>Бародин Виталий</v>
          </cell>
          <cell r="C4348" t="str">
            <v>Сергеевич</v>
          </cell>
          <cell r="E4348" t="str">
            <v>ТК "Хастл" (г.Минск)</v>
          </cell>
          <cell r="F4348" t="str">
            <v>E</v>
          </cell>
          <cell r="G4348" t="str">
            <v>м</v>
          </cell>
          <cell r="H4348">
            <v>41237</v>
          </cell>
          <cell r="I4348" t="str">
            <v>20121124 IV Открытый Кубок (г.Минск)</v>
          </cell>
          <cell r="J4348">
            <v>1</v>
          </cell>
          <cell r="L4348">
            <v>5109</v>
          </cell>
          <cell r="O4348" t="str">
            <v>Бародин Виталий Сергеевич</v>
          </cell>
        </row>
        <row r="4349">
          <cell r="A4349">
            <v>5110</v>
          </cell>
          <cell r="B4349" t="str">
            <v>Радишевский Александр</v>
          </cell>
          <cell r="C4349" t="str">
            <v>Иванович</v>
          </cell>
          <cell r="E4349" t="str">
            <v>ТК "Хастл" (г.Минск)</v>
          </cell>
          <cell r="F4349" t="str">
            <v>D</v>
          </cell>
          <cell r="G4349" t="str">
            <v>м</v>
          </cell>
          <cell r="H4349">
            <v>41237</v>
          </cell>
          <cell r="I4349" t="str">
            <v>20121124 IV Открытый Кубок (г.Минск)</v>
          </cell>
          <cell r="J4349">
            <v>1</v>
          </cell>
          <cell r="L4349">
            <v>5110</v>
          </cell>
          <cell r="O4349" t="str">
            <v>Радишевский Александр Иванович</v>
          </cell>
        </row>
        <row r="4350">
          <cell r="A4350">
            <v>5111</v>
          </cell>
          <cell r="B4350" t="str">
            <v>Потапов Андрей</v>
          </cell>
          <cell r="C4350" t="str">
            <v>Олегович</v>
          </cell>
          <cell r="E4350" t="str">
            <v>ТК "Хастл" (г.Минск)</v>
          </cell>
          <cell r="F4350" t="str">
            <v>E</v>
          </cell>
          <cell r="G4350" t="str">
            <v>м</v>
          </cell>
          <cell r="H4350">
            <v>41237</v>
          </cell>
          <cell r="I4350" t="str">
            <v>20121124 IV Открытый Кубок (г.Минск)</v>
          </cell>
          <cell r="J4350">
            <v>1</v>
          </cell>
          <cell r="L4350">
            <v>5111</v>
          </cell>
          <cell r="O4350" t="str">
            <v>Потапов Андрей Олегович</v>
          </cell>
        </row>
        <row r="4351">
          <cell r="A4351">
            <v>5112</v>
          </cell>
          <cell r="B4351" t="str">
            <v>Илькевич Александр</v>
          </cell>
          <cell r="C4351" t="str">
            <v>Александрович</v>
          </cell>
          <cell r="E4351" t="str">
            <v>Dance Cafe (г.Минск)</v>
          </cell>
          <cell r="F4351" t="str">
            <v>D</v>
          </cell>
          <cell r="G4351" t="str">
            <v>м</v>
          </cell>
          <cell r="H4351">
            <v>41237</v>
          </cell>
          <cell r="I4351" t="str">
            <v>20121124 IV Открытый Кубок (г.Минск)</v>
          </cell>
          <cell r="J4351">
            <v>1</v>
          </cell>
          <cell r="L4351">
            <v>5112</v>
          </cell>
          <cell r="O4351" t="str">
            <v>Илькевич Александр Александрович</v>
          </cell>
        </row>
        <row r="4352">
          <cell r="A4352">
            <v>5113</v>
          </cell>
          <cell r="B4352" t="str">
            <v>Жданович Иван</v>
          </cell>
          <cell r="C4352" t="str">
            <v>Анатольевич</v>
          </cell>
          <cell r="E4352" t="str">
            <v>ТК "Хастл" (г.Минск)</v>
          </cell>
          <cell r="F4352" t="str">
            <v>D</v>
          </cell>
          <cell r="G4352" t="str">
            <v>м</v>
          </cell>
          <cell r="H4352">
            <v>41237</v>
          </cell>
          <cell r="I4352" t="str">
            <v>20121124 IV Открытый Кубок (г.Минск)</v>
          </cell>
          <cell r="J4352">
            <v>1</v>
          </cell>
          <cell r="L4352">
            <v>5113</v>
          </cell>
          <cell r="O4352" t="str">
            <v>Жданович Иван Анатольевич</v>
          </cell>
        </row>
        <row r="4353">
          <cell r="A4353">
            <v>5114</v>
          </cell>
          <cell r="B4353" t="str">
            <v>Кузьмич Виталий</v>
          </cell>
          <cell r="C4353" t="str">
            <v>Васильевич</v>
          </cell>
          <cell r="E4353" t="str">
            <v>ТК "Хастл" (г.Минск)</v>
          </cell>
          <cell r="F4353" t="str">
            <v>E</v>
          </cell>
          <cell r="G4353" t="str">
            <v>м</v>
          </cell>
          <cell r="H4353">
            <v>41237</v>
          </cell>
          <cell r="I4353" t="str">
            <v>20121124 IV Открытый Кубок (г.Минск)</v>
          </cell>
          <cell r="J4353">
            <v>1</v>
          </cell>
          <cell r="L4353">
            <v>5114</v>
          </cell>
          <cell r="O4353" t="str">
            <v>Кузьмич Виталий Васильевич</v>
          </cell>
        </row>
        <row r="4354">
          <cell r="A4354">
            <v>5115</v>
          </cell>
          <cell r="B4354" t="str">
            <v>Талалаев Сергей</v>
          </cell>
          <cell r="C4354" t="str">
            <v>Юрьевич</v>
          </cell>
          <cell r="E4354" t="str">
            <v>ТК "Хастл" (г.Минск)</v>
          </cell>
          <cell r="F4354" t="str">
            <v>E</v>
          </cell>
          <cell r="G4354" t="str">
            <v>м</v>
          </cell>
          <cell r="H4354">
            <v>41237</v>
          </cell>
          <cell r="I4354" t="str">
            <v>20121124 IV Открытый Кубок (г.Минск)</v>
          </cell>
          <cell r="J4354">
            <v>1</v>
          </cell>
          <cell r="L4354">
            <v>5115</v>
          </cell>
          <cell r="O4354" t="str">
            <v>Талалаев Сергей Юрьевич</v>
          </cell>
        </row>
        <row r="4355">
          <cell r="A4355">
            <v>5116</v>
          </cell>
          <cell r="B4355" t="str">
            <v>Коростылёв Владимир</v>
          </cell>
          <cell r="C4355" t="str">
            <v>Алексеевич</v>
          </cell>
          <cell r="E4355" t="str">
            <v>ДНК (г.СПб)</v>
          </cell>
          <cell r="F4355" t="str">
            <v>E</v>
          </cell>
          <cell r="G4355" t="str">
            <v>м</v>
          </cell>
          <cell r="H4355">
            <v>41238</v>
          </cell>
          <cell r="I4355" t="str">
            <v>20121125 Кубок Морской Славы 2012 (г.СПб)</v>
          </cell>
          <cell r="J4355">
            <v>1</v>
          </cell>
          <cell r="L4355">
            <v>5116</v>
          </cell>
          <cell r="O4355" t="str">
            <v>Коростылёв Владимир Алексеевич</v>
          </cell>
        </row>
        <row r="4356">
          <cell r="A4356">
            <v>5117</v>
          </cell>
          <cell r="B4356" t="str">
            <v>Громов Игорь</v>
          </cell>
          <cell r="C4356" t="str">
            <v>Сергеевич</v>
          </cell>
          <cell r="E4356" t="str">
            <v>ДНК (г.СПб)</v>
          </cell>
          <cell r="F4356" t="str">
            <v>E</v>
          </cell>
          <cell r="G4356" t="str">
            <v>м</v>
          </cell>
          <cell r="H4356">
            <v>41238</v>
          </cell>
          <cell r="I4356" t="str">
            <v>20121125 Кубок Морской Славы 2012 (г.СПб)</v>
          </cell>
          <cell r="J4356">
            <v>1</v>
          </cell>
          <cell r="L4356">
            <v>5117</v>
          </cell>
          <cell r="O4356" t="str">
            <v>Громов Игорь Сергеевич</v>
          </cell>
        </row>
        <row r="4357">
          <cell r="A4357">
            <v>5118</v>
          </cell>
          <cell r="B4357" t="str">
            <v>Злыгостев Владимир</v>
          </cell>
          <cell r="C4357" t="str">
            <v>Александрович</v>
          </cell>
          <cell r="E4357" t="str">
            <v>ДНК (г.СПб)</v>
          </cell>
          <cell r="F4357" t="str">
            <v>E</v>
          </cell>
          <cell r="G4357" t="str">
            <v>м</v>
          </cell>
          <cell r="H4357">
            <v>41238</v>
          </cell>
          <cell r="I4357" t="str">
            <v>20121125 Кубок Морской Славы 2012 (г.СПб)</v>
          </cell>
          <cell r="J4357">
            <v>1</v>
          </cell>
          <cell r="L4357">
            <v>5118</v>
          </cell>
          <cell r="O4357" t="str">
            <v>Злыгостев Владимир Александрович</v>
          </cell>
        </row>
        <row r="4358">
          <cell r="A4358">
            <v>5119</v>
          </cell>
          <cell r="B4358" t="str">
            <v>Казаков Кирилл</v>
          </cell>
          <cell r="C4358" t="str">
            <v>Вадимович</v>
          </cell>
          <cell r="E4358" t="str">
            <v>Созвездие (г.СПб)</v>
          </cell>
          <cell r="F4358" t="str">
            <v>E</v>
          </cell>
          <cell r="G4358" t="str">
            <v>м</v>
          </cell>
          <cell r="H4358">
            <v>41238</v>
          </cell>
          <cell r="I4358" t="str">
            <v>20121125 Кубок Морской Славы 2012 (г.СПб)</v>
          </cell>
          <cell r="J4358">
            <v>1</v>
          </cell>
          <cell r="L4358">
            <v>5119</v>
          </cell>
          <cell r="O4358" t="str">
            <v>Казаков Кирилл Вадимович</v>
          </cell>
        </row>
        <row r="4359">
          <cell r="A4359">
            <v>5120</v>
          </cell>
          <cell r="B4359" t="str">
            <v>Малков Алексей</v>
          </cell>
          <cell r="C4359" t="str">
            <v>Петрович</v>
          </cell>
          <cell r="E4359" t="str">
            <v>Strikly (г.СПб),ДНК (г.СПб)</v>
          </cell>
          <cell r="F4359" t="str">
            <v>E</v>
          </cell>
          <cell r="G4359" t="str">
            <v>м</v>
          </cell>
          <cell r="H4359">
            <v>41238</v>
          </cell>
          <cell r="I4359" t="str">
            <v>20121125 Кубок Морской Славы 2012 (г.СПб)</v>
          </cell>
          <cell r="J4359">
            <v>1</v>
          </cell>
          <cell r="L4359">
            <v>5120</v>
          </cell>
          <cell r="O4359" t="str">
            <v>Малков Алексей Петрович</v>
          </cell>
        </row>
        <row r="4360">
          <cell r="A4360">
            <v>5121</v>
          </cell>
          <cell r="B4360" t="str">
            <v>Клюшев Иван</v>
          </cell>
          <cell r="C4360" t="str">
            <v>Николаевич</v>
          </cell>
          <cell r="E4360" t="str">
            <v>Созвездие (г.СПб)</v>
          </cell>
          <cell r="F4360" t="str">
            <v>D</v>
          </cell>
          <cell r="G4360" t="str">
            <v>м</v>
          </cell>
          <cell r="H4360">
            <v>41238</v>
          </cell>
          <cell r="I4360" t="str">
            <v>20121125 Кубок Морской Славы 2012 (г.СПб)</v>
          </cell>
          <cell r="J4360">
            <v>1</v>
          </cell>
          <cell r="L4360">
            <v>5121</v>
          </cell>
          <cell r="O4360" t="str">
            <v>Клюшев Иван Николаевич</v>
          </cell>
        </row>
        <row r="4361">
          <cell r="A4361">
            <v>5122</v>
          </cell>
          <cell r="B4361" t="str">
            <v>Кузнецова Яна</v>
          </cell>
          <cell r="C4361" t="str">
            <v>Вениаминовна</v>
          </cell>
          <cell r="E4361" t="str">
            <v>Caminito (г.СПб)</v>
          </cell>
          <cell r="F4361" t="str">
            <v>D</v>
          </cell>
          <cell r="G4361" t="str">
            <v>ж</v>
          </cell>
          <cell r="H4361">
            <v>41238</v>
          </cell>
          <cell r="I4361" t="str">
            <v>20121125 Кубок Морской Славы 2012 (г.СПб)</v>
          </cell>
          <cell r="J4361">
            <v>1</v>
          </cell>
          <cell r="L4361">
            <v>5122</v>
          </cell>
          <cell r="O4361" t="str">
            <v>Кузнецова Яна Вениаминовна</v>
          </cell>
        </row>
        <row r="4362">
          <cell r="A4362">
            <v>5123</v>
          </cell>
          <cell r="B4362" t="str">
            <v>Захаренко Елена</v>
          </cell>
          <cell r="C4362" t="str">
            <v>Сергеевна</v>
          </cell>
          <cell r="E4362" t="str">
            <v>Expression Dance Studio (г.СПб)</v>
          </cell>
          <cell r="F4362" t="str">
            <v>E</v>
          </cell>
          <cell r="G4362" t="str">
            <v>ж</v>
          </cell>
          <cell r="H4362">
            <v>41238</v>
          </cell>
          <cell r="I4362" t="str">
            <v>20121125 Кубок Морской Славы 2012 (г.СПб)</v>
          </cell>
          <cell r="J4362">
            <v>1</v>
          </cell>
          <cell r="L4362">
            <v>5123</v>
          </cell>
          <cell r="O4362" t="str">
            <v>Захаренко Елена Сергеевна</v>
          </cell>
        </row>
        <row r="4363">
          <cell r="A4363">
            <v>5124</v>
          </cell>
          <cell r="B4363" t="str">
            <v>Меликян Кристина</v>
          </cell>
          <cell r="C4363" t="str">
            <v>Артуровна</v>
          </cell>
          <cell r="E4363" t="str">
            <v>ДНК (г.СПб)</v>
          </cell>
          <cell r="F4363" t="str">
            <v>E</v>
          </cell>
          <cell r="G4363" t="str">
            <v>ж</v>
          </cell>
          <cell r="H4363">
            <v>41238</v>
          </cell>
          <cell r="I4363" t="str">
            <v>20121125 Кубок Морской Славы 2012 (г.СПб)</v>
          </cell>
          <cell r="J4363">
            <v>1</v>
          </cell>
          <cell r="L4363">
            <v>5124</v>
          </cell>
          <cell r="O4363" t="str">
            <v>Меликян Кристина Артуровна</v>
          </cell>
        </row>
        <row r="4364">
          <cell r="A4364">
            <v>5125</v>
          </cell>
          <cell r="B4364" t="str">
            <v>Юрчагина Анастасия</v>
          </cell>
          <cell r="C4364" t="str">
            <v>Владимировна</v>
          </cell>
          <cell r="E4364" t="str">
            <v>ДНК (г.СПб)</v>
          </cell>
          <cell r="F4364" t="str">
            <v>D</v>
          </cell>
          <cell r="G4364" t="str">
            <v>ж</v>
          </cell>
          <cell r="H4364">
            <v>41238</v>
          </cell>
          <cell r="I4364" t="str">
            <v>20121125 Кубок Морской Славы 2012 (г.СПб)</v>
          </cell>
          <cell r="J4364">
            <v>1</v>
          </cell>
          <cell r="L4364">
            <v>5125</v>
          </cell>
          <cell r="O4364" t="str">
            <v>Юрчагина Анастасия Владимировна</v>
          </cell>
        </row>
        <row r="4365">
          <cell r="A4365">
            <v>5126</v>
          </cell>
          <cell r="B4365" t="str">
            <v>Платонова Анастасия</v>
          </cell>
          <cell r="C4365" t="str">
            <v>Андреевна</v>
          </cell>
          <cell r="E4365" t="str">
            <v>ДНК (г.СПб)</v>
          </cell>
          <cell r="F4365" t="str">
            <v>E</v>
          </cell>
          <cell r="G4365" t="str">
            <v>ж</v>
          </cell>
          <cell r="H4365">
            <v>41238</v>
          </cell>
          <cell r="I4365" t="str">
            <v>20121125 Кубок Морской Славы 2012 (г.СПб)</v>
          </cell>
          <cell r="J4365">
            <v>1</v>
          </cell>
          <cell r="L4365">
            <v>5126</v>
          </cell>
          <cell r="O4365" t="str">
            <v>Платонова Анастасия Андреевна</v>
          </cell>
        </row>
        <row r="4366">
          <cell r="A4366">
            <v>5127</v>
          </cell>
          <cell r="B4366" t="str">
            <v>Жолобова Марина</v>
          </cell>
          <cell r="C4366" t="str">
            <v>Александровна</v>
          </cell>
          <cell r="E4366" t="str">
            <v>Созвездие (г.СПб)</v>
          </cell>
          <cell r="F4366" t="str">
            <v>E</v>
          </cell>
          <cell r="G4366" t="str">
            <v>ж</v>
          </cell>
          <cell r="H4366">
            <v>41238</v>
          </cell>
          <cell r="I4366" t="str">
            <v>20121125 Кубок Морской Славы 2012 (г.СПб)</v>
          </cell>
          <cell r="J4366">
            <v>1</v>
          </cell>
          <cell r="L4366">
            <v>5127</v>
          </cell>
          <cell r="O4366" t="str">
            <v>Жолобова Марина Александровна</v>
          </cell>
        </row>
        <row r="4367">
          <cell r="A4367">
            <v>5128</v>
          </cell>
          <cell r="B4367" t="str">
            <v>Хорьякова Ирина</v>
          </cell>
          <cell r="C4367" t="str">
            <v>Валерьевна</v>
          </cell>
          <cell r="E4367" t="str">
            <v>Лето (г.СПб)</v>
          </cell>
          <cell r="F4367" t="str">
            <v>E</v>
          </cell>
          <cell r="G4367" t="str">
            <v>ж</v>
          </cell>
          <cell r="H4367">
            <v>41238</v>
          </cell>
          <cell r="I4367" t="str">
            <v>20121125 Кубок Морской Славы 2012 (г.СПб)</v>
          </cell>
          <cell r="J4367">
            <v>1</v>
          </cell>
          <cell r="L4367">
            <v>5128</v>
          </cell>
          <cell r="O4367" t="str">
            <v>Хорьякова Ирина Валерьевна</v>
          </cell>
        </row>
        <row r="4368">
          <cell r="A4368">
            <v>5129</v>
          </cell>
          <cell r="B4368" t="str">
            <v>Крылова Анна</v>
          </cell>
          <cell r="C4368" t="str">
            <v>Сергеевна</v>
          </cell>
          <cell r="E4368" t="str">
            <v>ДНК (г.СПб)</v>
          </cell>
          <cell r="F4368" t="str">
            <v>E</v>
          </cell>
          <cell r="G4368" t="str">
            <v>ж</v>
          </cell>
          <cell r="H4368">
            <v>41238</v>
          </cell>
          <cell r="I4368" t="str">
            <v>20121125 Кубок Морской Славы 2012 (г.СПб)</v>
          </cell>
          <cell r="J4368">
            <v>1</v>
          </cell>
          <cell r="L4368">
            <v>5129</v>
          </cell>
          <cell r="O4368" t="str">
            <v>Крылова Анна Сергеевна</v>
          </cell>
        </row>
        <row r="4369">
          <cell r="A4369">
            <v>5130</v>
          </cell>
          <cell r="B4369" t="str">
            <v>Кочетов Егор</v>
          </cell>
          <cell r="C4369" t="str">
            <v>Михайлович</v>
          </cell>
          <cell r="E4369" t="str">
            <v>самост.</v>
          </cell>
          <cell r="F4369" t="str">
            <v>E</v>
          </cell>
          <cell r="G4369" t="str">
            <v>м</v>
          </cell>
          <cell r="H4369">
            <v>41245</v>
          </cell>
          <cell r="I4369" t="str">
            <v>20121202 Держи Ритм (Веста)</v>
          </cell>
          <cell r="J4369">
            <v>1</v>
          </cell>
          <cell r="L4369">
            <v>5130</v>
          </cell>
          <cell r="O4369" t="str">
            <v>Кочетов Егор Михайлович</v>
          </cell>
        </row>
        <row r="4370">
          <cell r="A4370">
            <v>5131</v>
          </cell>
          <cell r="B4370" t="str">
            <v>Смирнов Игорь</v>
          </cell>
          <cell r="C4370" t="str">
            <v>Сергеевич</v>
          </cell>
          <cell r="E4370" t="str">
            <v>Альтернатива</v>
          </cell>
          <cell r="F4370" t="str">
            <v>E</v>
          </cell>
          <cell r="G4370" t="str">
            <v>м</v>
          </cell>
          <cell r="H4370">
            <v>41245</v>
          </cell>
          <cell r="I4370" t="str">
            <v>20121202 Держи Ритм (Веста)</v>
          </cell>
          <cell r="J4370">
            <v>1</v>
          </cell>
          <cell r="L4370">
            <v>5131</v>
          </cell>
          <cell r="O4370" t="str">
            <v>Смирнов Игорь Сергеевич</v>
          </cell>
        </row>
        <row r="4371">
          <cell r="A4371">
            <v>5132</v>
          </cell>
          <cell r="B4371" t="str">
            <v>Куртасов Сергей</v>
          </cell>
          <cell r="C4371" t="str">
            <v>Анатольевич</v>
          </cell>
          <cell r="E4371" t="str">
            <v>Альтернатива</v>
          </cell>
          <cell r="F4371" t="str">
            <v>E</v>
          </cell>
          <cell r="G4371" t="str">
            <v>м</v>
          </cell>
          <cell r="H4371">
            <v>41245</v>
          </cell>
          <cell r="I4371" t="str">
            <v>20121202 Держи Ритм (Веста)</v>
          </cell>
          <cell r="J4371">
            <v>1</v>
          </cell>
          <cell r="L4371">
            <v>5132</v>
          </cell>
          <cell r="O4371" t="str">
            <v>Куртасов Сергей Анатольевич</v>
          </cell>
        </row>
        <row r="4372">
          <cell r="A4372">
            <v>5133</v>
          </cell>
          <cell r="B4372" t="str">
            <v>Мерзляков Алексей</v>
          </cell>
          <cell r="C4372" t="str">
            <v>Сергеевич</v>
          </cell>
          <cell r="E4372" t="str">
            <v>Альтернатива</v>
          </cell>
          <cell r="F4372" t="str">
            <v>E</v>
          </cell>
          <cell r="G4372" t="str">
            <v>м</v>
          </cell>
          <cell r="H4372">
            <v>41245</v>
          </cell>
          <cell r="I4372" t="str">
            <v>20121202 Держи Ритм (Веста)</v>
          </cell>
          <cell r="J4372">
            <v>1</v>
          </cell>
          <cell r="L4372">
            <v>5133</v>
          </cell>
          <cell r="O4372" t="str">
            <v>Мерзляков Алексей Сергеевич</v>
          </cell>
        </row>
        <row r="4373">
          <cell r="A4373">
            <v>5134</v>
          </cell>
          <cell r="B4373" t="str">
            <v>Рисков Георгий</v>
          </cell>
          <cell r="C4373" t="str">
            <v>Константинович</v>
          </cell>
          <cell r="E4373" t="str">
            <v>Vesta</v>
          </cell>
          <cell r="F4373" t="str">
            <v>E</v>
          </cell>
          <cell r="G4373" t="str">
            <v>м</v>
          </cell>
          <cell r="H4373">
            <v>41245</v>
          </cell>
          <cell r="I4373" t="str">
            <v>20121202 Держи Ритм (Веста)</v>
          </cell>
          <cell r="J4373">
            <v>1</v>
          </cell>
          <cell r="L4373">
            <v>5134</v>
          </cell>
          <cell r="O4373" t="str">
            <v>Рисков Георгий Константинович</v>
          </cell>
        </row>
        <row r="4374">
          <cell r="A4374">
            <v>5135</v>
          </cell>
          <cell r="B4374" t="str">
            <v>Юдин Василий</v>
          </cell>
          <cell r="C4374" t="str">
            <v>Валерьевич</v>
          </cell>
          <cell r="E4374" t="str">
            <v>Хастл-Центр</v>
          </cell>
          <cell r="F4374" t="str">
            <v>D</v>
          </cell>
          <cell r="G4374" t="str">
            <v>м</v>
          </cell>
          <cell r="H4374">
            <v>41245</v>
          </cell>
          <cell r="I4374" t="str">
            <v>20121202 Держи Ритм (Веста)</v>
          </cell>
          <cell r="J4374">
            <v>1</v>
          </cell>
          <cell r="L4374">
            <v>5135</v>
          </cell>
          <cell r="O4374" t="str">
            <v>Юдин Василий Валерьевич</v>
          </cell>
        </row>
        <row r="4375">
          <cell r="A4375">
            <v>5136</v>
          </cell>
          <cell r="B4375" t="str">
            <v>Городнов Владимир</v>
          </cell>
          <cell r="C4375" t="str">
            <v>Петрович</v>
          </cell>
          <cell r="E4375" t="str">
            <v>Движение</v>
          </cell>
          <cell r="F4375" t="str">
            <v>E</v>
          </cell>
          <cell r="G4375" t="str">
            <v>м</v>
          </cell>
          <cell r="H4375">
            <v>41245</v>
          </cell>
          <cell r="I4375" t="str">
            <v>20121202 Держи Ритм (Веста)</v>
          </cell>
          <cell r="J4375">
            <v>1</v>
          </cell>
          <cell r="L4375">
            <v>5136</v>
          </cell>
          <cell r="O4375" t="str">
            <v>Городнов Владимир Петрович</v>
          </cell>
        </row>
        <row r="4376">
          <cell r="A4376">
            <v>5137</v>
          </cell>
          <cell r="B4376" t="str">
            <v>Миникс Ольга</v>
          </cell>
          <cell r="C4376" t="str">
            <v>Владимировна</v>
          </cell>
          <cell r="E4376" t="str">
            <v>самост.</v>
          </cell>
          <cell r="F4376" t="str">
            <v>E</v>
          </cell>
          <cell r="G4376" t="str">
            <v>ж</v>
          </cell>
          <cell r="H4376">
            <v>41245</v>
          </cell>
          <cell r="I4376" t="str">
            <v>20121202 Держи Ритм (Веста)</v>
          </cell>
          <cell r="J4376">
            <v>1</v>
          </cell>
          <cell r="L4376">
            <v>5137</v>
          </cell>
          <cell r="O4376" t="str">
            <v>Миникс Ольга Владимировна</v>
          </cell>
        </row>
        <row r="4377">
          <cell r="A4377">
            <v>5138</v>
          </cell>
          <cell r="B4377" t="str">
            <v>Пирогова Евгения</v>
          </cell>
          <cell r="C4377" t="str">
            <v>Сергеевна</v>
          </cell>
          <cell r="E4377" t="str">
            <v>Smile</v>
          </cell>
          <cell r="F4377" t="str">
            <v>D</v>
          </cell>
          <cell r="G4377" t="str">
            <v>ж</v>
          </cell>
          <cell r="H4377">
            <v>41245</v>
          </cell>
          <cell r="I4377" t="str">
            <v>20121202 Держи Ритм (Веста)</v>
          </cell>
          <cell r="J4377">
            <v>1</v>
          </cell>
          <cell r="L4377">
            <v>5138</v>
          </cell>
          <cell r="O4377" t="str">
            <v>Пирогова Евгения Сергеевна</v>
          </cell>
        </row>
        <row r="4378">
          <cell r="A4378">
            <v>5139</v>
          </cell>
          <cell r="B4378" t="str">
            <v>Буевич Елена</v>
          </cell>
          <cell r="C4378" t="str">
            <v>Игоревна</v>
          </cell>
          <cell r="E4378" t="str">
            <v>Динамика</v>
          </cell>
          <cell r="F4378" t="str">
            <v>E</v>
          </cell>
          <cell r="G4378" t="str">
            <v>ж</v>
          </cell>
          <cell r="H4378">
            <v>41245</v>
          </cell>
          <cell r="I4378" t="str">
            <v>20121202 Держи Ритм (Веста)</v>
          </cell>
          <cell r="J4378">
            <v>1</v>
          </cell>
          <cell r="L4378">
            <v>5139</v>
          </cell>
          <cell r="O4378" t="str">
            <v>Буевич Елена Игоревна</v>
          </cell>
        </row>
        <row r="4379">
          <cell r="A4379">
            <v>5140</v>
          </cell>
          <cell r="B4379" t="str">
            <v>Жаботинская Марина</v>
          </cell>
          <cell r="C4379" t="str">
            <v>Алексеевна</v>
          </cell>
          <cell r="E4379" t="str">
            <v>Альтернатива</v>
          </cell>
          <cell r="F4379" t="str">
            <v>E</v>
          </cell>
          <cell r="G4379" t="str">
            <v>ж</v>
          </cell>
          <cell r="H4379">
            <v>41245</v>
          </cell>
          <cell r="I4379" t="str">
            <v>20121202 Держи Ритм (Веста)</v>
          </cell>
          <cell r="J4379">
            <v>1</v>
          </cell>
          <cell r="L4379">
            <v>5140</v>
          </cell>
          <cell r="O4379" t="str">
            <v>Жаботинская Марина Алексеевна</v>
          </cell>
        </row>
        <row r="4380">
          <cell r="A4380">
            <v>5141</v>
          </cell>
          <cell r="B4380" t="str">
            <v>Куртасова Юлия</v>
          </cell>
          <cell r="C4380" t="str">
            <v>Сергеевна</v>
          </cell>
          <cell r="E4380" t="str">
            <v>Альтернатива</v>
          </cell>
          <cell r="F4380" t="str">
            <v>E</v>
          </cell>
          <cell r="G4380" t="str">
            <v>ж</v>
          </cell>
          <cell r="H4380">
            <v>41245</v>
          </cell>
          <cell r="I4380" t="str">
            <v>20121202 Держи Ритм (Веста)</v>
          </cell>
          <cell r="J4380">
            <v>1</v>
          </cell>
          <cell r="L4380">
            <v>5141</v>
          </cell>
          <cell r="O4380" t="str">
            <v>Куртасова Юлия Сергеевна</v>
          </cell>
        </row>
        <row r="4381">
          <cell r="A4381">
            <v>5142</v>
          </cell>
          <cell r="B4381" t="str">
            <v>Лотка Татьяна</v>
          </cell>
          <cell r="C4381" t="str">
            <v>Анатольевна</v>
          </cell>
          <cell r="E4381" t="str">
            <v>Альтернатива</v>
          </cell>
          <cell r="F4381" t="str">
            <v>E</v>
          </cell>
          <cell r="G4381" t="str">
            <v>ж</v>
          </cell>
          <cell r="H4381">
            <v>41245</v>
          </cell>
          <cell r="I4381" t="str">
            <v>20121202 Держи Ритм (Веста)</v>
          </cell>
          <cell r="J4381">
            <v>1</v>
          </cell>
          <cell r="L4381">
            <v>5142</v>
          </cell>
          <cell r="O4381" t="str">
            <v>Лотка Татьяна Анатольевна</v>
          </cell>
        </row>
        <row r="4382">
          <cell r="A4382">
            <v>5143</v>
          </cell>
          <cell r="B4382" t="str">
            <v>Ганина Ирина</v>
          </cell>
          <cell r="C4382" t="str">
            <v>Олеговна</v>
          </cell>
          <cell r="E4382" t="str">
            <v>Vesta</v>
          </cell>
          <cell r="F4382" t="str">
            <v>E</v>
          </cell>
          <cell r="G4382" t="str">
            <v>ж</v>
          </cell>
          <cell r="H4382">
            <v>41245</v>
          </cell>
          <cell r="I4382" t="str">
            <v>20121202 Держи Ритм (Веста)</v>
          </cell>
          <cell r="J4382">
            <v>1</v>
          </cell>
          <cell r="L4382">
            <v>5143</v>
          </cell>
          <cell r="O4382" t="str">
            <v>Ганина Ирина Олеговна</v>
          </cell>
        </row>
        <row r="4383">
          <cell r="A4383">
            <v>5144</v>
          </cell>
          <cell r="B4383" t="str">
            <v>Михайловская Евгения</v>
          </cell>
          <cell r="C4383" t="str">
            <v>Марковна</v>
          </cell>
          <cell r="E4383" t="str">
            <v>Априори</v>
          </cell>
          <cell r="F4383" t="str">
            <v>D</v>
          </cell>
          <cell r="G4383" t="str">
            <v>ж</v>
          </cell>
          <cell r="H4383">
            <v>41245</v>
          </cell>
          <cell r="I4383" t="str">
            <v>20121202 Держи Ритм (Веста)</v>
          </cell>
          <cell r="J4383">
            <v>1</v>
          </cell>
          <cell r="L4383">
            <v>5144</v>
          </cell>
          <cell r="O4383" t="str">
            <v>Михайловская Евгения Марковна</v>
          </cell>
        </row>
        <row r="4384">
          <cell r="A4384">
            <v>5145</v>
          </cell>
          <cell r="B4384" t="str">
            <v>Кудреватых Александр</v>
          </cell>
          <cell r="C4384" t="str">
            <v>Владимирович</v>
          </cell>
          <cell r="E4384" t="str">
            <v>Движение</v>
          </cell>
          <cell r="F4384" t="str">
            <v>D</v>
          </cell>
          <cell r="G4384" t="str">
            <v>м</v>
          </cell>
          <cell r="H4384">
            <v>41252</v>
          </cell>
          <cell r="I4384" t="str">
            <v>20121209 AbsolutCup (Ермилов)</v>
          </cell>
          <cell r="J4384">
            <v>1</v>
          </cell>
          <cell r="L4384">
            <v>5145</v>
          </cell>
          <cell r="O4384" t="str">
            <v>Кудреватых Александр Владимирович</v>
          </cell>
        </row>
        <row r="4385">
          <cell r="A4385">
            <v>5146</v>
          </cell>
          <cell r="B4385" t="str">
            <v>Климов Андрей</v>
          </cell>
          <cell r="C4385" t="str">
            <v>Михайлович</v>
          </cell>
          <cell r="E4385" t="str">
            <v>Ivara,Дизайн</v>
          </cell>
          <cell r="F4385" t="str">
            <v>E</v>
          </cell>
          <cell r="G4385" t="str">
            <v>м</v>
          </cell>
          <cell r="H4385">
            <v>41252</v>
          </cell>
          <cell r="I4385" t="str">
            <v>20121209 AbsolutCup (Ермилов)</v>
          </cell>
          <cell r="J4385">
            <v>1</v>
          </cell>
          <cell r="L4385">
            <v>5146</v>
          </cell>
          <cell r="O4385" t="str">
            <v>Климов Андрей Михайлович</v>
          </cell>
        </row>
        <row r="4386">
          <cell r="A4386">
            <v>5147</v>
          </cell>
          <cell r="B4386" t="str">
            <v>Чарышников Сергей</v>
          </cell>
          <cell r="C4386" t="str">
            <v>Валерьевич</v>
          </cell>
          <cell r="E4386" t="str">
            <v>Ivara</v>
          </cell>
          <cell r="F4386" t="str">
            <v>E</v>
          </cell>
          <cell r="G4386" t="str">
            <v>м</v>
          </cell>
          <cell r="H4386">
            <v>41252</v>
          </cell>
          <cell r="I4386" t="str">
            <v>20121209 AbsolutCup (Ермилов)</v>
          </cell>
          <cell r="J4386">
            <v>1</v>
          </cell>
          <cell r="L4386">
            <v>5147</v>
          </cell>
          <cell r="O4386" t="str">
            <v>Чарышников Сергей Валерьевич</v>
          </cell>
        </row>
        <row r="4387">
          <cell r="A4387">
            <v>5148</v>
          </cell>
          <cell r="B4387" t="str">
            <v>Рыгус Дмитрий</v>
          </cell>
          <cell r="C4387" t="str">
            <v>Анатольевич</v>
          </cell>
          <cell r="E4387" t="str">
            <v>Ivara</v>
          </cell>
          <cell r="F4387" t="str">
            <v>D</v>
          </cell>
          <cell r="G4387" t="str">
            <v>м</v>
          </cell>
          <cell r="H4387">
            <v>41252</v>
          </cell>
          <cell r="I4387" t="str">
            <v>20121209 AbsolutCup (Ермилов)</v>
          </cell>
          <cell r="J4387">
            <v>1</v>
          </cell>
          <cell r="L4387">
            <v>5148</v>
          </cell>
          <cell r="O4387" t="str">
            <v>Рыгус Дмитрий Анатольевич</v>
          </cell>
        </row>
        <row r="4388">
          <cell r="A4388">
            <v>5149</v>
          </cell>
          <cell r="B4388" t="str">
            <v>Куликова Ирина</v>
          </cell>
          <cell r="C4388" t="str">
            <v>Константиновна</v>
          </cell>
          <cell r="E4388" t="str">
            <v>Априори</v>
          </cell>
          <cell r="F4388" t="str">
            <v>E</v>
          </cell>
          <cell r="G4388" t="str">
            <v>ж</v>
          </cell>
          <cell r="H4388">
            <v>41252</v>
          </cell>
          <cell r="I4388" t="str">
            <v>20121209 AbsolutCup (Ермилов)</v>
          </cell>
          <cell r="J4388">
            <v>1</v>
          </cell>
          <cell r="L4388">
            <v>5149</v>
          </cell>
          <cell r="O4388" t="str">
            <v>Куликова Ирина Константиновна</v>
          </cell>
        </row>
        <row r="4389">
          <cell r="A4389">
            <v>5150</v>
          </cell>
          <cell r="B4389" t="str">
            <v>Еськова Дарья</v>
          </cell>
          <cell r="C4389" t="str">
            <v>Евгеньевна</v>
          </cell>
          <cell r="E4389" t="str">
            <v>Ivara</v>
          </cell>
          <cell r="F4389" t="str">
            <v>E</v>
          </cell>
          <cell r="G4389" t="str">
            <v>ж</v>
          </cell>
          <cell r="H4389">
            <v>41252</v>
          </cell>
          <cell r="I4389" t="str">
            <v>20121209 AbsolutCup (Ермилов)</v>
          </cell>
          <cell r="J4389">
            <v>1</v>
          </cell>
          <cell r="L4389">
            <v>5150</v>
          </cell>
          <cell r="O4389" t="str">
            <v>Еськова Дарья Евгеньевна</v>
          </cell>
        </row>
        <row r="4390">
          <cell r="A4390">
            <v>5151</v>
          </cell>
          <cell r="B4390" t="str">
            <v>Иванова Юлия</v>
          </cell>
          <cell r="C4390" t="str">
            <v>Владимировна</v>
          </cell>
          <cell r="E4390" t="str">
            <v>Ivara</v>
          </cell>
          <cell r="F4390" t="str">
            <v>E</v>
          </cell>
          <cell r="G4390" t="str">
            <v>ж</v>
          </cell>
          <cell r="H4390">
            <v>41252</v>
          </cell>
          <cell r="I4390" t="str">
            <v>20121209 AbsolutCup (Ермилов)</v>
          </cell>
          <cell r="J4390">
            <v>3</v>
          </cell>
          <cell r="L4390" t="str">
            <v>5151(3чел.)</v>
          </cell>
          <cell r="O4390" t="str">
            <v>Иванова Юлия Владимировна</v>
          </cell>
        </row>
        <row r="4391">
          <cell r="A4391">
            <v>5152</v>
          </cell>
          <cell r="B4391" t="str">
            <v>Долгашёва Олеся</v>
          </cell>
          <cell r="C4391" t="str">
            <v>Константиновна</v>
          </cell>
          <cell r="E4391" t="str">
            <v>Движение</v>
          </cell>
          <cell r="F4391" t="str">
            <v>E</v>
          </cell>
          <cell r="G4391" t="str">
            <v>ж</v>
          </cell>
          <cell r="H4391">
            <v>41252</v>
          </cell>
          <cell r="I4391" t="str">
            <v>20121209 AbsolutCup (Ермилов)</v>
          </cell>
          <cell r="J4391">
            <v>1</v>
          </cell>
          <cell r="L4391">
            <v>5152</v>
          </cell>
          <cell r="O4391" t="str">
            <v>Долгашёва Олеся Константиновна</v>
          </cell>
        </row>
        <row r="4392">
          <cell r="A4392">
            <v>5153</v>
          </cell>
          <cell r="B4392" t="str">
            <v>Онищенко Елена</v>
          </cell>
          <cell r="C4392" t="str">
            <v>Юрьевна</v>
          </cell>
          <cell r="E4392" t="str">
            <v>Ivara</v>
          </cell>
          <cell r="F4392" t="str">
            <v>D</v>
          </cell>
          <cell r="G4392" t="str">
            <v>ж</v>
          </cell>
          <cell r="H4392">
            <v>41252</v>
          </cell>
          <cell r="I4392" t="str">
            <v>20121209 AbsolutCup (Ермилов)</v>
          </cell>
          <cell r="J4392">
            <v>1</v>
          </cell>
          <cell r="L4392">
            <v>5153</v>
          </cell>
          <cell r="O4392" t="str">
            <v>Онищенко Елена Юрьевна</v>
          </cell>
        </row>
        <row r="4393">
          <cell r="A4393">
            <v>5154</v>
          </cell>
          <cell r="B4393" t="str">
            <v>Тарасова Наталья</v>
          </cell>
          <cell r="C4393" t="str">
            <v>Сергеевна</v>
          </cell>
          <cell r="E4393" t="str">
            <v>Движение</v>
          </cell>
          <cell r="F4393" t="str">
            <v>D</v>
          </cell>
          <cell r="G4393" t="str">
            <v>ж</v>
          </cell>
          <cell r="H4393">
            <v>41252</v>
          </cell>
          <cell r="I4393" t="str">
            <v>20121209 AbsolutCup (Ермилов)</v>
          </cell>
          <cell r="J4393">
            <v>1</v>
          </cell>
          <cell r="L4393">
            <v>5154</v>
          </cell>
          <cell r="O4393" t="str">
            <v>Тарасова Наталья Сергеевна</v>
          </cell>
        </row>
        <row r="4394">
          <cell r="A4394">
            <v>5155</v>
          </cell>
          <cell r="B4394" t="str">
            <v>Лукияненко Оксана</v>
          </cell>
          <cell r="C4394" t="str">
            <v>Владимировна</v>
          </cell>
          <cell r="E4394" t="str">
            <v>Хастл-Центр</v>
          </cell>
          <cell r="F4394" t="str">
            <v>E</v>
          </cell>
          <cell r="G4394" t="str">
            <v>ж</v>
          </cell>
          <cell r="H4394">
            <v>41252</v>
          </cell>
          <cell r="I4394" t="str">
            <v>20121209 AbsolutCup (Ермилов)</v>
          </cell>
          <cell r="J4394">
            <v>1</v>
          </cell>
          <cell r="L4394">
            <v>5155</v>
          </cell>
          <cell r="O4394" t="str">
            <v>Лукияненко Оксана Владимировна</v>
          </cell>
        </row>
        <row r="4395">
          <cell r="A4395">
            <v>5156</v>
          </cell>
          <cell r="B4395" t="str">
            <v>Юдинцев Руслан</v>
          </cell>
          <cell r="C4395" t="str">
            <v>Андреевич</v>
          </cell>
          <cell r="E4395" t="str">
            <v>Caminito (г.СПб)</v>
          </cell>
          <cell r="F4395" t="str">
            <v>E</v>
          </cell>
          <cell r="G4395" t="str">
            <v>м</v>
          </cell>
          <cell r="H4395">
            <v>41252</v>
          </cell>
          <cell r="I4395" t="str">
            <v>20121209 Космос (г.СПб)</v>
          </cell>
          <cell r="J4395">
            <v>1</v>
          </cell>
          <cell r="L4395">
            <v>5156</v>
          </cell>
          <cell r="O4395" t="str">
            <v>Юдинцев Руслан Андреевич</v>
          </cell>
        </row>
        <row r="4396">
          <cell r="A4396">
            <v>5157</v>
          </cell>
          <cell r="B4396" t="str">
            <v>Николаев Владимир</v>
          </cell>
          <cell r="C4396" t="str">
            <v>Сергеевич</v>
          </cell>
          <cell r="E4396" t="str">
            <v>ДНК (г.СПб)</v>
          </cell>
          <cell r="F4396" t="str">
            <v>E</v>
          </cell>
          <cell r="G4396" t="str">
            <v>м</v>
          </cell>
          <cell r="H4396">
            <v>41252</v>
          </cell>
          <cell r="I4396" t="str">
            <v>20121209 Космос (г.СПб)</v>
          </cell>
          <cell r="J4396">
            <v>1</v>
          </cell>
          <cell r="L4396">
            <v>5157</v>
          </cell>
          <cell r="O4396" t="str">
            <v>Николаев Владимир Сергеевич</v>
          </cell>
        </row>
        <row r="4397">
          <cell r="A4397">
            <v>5158</v>
          </cell>
          <cell r="B4397" t="str">
            <v>Набожев Константин</v>
          </cell>
          <cell r="C4397" t="str">
            <v>Сергеевич</v>
          </cell>
          <cell r="E4397" t="str">
            <v>Танденс (г.СПб)</v>
          </cell>
          <cell r="F4397" t="str">
            <v>E</v>
          </cell>
          <cell r="G4397" t="str">
            <v>м</v>
          </cell>
          <cell r="H4397">
            <v>41252</v>
          </cell>
          <cell r="I4397" t="str">
            <v>20121209 Космос (г.СПб)</v>
          </cell>
          <cell r="J4397">
            <v>1</v>
          </cell>
          <cell r="L4397">
            <v>5158</v>
          </cell>
          <cell r="O4397" t="str">
            <v>Набожев Константин Сергеевич</v>
          </cell>
        </row>
        <row r="4398">
          <cell r="A4398">
            <v>5159</v>
          </cell>
          <cell r="B4398" t="str">
            <v>Смирнова Татьяна</v>
          </cell>
          <cell r="C4398" t="str">
            <v>Геннадьевна</v>
          </cell>
          <cell r="E4398" t="str">
            <v>ДНК (г.СПб)</v>
          </cell>
          <cell r="F4398" t="str">
            <v>E</v>
          </cell>
          <cell r="G4398" t="str">
            <v>ж</v>
          </cell>
          <cell r="H4398">
            <v>41252</v>
          </cell>
          <cell r="I4398" t="str">
            <v>20121209 Космос (г.СПб)</v>
          </cell>
          <cell r="J4398">
            <v>2</v>
          </cell>
          <cell r="L4398" t="str">
            <v>5159(2чел.)</v>
          </cell>
          <cell r="O4398" t="str">
            <v>Смирнова Татьяна Геннадьевна</v>
          </cell>
        </row>
        <row r="4399">
          <cell r="A4399">
            <v>5160</v>
          </cell>
          <cell r="B4399" t="str">
            <v>Парусова Марьяна</v>
          </cell>
          <cell r="C4399" t="str">
            <v>Николаевна</v>
          </cell>
          <cell r="E4399" t="str">
            <v>Caminito (г.СПб)</v>
          </cell>
          <cell r="F4399" t="str">
            <v>E</v>
          </cell>
          <cell r="G4399" t="str">
            <v>ж</v>
          </cell>
          <cell r="H4399">
            <v>41252</v>
          </cell>
          <cell r="I4399" t="str">
            <v>20121209 Космос (г.СПб)</v>
          </cell>
          <cell r="J4399">
            <v>1</v>
          </cell>
          <cell r="L4399">
            <v>5160</v>
          </cell>
          <cell r="O4399" t="str">
            <v>Парусова Марьяна Николаевна</v>
          </cell>
        </row>
        <row r="4400">
          <cell r="A4400">
            <v>5161</v>
          </cell>
          <cell r="B4400" t="str">
            <v>Воробьёва Наталья</v>
          </cell>
          <cell r="C4400" t="str">
            <v>Александровна</v>
          </cell>
          <cell r="E4400" t="str">
            <v>ДНК (г.СПб)</v>
          </cell>
          <cell r="F4400" t="str">
            <v>E</v>
          </cell>
          <cell r="G4400" t="str">
            <v>ж</v>
          </cell>
          <cell r="H4400">
            <v>41252</v>
          </cell>
          <cell r="I4400" t="str">
            <v>20121209 Космос (г.СПб)</v>
          </cell>
          <cell r="J4400">
            <v>2</v>
          </cell>
          <cell r="L4400" t="str">
            <v>5161(2чел.)</v>
          </cell>
          <cell r="O4400" t="str">
            <v>Воробьёва Наталья Александровна</v>
          </cell>
        </row>
        <row r="4401">
          <cell r="A4401">
            <v>5162</v>
          </cell>
          <cell r="B4401" t="str">
            <v>Елфимова Анна</v>
          </cell>
          <cell r="C4401" t="str">
            <v>Юрьевна</v>
          </cell>
          <cell r="E4401" t="str">
            <v>Танденс (г.СПб)</v>
          </cell>
          <cell r="F4401" t="str">
            <v>E</v>
          </cell>
          <cell r="G4401" t="str">
            <v>ж</v>
          </cell>
          <cell r="H4401">
            <v>41252</v>
          </cell>
          <cell r="I4401" t="str">
            <v>20121209 Космос (г.СПб)</v>
          </cell>
          <cell r="J4401">
            <v>1</v>
          </cell>
          <cell r="L4401">
            <v>5162</v>
          </cell>
          <cell r="O4401" t="str">
            <v>Елфимова Анна Юрьевна</v>
          </cell>
        </row>
        <row r="4402">
          <cell r="A4402">
            <v>5163</v>
          </cell>
          <cell r="B4402" t="str">
            <v>Аксёненко Дмитрий</v>
          </cell>
          <cell r="C4402" t="str">
            <v>Михайлович</v>
          </cell>
          <cell r="E4402" t="str">
            <v>Альтернатива (г.Барнаул)</v>
          </cell>
          <cell r="F4402" t="str">
            <v>D</v>
          </cell>
          <cell r="G4402" t="str">
            <v>м</v>
          </cell>
          <cell r="H4402">
            <v>41258</v>
          </cell>
          <cell r="I4402" t="str">
            <v>20121215 Звезды Сибири (Новосибирск)</v>
          </cell>
          <cell r="J4402">
            <v>1</v>
          </cell>
          <cell r="L4402">
            <v>5163</v>
          </cell>
          <cell r="O4402" t="str">
            <v>Аксёненко Дмитрий Михайлович</v>
          </cell>
        </row>
        <row r="4403">
          <cell r="A4403">
            <v>5164</v>
          </cell>
          <cell r="B4403" t="str">
            <v>Миллер Александр</v>
          </cell>
          <cell r="C4403" t="str">
            <v>Витальевич</v>
          </cell>
          <cell r="E4403" t="str">
            <v>Вираж (г.Новосибирск)</v>
          </cell>
          <cell r="F4403" t="str">
            <v>E</v>
          </cell>
          <cell r="G4403" t="str">
            <v>м</v>
          </cell>
          <cell r="H4403">
            <v>41258</v>
          </cell>
          <cell r="I4403" t="str">
            <v>20121215 Звезды Сибири (Новосибирск)</v>
          </cell>
          <cell r="J4403">
            <v>1</v>
          </cell>
          <cell r="L4403">
            <v>5164</v>
          </cell>
          <cell r="O4403" t="str">
            <v>Миллер Александр Витальевич</v>
          </cell>
        </row>
        <row r="4404">
          <cell r="A4404">
            <v>5165</v>
          </cell>
          <cell r="B4404" t="str">
            <v>Бурый Денис</v>
          </cell>
          <cell r="C4404" t="str">
            <v>Евгеньевич</v>
          </cell>
          <cell r="E4404" t="str">
            <v>Вираж (г.Новосибирск)</v>
          </cell>
          <cell r="F4404" t="str">
            <v>E</v>
          </cell>
          <cell r="G4404" t="str">
            <v>м</v>
          </cell>
          <cell r="H4404">
            <v>41258</v>
          </cell>
          <cell r="I4404" t="str">
            <v>20121215 Звезды Сибири (Новосибирск)</v>
          </cell>
          <cell r="J4404">
            <v>1</v>
          </cell>
          <cell r="L4404">
            <v>5165</v>
          </cell>
          <cell r="O4404" t="str">
            <v>Бурый Денис Евгеньевич</v>
          </cell>
        </row>
        <row r="4405">
          <cell r="A4405">
            <v>5166</v>
          </cell>
          <cell r="B4405" t="str">
            <v>Зайцев Александр</v>
          </cell>
          <cell r="C4405" t="str">
            <v>Валерьевич</v>
          </cell>
          <cell r="E4405" t="str">
            <v>Вираж (г.Новосибирск)</v>
          </cell>
          <cell r="F4405" t="str">
            <v>E</v>
          </cell>
          <cell r="G4405" t="str">
            <v>м</v>
          </cell>
          <cell r="H4405">
            <v>41258</v>
          </cell>
          <cell r="I4405" t="str">
            <v>20121215 Звезды Сибири (Новосибирск)</v>
          </cell>
          <cell r="J4405">
            <v>1</v>
          </cell>
          <cell r="L4405">
            <v>5166</v>
          </cell>
          <cell r="O4405" t="str">
            <v>Зайцев Александр Валерьевич</v>
          </cell>
        </row>
        <row r="4406">
          <cell r="A4406">
            <v>5167</v>
          </cell>
          <cell r="B4406" t="str">
            <v>Кузнецов Сергей</v>
          </cell>
          <cell r="C4406" t="str">
            <v>Николаевич</v>
          </cell>
          <cell r="E4406" t="str">
            <v>Вираж (г.Новосибирск)</v>
          </cell>
          <cell r="F4406" t="str">
            <v>E</v>
          </cell>
          <cell r="G4406" t="str">
            <v>м</v>
          </cell>
          <cell r="H4406">
            <v>41258</v>
          </cell>
          <cell r="I4406" t="str">
            <v>20121215 Звезды Сибири (Новосибирск)</v>
          </cell>
          <cell r="J4406">
            <v>1</v>
          </cell>
          <cell r="L4406">
            <v>5167</v>
          </cell>
          <cell r="O4406" t="str">
            <v>Кузнецов Сергей Николаевич</v>
          </cell>
        </row>
        <row r="4407">
          <cell r="A4407">
            <v>5168</v>
          </cell>
          <cell r="B4407" t="str">
            <v>Черных Сергей</v>
          </cell>
          <cell r="C4407" t="str">
            <v>Владимирович</v>
          </cell>
          <cell r="E4407" t="str">
            <v>Альтернатива (г.Кемерово)</v>
          </cell>
          <cell r="F4407" t="str">
            <v>D</v>
          </cell>
          <cell r="G4407" t="str">
            <v>м</v>
          </cell>
          <cell r="H4407">
            <v>41258</v>
          </cell>
          <cell r="I4407" t="str">
            <v>20121215 Звезды Сибири (Новосибирск)</v>
          </cell>
          <cell r="J4407">
            <v>1</v>
          </cell>
          <cell r="L4407">
            <v>5168</v>
          </cell>
          <cell r="O4407" t="str">
            <v>Черных Сергей Владимирович</v>
          </cell>
        </row>
        <row r="4408">
          <cell r="A4408">
            <v>5169</v>
          </cell>
          <cell r="B4408" t="str">
            <v>Цапенко Сергей</v>
          </cell>
          <cell r="C4408" t="str">
            <v>Анатольевич</v>
          </cell>
          <cell r="E4408" t="str">
            <v>Ренессанс (г.Барнаул)</v>
          </cell>
          <cell r="F4408" t="str">
            <v>E</v>
          </cell>
          <cell r="G4408" t="str">
            <v>м</v>
          </cell>
          <cell r="H4408">
            <v>41258</v>
          </cell>
          <cell r="I4408" t="str">
            <v>20121215 Звезды Сибири (Новосибирск)</v>
          </cell>
          <cell r="J4408">
            <v>1</v>
          </cell>
          <cell r="L4408">
            <v>5169</v>
          </cell>
          <cell r="O4408" t="str">
            <v>Цапенко Сергей Анатольевич</v>
          </cell>
        </row>
        <row r="4409">
          <cell r="A4409">
            <v>5170</v>
          </cell>
          <cell r="B4409" t="str">
            <v>Зенков Станислав</v>
          </cell>
          <cell r="C4409" t="str">
            <v>Валерьевич</v>
          </cell>
          <cell r="E4409" t="str">
            <v>Фиеста (г.Томск)</v>
          </cell>
          <cell r="F4409" t="str">
            <v>E</v>
          </cell>
          <cell r="G4409" t="str">
            <v>м</v>
          </cell>
          <cell r="H4409">
            <v>41258</v>
          </cell>
          <cell r="I4409" t="str">
            <v>20121215 Звезды Сибири (Новосибирск)</v>
          </cell>
          <cell r="J4409">
            <v>1</v>
          </cell>
          <cell r="L4409">
            <v>5170</v>
          </cell>
          <cell r="O4409" t="str">
            <v>Зенков Станислав Валерьевич</v>
          </cell>
        </row>
        <row r="4410">
          <cell r="A4410">
            <v>5171</v>
          </cell>
          <cell r="B4410" t="str">
            <v>Неживой Фёдор</v>
          </cell>
          <cell r="C4410" t="str">
            <v>Андреевич</v>
          </cell>
          <cell r="E4410" t="str">
            <v>Фиеста (г.Томск)</v>
          </cell>
          <cell r="F4410" t="str">
            <v>E</v>
          </cell>
          <cell r="G4410" t="str">
            <v>м</v>
          </cell>
          <cell r="H4410">
            <v>41258</v>
          </cell>
          <cell r="I4410" t="str">
            <v>20121215 Звезды Сибири (Новосибирск)</v>
          </cell>
          <cell r="J4410">
            <v>1</v>
          </cell>
          <cell r="L4410">
            <v>5171</v>
          </cell>
          <cell r="O4410" t="str">
            <v>Неживой Фёдор Андреевич</v>
          </cell>
        </row>
        <row r="4411">
          <cell r="A4411">
            <v>5172</v>
          </cell>
          <cell r="B4411" t="str">
            <v>Устюгов Валерий</v>
          </cell>
          <cell r="C4411" t="str">
            <v>Валерьевич</v>
          </cell>
          <cell r="E4411" t="str">
            <v>Вираж (г.Новосибирск)</v>
          </cell>
          <cell r="F4411" t="str">
            <v>E</v>
          </cell>
          <cell r="G4411" t="str">
            <v>м</v>
          </cell>
          <cell r="H4411">
            <v>41258</v>
          </cell>
          <cell r="I4411" t="str">
            <v>20121215 Звезды Сибири (Новосибирск)</v>
          </cell>
          <cell r="J4411">
            <v>1</v>
          </cell>
          <cell r="L4411">
            <v>5172</v>
          </cell>
          <cell r="O4411" t="str">
            <v>Устюгов Валерий Валерьевич</v>
          </cell>
        </row>
        <row r="4412">
          <cell r="A4412">
            <v>5173</v>
          </cell>
          <cell r="B4412" t="str">
            <v>Малахов Антон</v>
          </cell>
          <cell r="C4412" t="str">
            <v>Сергеевич</v>
          </cell>
          <cell r="E4412" t="str">
            <v>DEF (г.Барнаул)</v>
          </cell>
          <cell r="F4412" t="str">
            <v>D</v>
          </cell>
          <cell r="G4412" t="str">
            <v>м</v>
          </cell>
          <cell r="H4412">
            <v>41258</v>
          </cell>
          <cell r="I4412" t="str">
            <v>20121215 Звезды Сибири (Новосибирск)</v>
          </cell>
          <cell r="J4412">
            <v>1</v>
          </cell>
          <cell r="L4412">
            <v>5173</v>
          </cell>
          <cell r="O4412" t="str">
            <v>Малахов Антон Сергеевич</v>
          </cell>
        </row>
        <row r="4413">
          <cell r="A4413">
            <v>5174</v>
          </cell>
          <cell r="B4413" t="str">
            <v>Мартынчук Алексей</v>
          </cell>
          <cell r="C4413" t="str">
            <v>Андреевич</v>
          </cell>
          <cell r="E4413" t="str">
            <v>Альтернатива (г.Барнаул)</v>
          </cell>
          <cell r="F4413" t="str">
            <v>D</v>
          </cell>
          <cell r="G4413" t="str">
            <v>м</v>
          </cell>
          <cell r="H4413">
            <v>41258</v>
          </cell>
          <cell r="I4413" t="str">
            <v>20121215 Звезды Сибири (Новосибирск)</v>
          </cell>
          <cell r="J4413">
            <v>1</v>
          </cell>
          <cell r="L4413">
            <v>5174</v>
          </cell>
          <cell r="O4413" t="str">
            <v>Мартынчук Алексей Андреевич</v>
          </cell>
        </row>
        <row r="4414">
          <cell r="A4414">
            <v>5175</v>
          </cell>
          <cell r="B4414" t="str">
            <v>Потапенко Иван</v>
          </cell>
          <cell r="C4414" t="str">
            <v>Иванович</v>
          </cell>
          <cell r="E4414" t="str">
            <v>Вираж (г.Новосибирск)</v>
          </cell>
          <cell r="F4414" t="str">
            <v>D</v>
          </cell>
          <cell r="G4414" t="str">
            <v>м</v>
          </cell>
          <cell r="H4414">
            <v>41258</v>
          </cell>
          <cell r="I4414" t="str">
            <v>20121215 Звезды Сибири (Новосибирск)</v>
          </cell>
          <cell r="J4414">
            <v>1</v>
          </cell>
          <cell r="L4414">
            <v>5175</v>
          </cell>
          <cell r="O4414" t="str">
            <v>Потапенко Иван Иванович</v>
          </cell>
        </row>
        <row r="4415">
          <cell r="A4415">
            <v>5176</v>
          </cell>
          <cell r="B4415" t="str">
            <v>Петрушев Александр</v>
          </cell>
          <cell r="C4415" t="str">
            <v>Александрович</v>
          </cell>
          <cell r="E4415" t="str">
            <v>Альтернатива (г.Кемерово)</v>
          </cell>
          <cell r="F4415" t="str">
            <v>D</v>
          </cell>
          <cell r="G4415" t="str">
            <v>м</v>
          </cell>
          <cell r="H4415">
            <v>41258</v>
          </cell>
          <cell r="I4415" t="str">
            <v>20121215 Звезды Сибири (Новосибирск)</v>
          </cell>
          <cell r="J4415">
            <v>1</v>
          </cell>
          <cell r="L4415">
            <v>5176</v>
          </cell>
          <cell r="O4415" t="str">
            <v>Петрушев Александр Александрович</v>
          </cell>
        </row>
        <row r="4416">
          <cell r="A4416">
            <v>5177</v>
          </cell>
          <cell r="B4416" t="str">
            <v>Тучин Дмитрий</v>
          </cell>
          <cell r="C4416" t="str">
            <v>Юрьевич</v>
          </cell>
          <cell r="E4416" t="str">
            <v>Вираж (г.Новосибирск)</v>
          </cell>
          <cell r="F4416" t="str">
            <v>D</v>
          </cell>
          <cell r="G4416" t="str">
            <v>м</v>
          </cell>
          <cell r="H4416">
            <v>41258</v>
          </cell>
          <cell r="I4416" t="str">
            <v>20121215 Звезды Сибири (Новосибирск)</v>
          </cell>
          <cell r="J4416">
            <v>1</v>
          </cell>
          <cell r="L4416">
            <v>5177</v>
          </cell>
          <cell r="O4416" t="str">
            <v>Тучин Дмитрий Юрьевич</v>
          </cell>
        </row>
        <row r="4417">
          <cell r="A4417">
            <v>5178</v>
          </cell>
          <cell r="B4417" t="str">
            <v>Перфильев Александр</v>
          </cell>
          <cell r="C4417" t="str">
            <v>Александрович</v>
          </cell>
          <cell r="E4417" t="str">
            <v>Вираж (г.Новосибирск)</v>
          </cell>
          <cell r="F4417" t="str">
            <v>E</v>
          </cell>
          <cell r="G4417" t="str">
            <v>м</v>
          </cell>
          <cell r="H4417">
            <v>41258</v>
          </cell>
          <cell r="I4417" t="str">
            <v>20121215 Звезды Сибири (Новосибирск)</v>
          </cell>
          <cell r="J4417">
            <v>1</v>
          </cell>
          <cell r="L4417">
            <v>5178</v>
          </cell>
          <cell r="O4417" t="str">
            <v>Перфильев Александр Александрович</v>
          </cell>
        </row>
        <row r="4418">
          <cell r="A4418">
            <v>5179</v>
          </cell>
          <cell r="B4418" t="str">
            <v>Некрасов Станислав</v>
          </cell>
          <cell r="C4418" t="str">
            <v>Вадимович</v>
          </cell>
          <cell r="E4418" t="str">
            <v>Ренессанс (г.Барнаул)</v>
          </cell>
          <cell r="F4418" t="str">
            <v>E</v>
          </cell>
          <cell r="G4418" t="str">
            <v>м</v>
          </cell>
          <cell r="H4418">
            <v>41258</v>
          </cell>
          <cell r="I4418" t="str">
            <v>20121215 Звезды Сибири (Новосибирск)</v>
          </cell>
          <cell r="J4418">
            <v>1</v>
          </cell>
          <cell r="L4418">
            <v>5179</v>
          </cell>
          <cell r="O4418" t="str">
            <v>Некрасов Станислав Вадимович</v>
          </cell>
        </row>
        <row r="4419">
          <cell r="A4419">
            <v>5180</v>
          </cell>
          <cell r="B4419" t="str">
            <v>Койлов Евгений</v>
          </cell>
          <cell r="C4419" t="str">
            <v>Вячеславович</v>
          </cell>
          <cell r="E4419" t="str">
            <v>Альтернатива (г.Кемерово)</v>
          </cell>
          <cell r="F4419" t="str">
            <v>E</v>
          </cell>
          <cell r="G4419" t="str">
            <v>м</v>
          </cell>
          <cell r="H4419">
            <v>41258</v>
          </cell>
          <cell r="I4419" t="str">
            <v>20121215 Звезды Сибири (Новосибирск)</v>
          </cell>
          <cell r="J4419">
            <v>1</v>
          </cell>
          <cell r="L4419">
            <v>5180</v>
          </cell>
          <cell r="O4419" t="str">
            <v>Койлов Евгений Вячеславович</v>
          </cell>
        </row>
        <row r="4420">
          <cell r="A4420">
            <v>5181</v>
          </cell>
          <cell r="B4420" t="str">
            <v>Никоненко Егор</v>
          </cell>
          <cell r="C4420" t="str">
            <v>Николаевич</v>
          </cell>
          <cell r="E4420" t="str">
            <v>Ренессанс (г.Барнаул)</v>
          </cell>
          <cell r="F4420" t="str">
            <v>E</v>
          </cell>
          <cell r="G4420" t="str">
            <v>м</v>
          </cell>
          <cell r="H4420">
            <v>41258</v>
          </cell>
          <cell r="I4420" t="str">
            <v>20121215 Звезды Сибири (Новосибирск)</v>
          </cell>
          <cell r="J4420">
            <v>1</v>
          </cell>
          <cell r="L4420">
            <v>5181</v>
          </cell>
          <cell r="O4420" t="str">
            <v>Никоненко Егор Николаевич</v>
          </cell>
        </row>
        <row r="4421">
          <cell r="A4421">
            <v>5182</v>
          </cell>
          <cell r="B4421" t="str">
            <v>Максимов Николай</v>
          </cell>
          <cell r="C4421" t="str">
            <v>Николаевич</v>
          </cell>
          <cell r="E4421" t="str">
            <v>Ренессанс (г.Барнаул)</v>
          </cell>
          <cell r="F4421" t="str">
            <v>D</v>
          </cell>
          <cell r="G4421" t="str">
            <v>м</v>
          </cell>
          <cell r="H4421">
            <v>41258</v>
          </cell>
          <cell r="I4421" t="str">
            <v>20121215 Звезды Сибири (Новосибирск)</v>
          </cell>
          <cell r="J4421">
            <v>1</v>
          </cell>
          <cell r="L4421">
            <v>5182</v>
          </cell>
          <cell r="O4421" t="str">
            <v>Максимов Николай Николаевич</v>
          </cell>
        </row>
        <row r="4422">
          <cell r="A4422">
            <v>5183</v>
          </cell>
          <cell r="B4422" t="str">
            <v>Шевчук Александр</v>
          </cell>
          <cell r="C4422" t="str">
            <v>Анатольевич</v>
          </cell>
          <cell r="E4422" t="str">
            <v>Движение (г.Новокузнецк)</v>
          </cell>
          <cell r="F4422" t="str">
            <v>D</v>
          </cell>
          <cell r="G4422" t="str">
            <v>м</v>
          </cell>
          <cell r="H4422">
            <v>41258</v>
          </cell>
          <cell r="I4422" t="str">
            <v>20121215 Звезды Сибири (Новосибирск)</v>
          </cell>
          <cell r="J4422">
            <v>1</v>
          </cell>
          <cell r="L4422">
            <v>5183</v>
          </cell>
          <cell r="O4422" t="str">
            <v>Шевчук Александр Анатольевич</v>
          </cell>
        </row>
        <row r="4423">
          <cell r="A4423">
            <v>5184</v>
          </cell>
          <cell r="B4423" t="str">
            <v>Орлов Степан</v>
          </cell>
          <cell r="C4423" t="str">
            <v>Николаевич</v>
          </cell>
          <cell r="E4423" t="str">
            <v>Движение (г.Новокузнецк)</v>
          </cell>
          <cell r="F4423" t="str">
            <v>D</v>
          </cell>
          <cell r="G4423" t="str">
            <v>м</v>
          </cell>
          <cell r="H4423">
            <v>41258</v>
          </cell>
          <cell r="I4423" t="str">
            <v>20121215 Звезды Сибири (Новосибирск)</v>
          </cell>
          <cell r="J4423">
            <v>1</v>
          </cell>
          <cell r="L4423">
            <v>5184</v>
          </cell>
          <cell r="O4423" t="str">
            <v>Орлов Степан Николаевич</v>
          </cell>
        </row>
        <row r="4424">
          <cell r="A4424">
            <v>5185</v>
          </cell>
          <cell r="B4424" t="str">
            <v>Лыжина Кристина</v>
          </cell>
          <cell r="C4424" t="str">
            <v>Константиновна</v>
          </cell>
          <cell r="E4424" t="str">
            <v>Альтернатива (г.Барнаул)</v>
          </cell>
          <cell r="F4424" t="str">
            <v>E</v>
          </cell>
          <cell r="G4424" t="str">
            <v>ж</v>
          </cell>
          <cell r="H4424">
            <v>41258</v>
          </cell>
          <cell r="I4424" t="str">
            <v>20121215 Звезды Сибири (Новосибирск)</v>
          </cell>
          <cell r="J4424">
            <v>1</v>
          </cell>
          <cell r="L4424">
            <v>5185</v>
          </cell>
          <cell r="O4424" t="str">
            <v>Лыжина Кристина Константиновна</v>
          </cell>
        </row>
        <row r="4425">
          <cell r="A4425">
            <v>5186</v>
          </cell>
          <cell r="B4425" t="str">
            <v>Калашникова Ольга</v>
          </cell>
          <cell r="C4425" t="str">
            <v>Владимировна</v>
          </cell>
          <cell r="E4425" t="str">
            <v>Вираж (г.Новосибирск)</v>
          </cell>
          <cell r="F4425" t="str">
            <v>E</v>
          </cell>
          <cell r="G4425" t="str">
            <v>ж</v>
          </cell>
          <cell r="H4425">
            <v>41258</v>
          </cell>
          <cell r="I4425" t="str">
            <v>20121215 Звезды Сибири (Новосибирск)</v>
          </cell>
          <cell r="J4425">
            <v>1</v>
          </cell>
          <cell r="L4425">
            <v>5186</v>
          </cell>
          <cell r="O4425" t="str">
            <v>Калашникова Ольга Владимировна</v>
          </cell>
        </row>
        <row r="4426">
          <cell r="A4426">
            <v>5187</v>
          </cell>
          <cell r="B4426" t="str">
            <v>Тельгерекова Елена</v>
          </cell>
          <cell r="C4426" t="str">
            <v>Рашидовна</v>
          </cell>
          <cell r="E4426" t="str">
            <v>Вираж (г.Новосибирск)</v>
          </cell>
          <cell r="F4426" t="str">
            <v>E</v>
          </cell>
          <cell r="G4426" t="str">
            <v>ж</v>
          </cell>
          <cell r="H4426">
            <v>41258</v>
          </cell>
          <cell r="I4426" t="str">
            <v>20121215 Звезды Сибири (Новосибирск)</v>
          </cell>
          <cell r="J4426">
            <v>1</v>
          </cell>
          <cell r="L4426">
            <v>5187</v>
          </cell>
          <cell r="O4426" t="str">
            <v>Тельгерекова Елена Рашидовна</v>
          </cell>
        </row>
        <row r="4427">
          <cell r="A4427">
            <v>5188</v>
          </cell>
          <cell r="B4427" t="str">
            <v>Русанова Дарья</v>
          </cell>
          <cell r="C4427" t="str">
            <v>Александровна</v>
          </cell>
          <cell r="E4427" t="str">
            <v>Вираж (г.Новосибирск)</v>
          </cell>
          <cell r="F4427" t="str">
            <v>D</v>
          </cell>
          <cell r="G4427" t="str">
            <v>ж</v>
          </cell>
          <cell r="H4427">
            <v>41258</v>
          </cell>
          <cell r="I4427" t="str">
            <v>20121215 Звезды Сибири (Новосибирск)</v>
          </cell>
          <cell r="J4427">
            <v>1</v>
          </cell>
          <cell r="L4427">
            <v>5188</v>
          </cell>
          <cell r="O4427" t="str">
            <v>Русанова Дарья Александровна</v>
          </cell>
        </row>
        <row r="4428">
          <cell r="A4428">
            <v>5189</v>
          </cell>
          <cell r="B4428" t="str">
            <v>Степаненкова Юлия</v>
          </cell>
          <cell r="C4428" t="str">
            <v>Александровна</v>
          </cell>
          <cell r="E4428" t="str">
            <v>DEF (г.Барнаул)</v>
          </cell>
          <cell r="F4428" t="str">
            <v>D</v>
          </cell>
          <cell r="G4428" t="str">
            <v>ж</v>
          </cell>
          <cell r="H4428">
            <v>41258</v>
          </cell>
          <cell r="I4428" t="str">
            <v>20121215 Звезды Сибири (Новосибирск)</v>
          </cell>
          <cell r="J4428">
            <v>1</v>
          </cell>
          <cell r="L4428">
            <v>5189</v>
          </cell>
          <cell r="O4428" t="str">
            <v>Степаненкова Юлия Александровна</v>
          </cell>
        </row>
        <row r="4429">
          <cell r="A4429">
            <v>5190</v>
          </cell>
          <cell r="B4429" t="str">
            <v>Чинак Ольга</v>
          </cell>
          <cell r="C4429" t="str">
            <v>Александровна</v>
          </cell>
          <cell r="E4429" t="str">
            <v>Вираж (г.Новосибирск)</v>
          </cell>
          <cell r="F4429" t="str">
            <v>D</v>
          </cell>
          <cell r="G4429" t="str">
            <v>ж</v>
          </cell>
          <cell r="H4429">
            <v>41258</v>
          </cell>
          <cell r="I4429" t="str">
            <v>20121215 Звезды Сибири (Новосибирск)</v>
          </cell>
          <cell r="J4429">
            <v>1</v>
          </cell>
          <cell r="L4429">
            <v>5190</v>
          </cell>
          <cell r="O4429" t="str">
            <v>Чинак Ольга Александровна</v>
          </cell>
        </row>
        <row r="4430">
          <cell r="A4430">
            <v>5191</v>
          </cell>
          <cell r="B4430" t="str">
            <v>Ионина Татьяна</v>
          </cell>
          <cell r="C4430" t="str">
            <v>Артуровна</v>
          </cell>
          <cell r="E4430" t="str">
            <v>Вираж (г.Новосибирск)</v>
          </cell>
          <cell r="F4430" t="str">
            <v>D</v>
          </cell>
          <cell r="G4430" t="str">
            <v>ж</v>
          </cell>
          <cell r="H4430">
            <v>41258</v>
          </cell>
          <cell r="I4430" t="str">
            <v>20121215 Звезды Сибири (Новосибирск)</v>
          </cell>
          <cell r="J4430">
            <v>1</v>
          </cell>
          <cell r="L4430">
            <v>5191</v>
          </cell>
          <cell r="O4430" t="str">
            <v>Ионина Татьяна Артуровна</v>
          </cell>
        </row>
        <row r="4431">
          <cell r="A4431">
            <v>5192</v>
          </cell>
          <cell r="B4431" t="str">
            <v>Курако Александра</v>
          </cell>
          <cell r="C4431" t="str">
            <v>Сергеевна</v>
          </cell>
          <cell r="E4431" t="str">
            <v>Альтернатива (г.Кемерово)</v>
          </cell>
          <cell r="F4431" t="str">
            <v>E</v>
          </cell>
          <cell r="G4431" t="str">
            <v>ж</v>
          </cell>
          <cell r="H4431">
            <v>41258</v>
          </cell>
          <cell r="I4431" t="str">
            <v>20121215 Звезды Сибири (Новосибирск)</v>
          </cell>
          <cell r="J4431">
            <v>1</v>
          </cell>
          <cell r="L4431">
            <v>5192</v>
          </cell>
          <cell r="O4431" t="str">
            <v>Курако Александра Сергеевна</v>
          </cell>
        </row>
        <row r="4432">
          <cell r="A4432">
            <v>5193</v>
          </cell>
          <cell r="B4432" t="str">
            <v>Шубина Анастасия</v>
          </cell>
          <cell r="C4432" t="str">
            <v>Сергеевна</v>
          </cell>
          <cell r="E4432" t="str">
            <v>Джемм (г.Омск)</v>
          </cell>
          <cell r="F4432" t="str">
            <v>D</v>
          </cell>
          <cell r="G4432" t="str">
            <v>ж</v>
          </cell>
          <cell r="H4432">
            <v>41258</v>
          </cell>
          <cell r="I4432" t="str">
            <v>20121215 Звезды Сибири (Новосибирск)</v>
          </cell>
          <cell r="J4432">
            <v>1</v>
          </cell>
          <cell r="L4432">
            <v>5193</v>
          </cell>
          <cell r="O4432" t="str">
            <v>Шубина Анастасия Сергеевна</v>
          </cell>
        </row>
        <row r="4433">
          <cell r="A4433">
            <v>5194</v>
          </cell>
          <cell r="B4433" t="str">
            <v>Щурова Екатерина</v>
          </cell>
          <cell r="C4433" t="str">
            <v>Валерьевна</v>
          </cell>
          <cell r="E4433" t="str">
            <v>Фиеста (г.Томск)</v>
          </cell>
          <cell r="F4433" t="str">
            <v>E</v>
          </cell>
          <cell r="G4433" t="str">
            <v>ж</v>
          </cell>
          <cell r="H4433">
            <v>41258</v>
          </cell>
          <cell r="I4433" t="str">
            <v>20121215 Звезды Сибири (Новосибирск)</v>
          </cell>
          <cell r="J4433">
            <v>1</v>
          </cell>
          <cell r="L4433">
            <v>5194</v>
          </cell>
          <cell r="O4433" t="str">
            <v>Щурова Екатерина Валерьевна</v>
          </cell>
        </row>
        <row r="4434">
          <cell r="A4434">
            <v>5195</v>
          </cell>
          <cell r="B4434" t="str">
            <v>Брежинская Анна</v>
          </cell>
          <cell r="C4434" t="str">
            <v>Сергеевна</v>
          </cell>
          <cell r="E4434" t="str">
            <v>Фиеста (г.Томск)</v>
          </cell>
          <cell r="F4434" t="str">
            <v>E</v>
          </cell>
          <cell r="G4434" t="str">
            <v>ж</v>
          </cell>
          <cell r="H4434">
            <v>41258</v>
          </cell>
          <cell r="I4434" t="str">
            <v>20121215 Звезды Сибири (Новосибирск)</v>
          </cell>
          <cell r="J4434">
            <v>1</v>
          </cell>
          <cell r="L4434">
            <v>5195</v>
          </cell>
          <cell r="O4434" t="str">
            <v>Брежинская Анна Сергеевна</v>
          </cell>
        </row>
        <row r="4435">
          <cell r="A4435">
            <v>5196</v>
          </cell>
          <cell r="B4435" t="str">
            <v>Лисецкая Дарья</v>
          </cell>
          <cell r="C4435" t="str">
            <v>Ивановна</v>
          </cell>
          <cell r="E4435" t="str">
            <v>Вираж (г.Новосибирск)</v>
          </cell>
          <cell r="F4435" t="str">
            <v>E</v>
          </cell>
          <cell r="G4435" t="str">
            <v>ж</v>
          </cell>
          <cell r="H4435">
            <v>41258</v>
          </cell>
          <cell r="I4435" t="str">
            <v>20121215 Звезды Сибири (Новосибирск)</v>
          </cell>
          <cell r="J4435">
            <v>1</v>
          </cell>
          <cell r="L4435">
            <v>5196</v>
          </cell>
          <cell r="O4435" t="str">
            <v>Лисецкая Дарья Ивановна</v>
          </cell>
        </row>
        <row r="4436">
          <cell r="A4436">
            <v>5197</v>
          </cell>
          <cell r="B4436" t="str">
            <v>Колбина Мария</v>
          </cell>
          <cell r="C4436" t="str">
            <v>Александровна</v>
          </cell>
          <cell r="E4436" t="str">
            <v>DEF (г.Барнаул)</v>
          </cell>
          <cell r="F4436" t="str">
            <v>D</v>
          </cell>
          <cell r="G4436" t="str">
            <v>ж</v>
          </cell>
          <cell r="H4436">
            <v>41258</v>
          </cell>
          <cell r="I4436" t="str">
            <v>20121215 Звезды Сибири (Новосибирск)</v>
          </cell>
          <cell r="J4436">
            <v>1</v>
          </cell>
          <cell r="L4436">
            <v>5197</v>
          </cell>
          <cell r="O4436" t="str">
            <v>Колбина Мария Александровна</v>
          </cell>
        </row>
        <row r="4437">
          <cell r="A4437">
            <v>5198</v>
          </cell>
          <cell r="B4437" t="str">
            <v>Григорьева Ирина</v>
          </cell>
          <cell r="C4437" t="str">
            <v>Владимировна</v>
          </cell>
          <cell r="E4437" t="str">
            <v>Альтернатива (г.Кемерово)</v>
          </cell>
          <cell r="F4437" t="str">
            <v>D</v>
          </cell>
          <cell r="G4437" t="str">
            <v>ж</v>
          </cell>
          <cell r="H4437">
            <v>41258</v>
          </cell>
          <cell r="I4437" t="str">
            <v>20121215 Звезды Сибири (Новосибирск)</v>
          </cell>
          <cell r="J4437">
            <v>1</v>
          </cell>
          <cell r="L4437">
            <v>5198</v>
          </cell>
          <cell r="O4437" t="str">
            <v>Григорьева Ирина Владимировна</v>
          </cell>
        </row>
        <row r="4438">
          <cell r="A4438">
            <v>5199</v>
          </cell>
          <cell r="B4438" t="str">
            <v>Рослякова Елена</v>
          </cell>
          <cell r="C4438" t="str">
            <v>Георгиевна</v>
          </cell>
          <cell r="E4438" t="str">
            <v>Вираж (г.Новосибирск)</v>
          </cell>
          <cell r="F4438" t="str">
            <v>E</v>
          </cell>
          <cell r="G4438" t="str">
            <v>ж</v>
          </cell>
          <cell r="H4438">
            <v>41258</v>
          </cell>
          <cell r="I4438" t="str">
            <v>20121215 Звезды Сибири (Новосибирск)</v>
          </cell>
          <cell r="J4438">
            <v>1</v>
          </cell>
          <cell r="L4438">
            <v>5199</v>
          </cell>
          <cell r="O4438" t="str">
            <v>Рослякова Елена Георгиевна</v>
          </cell>
        </row>
        <row r="4439">
          <cell r="A4439">
            <v>5200</v>
          </cell>
          <cell r="B4439" t="str">
            <v>Недворова Наталья</v>
          </cell>
          <cell r="C4439" t="str">
            <v>Сергеевна</v>
          </cell>
          <cell r="E4439" t="str">
            <v>Ренессанс (г.Барнаул)</v>
          </cell>
          <cell r="F4439" t="str">
            <v>E</v>
          </cell>
          <cell r="G4439" t="str">
            <v>ж</v>
          </cell>
          <cell r="H4439">
            <v>41258</v>
          </cell>
          <cell r="I4439" t="str">
            <v>20121215 Звезды Сибири (Новосибирск)</v>
          </cell>
          <cell r="J4439">
            <v>1</v>
          </cell>
          <cell r="L4439">
            <v>5200</v>
          </cell>
          <cell r="O4439" t="str">
            <v>Недворова Наталья Сергеевна</v>
          </cell>
        </row>
        <row r="4440">
          <cell r="A4440">
            <v>5201</v>
          </cell>
          <cell r="B4440" t="str">
            <v>Попова Полина</v>
          </cell>
          <cell r="C4440" t="str">
            <v>Эдуардовна</v>
          </cell>
          <cell r="E4440" t="str">
            <v>Альтернатива (г.Кемерово)</v>
          </cell>
          <cell r="F4440" t="str">
            <v>D</v>
          </cell>
          <cell r="G4440" t="str">
            <v>ж</v>
          </cell>
          <cell r="H4440">
            <v>41258</v>
          </cell>
          <cell r="I4440" t="str">
            <v>20121215 Звезды Сибири (Новосибирск)</v>
          </cell>
          <cell r="J4440">
            <v>1</v>
          </cell>
          <cell r="L4440">
            <v>5201</v>
          </cell>
          <cell r="O4440" t="str">
            <v>Попова Полина Эдуардовна</v>
          </cell>
        </row>
        <row r="4441">
          <cell r="A4441">
            <v>5202</v>
          </cell>
          <cell r="B4441" t="str">
            <v>Пашкова Алла</v>
          </cell>
          <cell r="C4441" t="str">
            <v>Анатольевна</v>
          </cell>
          <cell r="E4441" t="str">
            <v>DEF (г.Барнаул)</v>
          </cell>
          <cell r="F4441" t="str">
            <v>E</v>
          </cell>
          <cell r="G4441" t="str">
            <v>ж</v>
          </cell>
          <cell r="H4441">
            <v>41258</v>
          </cell>
          <cell r="I4441" t="str">
            <v>20121215 Звезды Сибири (Новосибирск)</v>
          </cell>
          <cell r="J4441">
            <v>1</v>
          </cell>
          <cell r="L4441">
            <v>5202</v>
          </cell>
          <cell r="O4441" t="str">
            <v>Пашкова Алла Анатольевна</v>
          </cell>
        </row>
        <row r="4442">
          <cell r="A4442">
            <v>5203</v>
          </cell>
          <cell r="B4442" t="str">
            <v>Кононова Виолетта</v>
          </cell>
          <cell r="C4442" t="str">
            <v>Игоревна</v>
          </cell>
          <cell r="E4442" t="str">
            <v>Ренессанс (г.Барнаул)</v>
          </cell>
          <cell r="F4442" t="str">
            <v>E</v>
          </cell>
          <cell r="G4442" t="str">
            <v>ж</v>
          </cell>
          <cell r="H4442">
            <v>41258</v>
          </cell>
          <cell r="I4442" t="str">
            <v>20121215 Звезды Сибири (Новосибирск)</v>
          </cell>
          <cell r="J4442">
            <v>1</v>
          </cell>
          <cell r="L4442">
            <v>5203</v>
          </cell>
          <cell r="O4442" t="str">
            <v>Кононова Виолетта Игоревна</v>
          </cell>
        </row>
        <row r="4443">
          <cell r="A4443">
            <v>5204</v>
          </cell>
          <cell r="B4443" t="str">
            <v>Пшеничная Наталья</v>
          </cell>
          <cell r="C4443" t="str">
            <v>Владимировна</v>
          </cell>
          <cell r="E4443" t="str">
            <v>Движение (г.Новокузнецк)</v>
          </cell>
          <cell r="F4443" t="str">
            <v>D</v>
          </cell>
          <cell r="G4443" t="str">
            <v>ж</v>
          </cell>
          <cell r="H4443">
            <v>41258</v>
          </cell>
          <cell r="I4443" t="str">
            <v>20121215 Звезды Сибири (Новосибирск)</v>
          </cell>
          <cell r="J4443">
            <v>1</v>
          </cell>
          <cell r="L4443">
            <v>5204</v>
          </cell>
          <cell r="O4443" t="str">
            <v>Пшеничная Наталья Владимировна</v>
          </cell>
        </row>
        <row r="4444">
          <cell r="A4444">
            <v>5205</v>
          </cell>
          <cell r="B4444" t="str">
            <v>ОзерОва Ирина</v>
          </cell>
          <cell r="C4444" t="str">
            <v>Сергеевна</v>
          </cell>
          <cell r="E4444" t="str">
            <v>Движение (г.Новокузнецк)</v>
          </cell>
          <cell r="F4444" t="str">
            <v>D</v>
          </cell>
          <cell r="G4444" t="str">
            <v>ж</v>
          </cell>
          <cell r="H4444">
            <v>41258</v>
          </cell>
          <cell r="I4444" t="str">
            <v>20121215 Звезды Сибири (Новосибирск)</v>
          </cell>
          <cell r="J4444">
            <v>1</v>
          </cell>
          <cell r="L4444">
            <v>5205</v>
          </cell>
          <cell r="O4444" t="str">
            <v>ОзерОва Ирина Сергеевна</v>
          </cell>
        </row>
        <row r="4445">
          <cell r="A4445">
            <v>5206</v>
          </cell>
          <cell r="B4445" t="str">
            <v>Субач Александр</v>
          </cell>
          <cell r="C4445" t="str">
            <v>Александрович</v>
          </cell>
          <cell r="E4445" t="str">
            <v>Альтернатива (г.Кемерово)</v>
          </cell>
          <cell r="F4445" t="str">
            <v>E</v>
          </cell>
          <cell r="G4445" t="str">
            <v>м</v>
          </cell>
          <cell r="H4445">
            <v>41281</v>
          </cell>
          <cell r="I4445" t="str">
            <v>20130107 Зимний Кубок Сибири (г.Красноярск)</v>
          </cell>
          <cell r="J4445">
            <v>1</v>
          </cell>
          <cell r="L4445">
            <v>5206</v>
          </cell>
          <cell r="O4445" t="str">
            <v>Субач Александр Александрович</v>
          </cell>
        </row>
        <row r="4446">
          <cell r="A4446">
            <v>5207</v>
          </cell>
          <cell r="B4446" t="str">
            <v>Белогур Евгений</v>
          </cell>
          <cell r="C4446" t="str">
            <v>Олегович</v>
          </cell>
          <cell r="E4446" t="str">
            <v>Движение (г.Красноярск)</v>
          </cell>
          <cell r="F4446" t="str">
            <v>D</v>
          </cell>
          <cell r="G4446" t="str">
            <v>м</v>
          </cell>
          <cell r="H4446">
            <v>41281</v>
          </cell>
          <cell r="I4446" t="str">
            <v>20130107 Зимний Кубок Сибири (г.Красноярск)</v>
          </cell>
          <cell r="J4446">
            <v>1</v>
          </cell>
          <cell r="L4446">
            <v>5207</v>
          </cell>
          <cell r="O4446" t="str">
            <v>Белогур Евгений Олегович</v>
          </cell>
        </row>
        <row r="4447">
          <cell r="A4447">
            <v>5208</v>
          </cell>
          <cell r="B4447" t="str">
            <v>Ярош Андрей</v>
          </cell>
          <cell r="C4447" t="str">
            <v>Валерьевич</v>
          </cell>
          <cell r="E4447" t="str">
            <v>Априори (г.Владивосток)</v>
          </cell>
          <cell r="F4447" t="str">
            <v>E</v>
          </cell>
          <cell r="G4447" t="str">
            <v>м</v>
          </cell>
          <cell r="H4447">
            <v>41281</v>
          </cell>
          <cell r="I4447" t="str">
            <v>20130107 Зимний Кубок Сибири (г.Красноярск)</v>
          </cell>
          <cell r="J4447">
            <v>1</v>
          </cell>
          <cell r="L4447">
            <v>5208</v>
          </cell>
          <cell r="O4447" t="str">
            <v>Ярош Андрей Валерьевич</v>
          </cell>
        </row>
        <row r="4448">
          <cell r="A4448">
            <v>5209</v>
          </cell>
          <cell r="B4448" t="str">
            <v>Зименко Вадим</v>
          </cell>
          <cell r="C4448" t="str">
            <v>Игоревич</v>
          </cell>
          <cell r="E4448" t="str">
            <v>Бродвей (г.Красноярск)</v>
          </cell>
          <cell r="F4448" t="str">
            <v>E</v>
          </cell>
          <cell r="G4448" t="str">
            <v>м</v>
          </cell>
          <cell r="H4448">
            <v>41281</v>
          </cell>
          <cell r="I4448" t="str">
            <v>20130107 Зимний Кубок Сибири (г.Красноярск)</v>
          </cell>
          <cell r="J4448">
            <v>1</v>
          </cell>
          <cell r="L4448">
            <v>5209</v>
          </cell>
          <cell r="O4448" t="str">
            <v>Зименко Вадим Игоревич</v>
          </cell>
        </row>
        <row r="4449">
          <cell r="A4449">
            <v>5210</v>
          </cell>
          <cell r="B4449" t="str">
            <v>Кожина Ольга</v>
          </cell>
          <cell r="C4449" t="str">
            <v>Викторовна</v>
          </cell>
          <cell r="E4449" t="str">
            <v>Движение (г.Красноярск)</v>
          </cell>
          <cell r="F4449" t="str">
            <v>D</v>
          </cell>
          <cell r="G4449" t="str">
            <v>ж</v>
          </cell>
          <cell r="H4449">
            <v>41281</v>
          </cell>
          <cell r="I4449" t="str">
            <v>20130107 Зимний Кубок Сибири (г.Красноярск)</v>
          </cell>
          <cell r="J4449">
            <v>1</v>
          </cell>
          <cell r="L4449">
            <v>5210</v>
          </cell>
          <cell r="O4449" t="str">
            <v>Кожина Ольга Викторовна</v>
          </cell>
        </row>
        <row r="4450">
          <cell r="A4450">
            <v>5211</v>
          </cell>
          <cell r="B4450" t="str">
            <v>Козлова Александра</v>
          </cell>
          <cell r="C4450" t="str">
            <v>Сергеевна</v>
          </cell>
          <cell r="E4450" t="str">
            <v>Движение (г.Красноярск)</v>
          </cell>
          <cell r="F4450" t="str">
            <v>D</v>
          </cell>
          <cell r="G4450" t="str">
            <v>ж</v>
          </cell>
          <cell r="H4450">
            <v>41281</v>
          </cell>
          <cell r="I4450" t="str">
            <v>20130107 Зимний Кубок Сибири (г.Красноярск)</v>
          </cell>
          <cell r="J4450">
            <v>1</v>
          </cell>
          <cell r="L4450">
            <v>5211</v>
          </cell>
          <cell r="O4450" t="str">
            <v>Козлова Александра Сергеевна</v>
          </cell>
        </row>
        <row r="4451">
          <cell r="A4451">
            <v>5212</v>
          </cell>
          <cell r="B4451" t="str">
            <v>Дмитриева Екатерина</v>
          </cell>
          <cell r="C4451" t="str">
            <v>Александровна</v>
          </cell>
          <cell r="E4451" t="str">
            <v>Бродвей (г.Красноярск)</v>
          </cell>
          <cell r="F4451" t="str">
            <v>E</v>
          </cell>
          <cell r="G4451" t="str">
            <v>ж</v>
          </cell>
          <cell r="H4451">
            <v>41281</v>
          </cell>
          <cell r="I4451" t="str">
            <v>20130107 Зимний Кубок Сибири (г.Красноярск)</v>
          </cell>
          <cell r="J4451">
            <v>1</v>
          </cell>
          <cell r="L4451">
            <v>5212</v>
          </cell>
          <cell r="O4451" t="str">
            <v>Дмитриева Екатерина Александровна</v>
          </cell>
        </row>
        <row r="4452">
          <cell r="A4452">
            <v>5213</v>
          </cell>
          <cell r="B4452" t="str">
            <v>Бычков Дмитрий</v>
          </cell>
          <cell r="C4452" t="str">
            <v>Викторович</v>
          </cell>
          <cell r="E4452" t="str">
            <v>Ivara</v>
          </cell>
          <cell r="F4452" t="str">
            <v>E</v>
          </cell>
          <cell r="G4452" t="str">
            <v>м</v>
          </cell>
          <cell r="H4452">
            <v>41307</v>
          </cell>
          <cell r="I4452" t="str">
            <v>20130202 Кубок Чемпионов (Динамика)</v>
          </cell>
          <cell r="J4452">
            <v>3</v>
          </cell>
          <cell r="L4452" t="str">
            <v>5213(3чел.)</v>
          </cell>
          <cell r="O4452" t="str">
            <v>Бычков Дмитрий Викторович</v>
          </cell>
        </row>
        <row r="4453">
          <cell r="A4453">
            <v>5214</v>
          </cell>
          <cell r="B4453" t="str">
            <v>Дудченко Александр</v>
          </cell>
          <cell r="C4453" t="str">
            <v>Владимирович</v>
          </cell>
          <cell r="E4453" t="str">
            <v>Ivara</v>
          </cell>
          <cell r="F4453" t="str">
            <v>E</v>
          </cell>
          <cell r="G4453" t="str">
            <v>м</v>
          </cell>
          <cell r="H4453">
            <v>41307</v>
          </cell>
          <cell r="I4453" t="str">
            <v>20130202 Кубок Чемпионов (Динамика)</v>
          </cell>
          <cell r="J4453">
            <v>1</v>
          </cell>
          <cell r="L4453">
            <v>5214</v>
          </cell>
          <cell r="O4453" t="str">
            <v>Дудченко Александр Владимирович</v>
          </cell>
        </row>
        <row r="4454">
          <cell r="A4454">
            <v>5215</v>
          </cell>
          <cell r="B4454" t="str">
            <v>Ярушин Дмитрий</v>
          </cell>
          <cell r="C4454" t="str">
            <v>Валерьевич</v>
          </cell>
          <cell r="E4454" t="str">
            <v>Движение</v>
          </cell>
          <cell r="F4454" t="str">
            <v>D</v>
          </cell>
          <cell r="G4454" t="str">
            <v>м</v>
          </cell>
          <cell r="H4454">
            <v>41307</v>
          </cell>
          <cell r="I4454" t="str">
            <v>20130202 Кубок Чемпионов (Динамика)</v>
          </cell>
          <cell r="J4454">
            <v>1</v>
          </cell>
          <cell r="L4454">
            <v>5215</v>
          </cell>
          <cell r="O4454" t="str">
            <v>Ярушин Дмитрий Валерьевич</v>
          </cell>
        </row>
        <row r="4455">
          <cell r="A4455">
            <v>5216</v>
          </cell>
          <cell r="B4455" t="str">
            <v>Рахимов Даврон</v>
          </cell>
          <cell r="C4455" t="str">
            <v>Закирович</v>
          </cell>
          <cell r="E4455" t="str">
            <v>Движение</v>
          </cell>
          <cell r="F4455" t="str">
            <v>D</v>
          </cell>
          <cell r="G4455" t="str">
            <v>м</v>
          </cell>
          <cell r="H4455">
            <v>41307</v>
          </cell>
          <cell r="I4455" t="str">
            <v>20130202 Кубок Чемпионов (Динамика)</v>
          </cell>
          <cell r="J4455">
            <v>1</v>
          </cell>
          <cell r="L4455">
            <v>5216</v>
          </cell>
          <cell r="O4455" t="str">
            <v>Рахимов Даврон Закирович</v>
          </cell>
        </row>
        <row r="4456">
          <cell r="A4456">
            <v>5217</v>
          </cell>
          <cell r="B4456" t="str">
            <v>Антонов Михаил</v>
          </cell>
          <cell r="C4456" t="str">
            <v>Александрович</v>
          </cell>
          <cell r="E4456" t="str">
            <v>Open Dance Studio</v>
          </cell>
          <cell r="F4456" t="str">
            <v>D</v>
          </cell>
          <cell r="G4456" t="str">
            <v>м</v>
          </cell>
          <cell r="H4456">
            <v>41307</v>
          </cell>
          <cell r="I4456" t="str">
            <v>20130202 Кубок Чемпионов (Динамика)</v>
          </cell>
          <cell r="J4456">
            <v>1</v>
          </cell>
          <cell r="L4456">
            <v>5217</v>
          </cell>
          <cell r="O4456" t="str">
            <v>Антонов Михаил Александрович</v>
          </cell>
        </row>
        <row r="4457">
          <cell r="A4457">
            <v>5218</v>
          </cell>
          <cell r="B4457" t="str">
            <v>Лященко Алексей</v>
          </cell>
          <cell r="C4457" t="str">
            <v>Владимирович</v>
          </cell>
          <cell r="E4457" t="str">
            <v>Динамика</v>
          </cell>
          <cell r="F4457" t="str">
            <v>E</v>
          </cell>
          <cell r="G4457" t="str">
            <v>м</v>
          </cell>
          <cell r="H4457">
            <v>41307</v>
          </cell>
          <cell r="I4457" t="str">
            <v>20130202 Кубок Чемпионов (Динамика)</v>
          </cell>
          <cell r="J4457">
            <v>1</v>
          </cell>
          <cell r="L4457">
            <v>5218</v>
          </cell>
          <cell r="O4457" t="str">
            <v>Лященко Алексей Владимирович</v>
          </cell>
        </row>
        <row r="4458">
          <cell r="A4458">
            <v>5219</v>
          </cell>
          <cell r="B4458" t="str">
            <v>Олейник Александр</v>
          </cell>
          <cell r="C4458" t="str">
            <v>Александрович</v>
          </cell>
          <cell r="E4458" t="str">
            <v>Альтернатива</v>
          </cell>
          <cell r="F4458" t="str">
            <v>E</v>
          </cell>
          <cell r="G4458" t="str">
            <v>м</v>
          </cell>
          <cell r="H4458">
            <v>41307</v>
          </cell>
          <cell r="I4458" t="str">
            <v>20130202 Кубок Чемпионов (Динамика)</v>
          </cell>
          <cell r="J4458">
            <v>1</v>
          </cell>
          <cell r="L4458">
            <v>5219</v>
          </cell>
          <cell r="O4458" t="str">
            <v>Олейник Александр Александрович</v>
          </cell>
        </row>
        <row r="4459">
          <cell r="A4459">
            <v>5220</v>
          </cell>
          <cell r="B4459" t="str">
            <v>Журин Сергей</v>
          </cell>
          <cell r="C4459" t="str">
            <v>Владимирович</v>
          </cell>
          <cell r="E4459" t="str">
            <v>Хастл-Центр</v>
          </cell>
          <cell r="F4459" t="str">
            <v>D</v>
          </cell>
          <cell r="G4459" t="str">
            <v>м</v>
          </cell>
          <cell r="H4459">
            <v>41307</v>
          </cell>
          <cell r="I4459" t="str">
            <v>20130202 Кубок Чемпионов (Динамика)</v>
          </cell>
          <cell r="J4459">
            <v>1</v>
          </cell>
          <cell r="L4459">
            <v>5220</v>
          </cell>
          <cell r="O4459" t="str">
            <v>Журин Сергей Владимирович</v>
          </cell>
        </row>
        <row r="4460">
          <cell r="A4460">
            <v>5221</v>
          </cell>
          <cell r="B4460" t="str">
            <v>Косоруков Кирилл</v>
          </cell>
          <cell r="C4460" t="str">
            <v>Николаевич</v>
          </cell>
          <cell r="E4460" t="str">
            <v>Динамика</v>
          </cell>
          <cell r="F4460" t="str">
            <v>E</v>
          </cell>
          <cell r="G4460" t="str">
            <v>м</v>
          </cell>
          <cell r="H4460">
            <v>41307</v>
          </cell>
          <cell r="I4460" t="str">
            <v>20130202 Кубок Чемпионов (Динамика)</v>
          </cell>
          <cell r="J4460">
            <v>1</v>
          </cell>
          <cell r="L4460">
            <v>5221</v>
          </cell>
          <cell r="O4460" t="str">
            <v>Косоруков Кирилл Николаевич</v>
          </cell>
        </row>
        <row r="4461">
          <cell r="A4461">
            <v>5222</v>
          </cell>
          <cell r="B4461" t="str">
            <v>Фельдшеров Святослав</v>
          </cell>
          <cell r="C4461" t="str">
            <v>Викторович</v>
          </cell>
          <cell r="E4461" t="str">
            <v>Хастл-Центр</v>
          </cell>
          <cell r="F4461" t="str">
            <v>D</v>
          </cell>
          <cell r="G4461" t="str">
            <v>м</v>
          </cell>
          <cell r="H4461">
            <v>41307</v>
          </cell>
          <cell r="I4461" t="str">
            <v>20130202 Кубок Чемпионов (Динамика)</v>
          </cell>
          <cell r="J4461">
            <v>1</v>
          </cell>
          <cell r="L4461">
            <v>5222</v>
          </cell>
          <cell r="O4461" t="str">
            <v>Фельдшеров Святослав Викторович</v>
          </cell>
        </row>
        <row r="4462">
          <cell r="A4462">
            <v>5223</v>
          </cell>
          <cell r="B4462" t="str">
            <v>Ерёмин Вячеслав</v>
          </cell>
          <cell r="C4462" t="str">
            <v>Валерьевич</v>
          </cell>
          <cell r="E4462" t="str">
            <v>Динамика</v>
          </cell>
          <cell r="F4462" t="str">
            <v>D</v>
          </cell>
          <cell r="G4462" t="str">
            <v>м</v>
          </cell>
          <cell r="H4462">
            <v>41307</v>
          </cell>
          <cell r="I4462" t="str">
            <v>20130202 Кубок Чемпионов (Динамика)</v>
          </cell>
          <cell r="J4462">
            <v>1</v>
          </cell>
          <cell r="L4462">
            <v>5223</v>
          </cell>
          <cell r="O4462" t="str">
            <v>Ерёмин Вячеслав Валерьевич</v>
          </cell>
        </row>
        <row r="4463">
          <cell r="A4463">
            <v>5224</v>
          </cell>
          <cell r="B4463" t="str">
            <v>Полетаев Кирилл</v>
          </cell>
          <cell r="C4463" t="str">
            <v>Анатольевич</v>
          </cell>
          <cell r="E4463" t="str">
            <v>Ivara</v>
          </cell>
          <cell r="F4463" t="str">
            <v>E</v>
          </cell>
          <cell r="G4463" t="str">
            <v>м</v>
          </cell>
          <cell r="H4463">
            <v>41307</v>
          </cell>
          <cell r="I4463" t="str">
            <v>20130202 Кубок Чемпионов (Динамика)</v>
          </cell>
          <cell r="J4463">
            <v>1</v>
          </cell>
          <cell r="L4463">
            <v>5224</v>
          </cell>
          <cell r="O4463" t="str">
            <v>Полетаев Кирилл Анатольевич</v>
          </cell>
        </row>
        <row r="4464">
          <cell r="A4464">
            <v>5225</v>
          </cell>
          <cell r="B4464" t="str">
            <v>Амшанников Станислав</v>
          </cell>
          <cell r="C4464" t="str">
            <v>Валерьевич</v>
          </cell>
          <cell r="E4464" t="str">
            <v>Динамика</v>
          </cell>
          <cell r="F4464" t="str">
            <v>D</v>
          </cell>
          <cell r="G4464" t="str">
            <v>м</v>
          </cell>
          <cell r="H4464">
            <v>41307</v>
          </cell>
          <cell r="I4464" t="str">
            <v>20130202 Кубок Чемпионов (Динамика)</v>
          </cell>
          <cell r="J4464">
            <v>1</v>
          </cell>
          <cell r="L4464">
            <v>5225</v>
          </cell>
          <cell r="O4464" t="str">
            <v>Амшанников Станислав Валерьевич</v>
          </cell>
        </row>
        <row r="4465">
          <cell r="A4465">
            <v>5226</v>
          </cell>
          <cell r="B4465" t="str">
            <v>Коростелёв Павел</v>
          </cell>
          <cell r="C4465" t="str">
            <v>Владимирович</v>
          </cell>
          <cell r="E4465" t="str">
            <v>Мегаполис,Хастл-Центр</v>
          </cell>
          <cell r="F4465" t="str">
            <v>D</v>
          </cell>
          <cell r="G4465" t="str">
            <v>м</v>
          </cell>
          <cell r="H4465">
            <v>41307</v>
          </cell>
          <cell r="I4465" t="str">
            <v>20130202 Кубок Чемпионов (Динамика)</v>
          </cell>
          <cell r="J4465">
            <v>1</v>
          </cell>
          <cell r="L4465">
            <v>5226</v>
          </cell>
          <cell r="O4465" t="str">
            <v>Коростелёв Павел Владимирович</v>
          </cell>
        </row>
        <row r="4466">
          <cell r="A4466">
            <v>5227</v>
          </cell>
          <cell r="B4466" t="str">
            <v>Аверин Григорий</v>
          </cell>
          <cell r="C4466" t="str">
            <v>Анатольевич</v>
          </cell>
          <cell r="E4466" t="str">
            <v>Динамика</v>
          </cell>
          <cell r="F4466" t="str">
            <v>D</v>
          </cell>
          <cell r="G4466" t="str">
            <v>м</v>
          </cell>
          <cell r="H4466">
            <v>41307</v>
          </cell>
          <cell r="I4466" t="str">
            <v>20130202 Кубок Чемпионов (Динамика)</v>
          </cell>
          <cell r="J4466">
            <v>1</v>
          </cell>
          <cell r="L4466">
            <v>5227</v>
          </cell>
          <cell r="O4466" t="str">
            <v>Аверин Григорий Анатольевич</v>
          </cell>
        </row>
        <row r="4467">
          <cell r="A4467">
            <v>5228</v>
          </cell>
          <cell r="B4467" t="str">
            <v>Пуганов Максим</v>
          </cell>
          <cell r="C4467" t="str">
            <v>Владимирович</v>
          </cell>
          <cell r="E4467" t="str">
            <v>Динамика</v>
          </cell>
          <cell r="F4467" t="str">
            <v>E</v>
          </cell>
          <cell r="G4467" t="str">
            <v>м</v>
          </cell>
          <cell r="H4467">
            <v>41307</v>
          </cell>
          <cell r="I4467" t="str">
            <v>20130202 Кубок Чемпионов (Динамика)</v>
          </cell>
          <cell r="J4467">
            <v>1</v>
          </cell>
          <cell r="L4467">
            <v>5228</v>
          </cell>
          <cell r="O4467" t="str">
            <v>Пуганов Максим Владимирович</v>
          </cell>
        </row>
        <row r="4468">
          <cell r="A4468">
            <v>5229</v>
          </cell>
          <cell r="B4468" t="str">
            <v>Исаков Михаил</v>
          </cell>
          <cell r="C4468" t="str">
            <v>Андреевич</v>
          </cell>
          <cell r="E4468" t="str">
            <v>Априори</v>
          </cell>
          <cell r="F4468" t="str">
            <v>E</v>
          </cell>
          <cell r="G4468" t="str">
            <v>м</v>
          </cell>
          <cell r="H4468">
            <v>41307</v>
          </cell>
          <cell r="I4468" t="str">
            <v>20130202 Кубок Чемпионов (Динамика)</v>
          </cell>
          <cell r="J4468">
            <v>1</v>
          </cell>
          <cell r="L4468">
            <v>5229</v>
          </cell>
          <cell r="O4468" t="str">
            <v>Исаков Михаил Андреевич</v>
          </cell>
        </row>
        <row r="4469">
          <cell r="A4469">
            <v>5230</v>
          </cell>
          <cell r="B4469" t="str">
            <v>Коныгин Руслан</v>
          </cell>
          <cell r="C4469" t="str">
            <v>Васильевич</v>
          </cell>
          <cell r="E4469" t="str">
            <v>Движение</v>
          </cell>
          <cell r="F4469" t="str">
            <v>D</v>
          </cell>
          <cell r="G4469" t="str">
            <v>м</v>
          </cell>
          <cell r="H4469">
            <v>41307</v>
          </cell>
          <cell r="I4469" t="str">
            <v>20130202 Кубок Чемпионов (Динамика)</v>
          </cell>
          <cell r="J4469">
            <v>1</v>
          </cell>
          <cell r="L4469">
            <v>5230</v>
          </cell>
          <cell r="O4469" t="str">
            <v>Коныгин Руслан Васильевич</v>
          </cell>
        </row>
        <row r="4470">
          <cell r="A4470">
            <v>5231</v>
          </cell>
          <cell r="B4470" t="str">
            <v>Устинов Владимир</v>
          </cell>
          <cell r="C4470" t="str">
            <v>Владимирович</v>
          </cell>
          <cell r="E4470" t="str">
            <v>Движение</v>
          </cell>
          <cell r="F4470" t="str">
            <v>E</v>
          </cell>
          <cell r="G4470" t="str">
            <v>м</v>
          </cell>
          <cell r="H4470">
            <v>41307</v>
          </cell>
          <cell r="I4470" t="str">
            <v>20130202 Кубок Чемпионов (Динамика)</v>
          </cell>
          <cell r="J4470">
            <v>1</v>
          </cell>
          <cell r="L4470">
            <v>5231</v>
          </cell>
          <cell r="O4470" t="str">
            <v>Устинов Владимир Владимирович</v>
          </cell>
        </row>
        <row r="4471">
          <cell r="A4471">
            <v>5232</v>
          </cell>
          <cell r="B4471" t="str">
            <v>Маркин Александр</v>
          </cell>
          <cell r="C4471" t="str">
            <v>Геннадьевич</v>
          </cell>
          <cell r="E4471" t="str">
            <v>Альтернатива</v>
          </cell>
          <cell r="F4471" t="str">
            <v>D</v>
          </cell>
          <cell r="G4471" t="str">
            <v>м</v>
          </cell>
          <cell r="H4471">
            <v>41307</v>
          </cell>
          <cell r="I4471" t="str">
            <v>20130202 Кубок Чемпионов (Динамика)</v>
          </cell>
          <cell r="J4471">
            <v>1</v>
          </cell>
          <cell r="L4471">
            <v>5232</v>
          </cell>
          <cell r="O4471" t="str">
            <v>Маркин Александр Геннадьевич</v>
          </cell>
        </row>
        <row r="4472">
          <cell r="A4472">
            <v>5233</v>
          </cell>
          <cell r="B4472" t="str">
            <v>Куликов Виталий</v>
          </cell>
          <cell r="C4472" t="str">
            <v>Игоревич</v>
          </cell>
          <cell r="E4472" t="str">
            <v>Движение</v>
          </cell>
          <cell r="F4472" t="str">
            <v>D</v>
          </cell>
          <cell r="G4472" t="str">
            <v>м</v>
          </cell>
          <cell r="H4472">
            <v>41307</v>
          </cell>
          <cell r="I4472" t="str">
            <v>20130202 Кубок Чемпионов (Динамика)</v>
          </cell>
          <cell r="J4472">
            <v>1</v>
          </cell>
          <cell r="L4472">
            <v>5233</v>
          </cell>
          <cell r="O4472" t="str">
            <v>Куликов Виталий Игоревич</v>
          </cell>
        </row>
        <row r="4473">
          <cell r="A4473">
            <v>5234</v>
          </cell>
          <cell r="B4473" t="str">
            <v>Волков Никита</v>
          </cell>
          <cell r="C4473" t="str">
            <v>Васильевич</v>
          </cell>
          <cell r="E4473" t="str">
            <v>Динамика</v>
          </cell>
          <cell r="F4473" t="str">
            <v>D</v>
          </cell>
          <cell r="G4473" t="str">
            <v>м</v>
          </cell>
          <cell r="H4473">
            <v>41307</v>
          </cell>
          <cell r="I4473" t="str">
            <v>20130202 Кубок Чемпионов (Динамика)</v>
          </cell>
          <cell r="J4473">
            <v>1</v>
          </cell>
          <cell r="L4473">
            <v>5234</v>
          </cell>
          <cell r="O4473" t="str">
            <v>Волков Никита Васильевич</v>
          </cell>
        </row>
        <row r="4474">
          <cell r="A4474">
            <v>5235</v>
          </cell>
          <cell r="B4474" t="str">
            <v>Рогожников Евгений</v>
          </cell>
          <cell r="C4474" t="str">
            <v>Олегович</v>
          </cell>
          <cell r="E4474" t="str">
            <v>Ivara</v>
          </cell>
          <cell r="F4474" t="str">
            <v>E</v>
          </cell>
          <cell r="G4474" t="str">
            <v>м</v>
          </cell>
          <cell r="H4474">
            <v>41307</v>
          </cell>
          <cell r="I4474" t="str">
            <v>20130202 Кубок Чемпионов (Динамика)</v>
          </cell>
          <cell r="J4474">
            <v>1</v>
          </cell>
          <cell r="L4474">
            <v>5235</v>
          </cell>
          <cell r="O4474" t="str">
            <v>Рогожников Евгений Олегович</v>
          </cell>
        </row>
        <row r="4475">
          <cell r="A4475">
            <v>5236</v>
          </cell>
          <cell r="B4475" t="str">
            <v>Алексеев Андрей</v>
          </cell>
          <cell r="C4475" t="str">
            <v>Викторович</v>
          </cell>
          <cell r="E4475" t="str">
            <v>Априори</v>
          </cell>
          <cell r="F4475" t="str">
            <v>E</v>
          </cell>
          <cell r="G4475" t="str">
            <v>м</v>
          </cell>
          <cell r="H4475">
            <v>41307</v>
          </cell>
          <cell r="I4475" t="str">
            <v>20130202 Кубок Чемпионов (Динамика)</v>
          </cell>
          <cell r="J4475">
            <v>2</v>
          </cell>
          <cell r="L4475" t="str">
            <v>5236(2чел.)</v>
          </cell>
          <cell r="O4475" t="str">
            <v>Алексеев Андрей Викторович</v>
          </cell>
        </row>
        <row r="4476">
          <cell r="A4476">
            <v>5237</v>
          </cell>
          <cell r="B4476" t="str">
            <v>Петропавловский Илья</v>
          </cell>
          <cell r="C4476" t="str">
            <v>Алексеевич</v>
          </cell>
          <cell r="E4476" t="str">
            <v>Динамика</v>
          </cell>
          <cell r="F4476" t="str">
            <v>D</v>
          </cell>
          <cell r="G4476" t="str">
            <v>м</v>
          </cell>
          <cell r="H4476">
            <v>41307</v>
          </cell>
          <cell r="I4476" t="str">
            <v>20130202 Кубок Чемпионов (Динамика)</v>
          </cell>
          <cell r="J4476">
            <v>1</v>
          </cell>
          <cell r="L4476">
            <v>5237</v>
          </cell>
          <cell r="O4476" t="str">
            <v>Петропавловский Илья Алексеевич</v>
          </cell>
        </row>
        <row r="4477">
          <cell r="A4477">
            <v>5238</v>
          </cell>
          <cell r="B4477" t="str">
            <v>Зинченко Виталий</v>
          </cell>
          <cell r="C4477" t="str">
            <v>Владимирович</v>
          </cell>
          <cell r="E4477" t="str">
            <v>Альтернатива</v>
          </cell>
          <cell r="F4477" t="str">
            <v>D</v>
          </cell>
          <cell r="G4477" t="str">
            <v>м</v>
          </cell>
          <cell r="H4477">
            <v>41307</v>
          </cell>
          <cell r="I4477" t="str">
            <v>20130202 Кубок Чемпионов (Динамика)</v>
          </cell>
          <cell r="J4477">
            <v>1</v>
          </cell>
          <cell r="L4477">
            <v>5238</v>
          </cell>
          <cell r="O4477" t="str">
            <v>Зинченко Виталий Владимирович</v>
          </cell>
        </row>
        <row r="4478">
          <cell r="A4478">
            <v>5239</v>
          </cell>
          <cell r="B4478" t="str">
            <v>Брагинец Владимир</v>
          </cell>
          <cell r="C4478" t="str">
            <v>Игоревич</v>
          </cell>
          <cell r="E4478" t="str">
            <v>Sergio dance</v>
          </cell>
          <cell r="F4478" t="str">
            <v>E</v>
          </cell>
          <cell r="G4478" t="str">
            <v>м</v>
          </cell>
          <cell r="H4478">
            <v>41307</v>
          </cell>
          <cell r="I4478" t="str">
            <v>20130202 Кубок Чемпионов (Динамика)</v>
          </cell>
          <cell r="J4478">
            <v>1</v>
          </cell>
          <cell r="L4478">
            <v>5239</v>
          </cell>
          <cell r="O4478" t="str">
            <v>Брагинец Владимир Игоревич</v>
          </cell>
        </row>
        <row r="4479">
          <cell r="A4479">
            <v>5240</v>
          </cell>
          <cell r="B4479" t="str">
            <v>Обернихин Константин</v>
          </cell>
          <cell r="C4479" t="str">
            <v>Евгеньевич</v>
          </cell>
          <cell r="E4479" t="str">
            <v>Динамика</v>
          </cell>
          <cell r="F4479" t="str">
            <v>C</v>
          </cell>
          <cell r="G4479" t="str">
            <v>м</v>
          </cell>
          <cell r="H4479">
            <v>41307</v>
          </cell>
          <cell r="I4479" t="str">
            <v>20130202 Кубок Чемпионов (Динамика)</v>
          </cell>
          <cell r="J4479">
            <v>1</v>
          </cell>
          <cell r="L4479">
            <v>5240</v>
          </cell>
          <cell r="O4479" t="str">
            <v>Обернихин Константин Евгеньевич</v>
          </cell>
        </row>
        <row r="4480">
          <cell r="A4480">
            <v>5241</v>
          </cell>
          <cell r="B4480" t="str">
            <v>Крючкова Мария</v>
          </cell>
          <cell r="C4480" t="str">
            <v>Анатольевна</v>
          </cell>
          <cell r="E4480" t="str">
            <v>Ivara</v>
          </cell>
          <cell r="F4480" t="str">
            <v>E</v>
          </cell>
          <cell r="G4480" t="str">
            <v>ж</v>
          </cell>
          <cell r="H4480">
            <v>41307</v>
          </cell>
          <cell r="I4480" t="str">
            <v>20130202 Кубок Чемпионов (Динамика)</v>
          </cell>
          <cell r="J4480">
            <v>2</v>
          </cell>
          <cell r="L4480" t="str">
            <v>5241(2чел.)</v>
          </cell>
          <cell r="O4480" t="str">
            <v>Крючкова Мария Анатольевна</v>
          </cell>
        </row>
        <row r="4481">
          <cell r="A4481">
            <v>5242</v>
          </cell>
          <cell r="B4481" t="str">
            <v>Емельянова Юлия</v>
          </cell>
          <cell r="C4481" t="str">
            <v>Николаевна</v>
          </cell>
          <cell r="E4481" t="str">
            <v>Движение</v>
          </cell>
          <cell r="F4481" t="str">
            <v>E</v>
          </cell>
          <cell r="G4481" t="str">
            <v>ж</v>
          </cell>
          <cell r="H4481">
            <v>41307</v>
          </cell>
          <cell r="I4481" t="str">
            <v>20130202 Кубок Чемпионов (Динамика)</v>
          </cell>
          <cell r="J4481">
            <v>1</v>
          </cell>
          <cell r="L4481">
            <v>5242</v>
          </cell>
          <cell r="O4481" t="str">
            <v>Емельянова Юлия Николаевна</v>
          </cell>
        </row>
        <row r="4482">
          <cell r="A4482">
            <v>5243</v>
          </cell>
          <cell r="B4482" t="str">
            <v>Смирнова Анастасия</v>
          </cell>
          <cell r="C4482" t="str">
            <v>Сергеевна</v>
          </cell>
          <cell r="E4482" t="str">
            <v>Мегаполис</v>
          </cell>
          <cell r="F4482" t="str">
            <v>D</v>
          </cell>
          <cell r="G4482" t="str">
            <v>ж</v>
          </cell>
          <cell r="H4482">
            <v>41307</v>
          </cell>
          <cell r="I4482" t="str">
            <v>20130202 Кубок Чемпионов (Динамика)</v>
          </cell>
          <cell r="J4482">
            <v>2</v>
          </cell>
          <cell r="L4482" t="str">
            <v>5243(2чел.)</v>
          </cell>
          <cell r="O4482" t="str">
            <v>Смирнова Анастасия Сергеевна</v>
          </cell>
        </row>
        <row r="4483">
          <cell r="A4483">
            <v>5244</v>
          </cell>
          <cell r="B4483" t="str">
            <v>Михалина Анна</v>
          </cell>
          <cell r="C4483" t="str">
            <v>Вячеславовна</v>
          </cell>
          <cell r="E4483" t="str">
            <v>Движение</v>
          </cell>
          <cell r="F4483" t="str">
            <v>D</v>
          </cell>
          <cell r="G4483" t="str">
            <v>ж</v>
          </cell>
          <cell r="H4483">
            <v>41307</v>
          </cell>
          <cell r="I4483" t="str">
            <v>20130202 Кубок Чемпионов (Динамика)</v>
          </cell>
          <cell r="J4483">
            <v>1</v>
          </cell>
          <cell r="L4483">
            <v>5244</v>
          </cell>
          <cell r="O4483" t="str">
            <v>Михалина Анна Вячеславовна</v>
          </cell>
        </row>
        <row r="4484">
          <cell r="A4484">
            <v>5245</v>
          </cell>
          <cell r="B4484" t="str">
            <v>Хрипунова Мария</v>
          </cell>
          <cell r="C4484" t="str">
            <v>Юрьевна</v>
          </cell>
          <cell r="E4484" t="str">
            <v>Open Dance Studio</v>
          </cell>
          <cell r="F4484" t="str">
            <v>E</v>
          </cell>
          <cell r="G4484" t="str">
            <v>ж</v>
          </cell>
          <cell r="H4484">
            <v>41307</v>
          </cell>
          <cell r="I4484" t="str">
            <v>20130202 Кубок Чемпионов (Динамика)</v>
          </cell>
          <cell r="J4484">
            <v>1</v>
          </cell>
          <cell r="L4484">
            <v>5245</v>
          </cell>
          <cell r="O4484" t="str">
            <v>Хрипунова Мария Юрьевна</v>
          </cell>
        </row>
        <row r="4485">
          <cell r="A4485">
            <v>5246</v>
          </cell>
          <cell r="B4485" t="str">
            <v>Жигулина Тамара</v>
          </cell>
          <cell r="C4485" t="str">
            <v>Вадимовна</v>
          </cell>
          <cell r="E4485" t="str">
            <v>Динамика</v>
          </cell>
          <cell r="F4485" t="str">
            <v>E</v>
          </cell>
          <cell r="G4485" t="str">
            <v>ж</v>
          </cell>
          <cell r="H4485">
            <v>41307</v>
          </cell>
          <cell r="I4485" t="str">
            <v>20130202 Кубок Чемпионов (Динамика)</v>
          </cell>
          <cell r="J4485">
            <v>1</v>
          </cell>
          <cell r="L4485">
            <v>5246</v>
          </cell>
          <cell r="O4485" t="str">
            <v>Жигулина Тамара Вадимовна</v>
          </cell>
        </row>
        <row r="4486">
          <cell r="A4486">
            <v>5247</v>
          </cell>
          <cell r="B4486" t="str">
            <v>Сапронова Ирина</v>
          </cell>
          <cell r="C4486" t="str">
            <v>Андреевна</v>
          </cell>
          <cell r="E4486" t="str">
            <v>Мегаполис</v>
          </cell>
          <cell r="F4486" t="str">
            <v>D</v>
          </cell>
          <cell r="G4486" t="str">
            <v>ж</v>
          </cell>
          <cell r="H4486">
            <v>41307</v>
          </cell>
          <cell r="I4486" t="str">
            <v>20130202 Кубок Чемпионов (Динамика)</v>
          </cell>
          <cell r="J4486">
            <v>1</v>
          </cell>
          <cell r="L4486">
            <v>5247</v>
          </cell>
          <cell r="O4486" t="str">
            <v>Сапронова Ирина Андреевна</v>
          </cell>
        </row>
        <row r="4487">
          <cell r="A4487">
            <v>5248</v>
          </cell>
          <cell r="B4487" t="str">
            <v>Мещерякова Вера</v>
          </cell>
          <cell r="C4487" t="str">
            <v>Игоревна</v>
          </cell>
          <cell r="E4487" t="str">
            <v>Движение</v>
          </cell>
          <cell r="F4487" t="str">
            <v>D</v>
          </cell>
          <cell r="G4487" t="str">
            <v>ж</v>
          </cell>
          <cell r="H4487">
            <v>41307</v>
          </cell>
          <cell r="I4487" t="str">
            <v>20130202 Кубок Чемпионов (Динамика)</v>
          </cell>
          <cell r="J4487">
            <v>1</v>
          </cell>
          <cell r="L4487">
            <v>5248</v>
          </cell>
          <cell r="O4487" t="str">
            <v>Мещерякова Вера Игоревна</v>
          </cell>
        </row>
        <row r="4488">
          <cell r="A4488">
            <v>5249</v>
          </cell>
          <cell r="B4488" t="str">
            <v>Богомазова Ольга</v>
          </cell>
          <cell r="C4488" t="str">
            <v>Владимировна</v>
          </cell>
          <cell r="E4488" t="str">
            <v>Динамика</v>
          </cell>
          <cell r="F4488" t="str">
            <v>E</v>
          </cell>
          <cell r="G4488" t="str">
            <v>ж</v>
          </cell>
          <cell r="H4488">
            <v>41307</v>
          </cell>
          <cell r="I4488" t="str">
            <v>20130202 Кубок Чемпионов (Динамика)</v>
          </cell>
          <cell r="J4488">
            <v>1</v>
          </cell>
          <cell r="L4488">
            <v>5249</v>
          </cell>
          <cell r="O4488" t="str">
            <v>Богомазова Ольга Владимировна</v>
          </cell>
        </row>
        <row r="4489">
          <cell r="A4489">
            <v>5250</v>
          </cell>
          <cell r="B4489" t="str">
            <v>Толмачёва Анастасия</v>
          </cell>
          <cell r="C4489" t="str">
            <v>Владимировна</v>
          </cell>
          <cell r="E4489" t="str">
            <v>Хастл-Центр</v>
          </cell>
          <cell r="F4489" t="str">
            <v>D</v>
          </cell>
          <cell r="G4489" t="str">
            <v>ж</v>
          </cell>
          <cell r="H4489">
            <v>41307</v>
          </cell>
          <cell r="I4489" t="str">
            <v>20130202 Кубок Чемпионов (Динамика)</v>
          </cell>
          <cell r="J4489">
            <v>1</v>
          </cell>
          <cell r="L4489">
            <v>5250</v>
          </cell>
          <cell r="O4489" t="str">
            <v>Толмачёва Анастасия Владимировна</v>
          </cell>
        </row>
        <row r="4490">
          <cell r="A4490">
            <v>5251</v>
          </cell>
          <cell r="B4490" t="str">
            <v>Ященко Вера</v>
          </cell>
          <cell r="C4490" t="str">
            <v>Сергеевна</v>
          </cell>
          <cell r="E4490" t="str">
            <v>Динамика</v>
          </cell>
          <cell r="F4490" t="str">
            <v>D</v>
          </cell>
          <cell r="G4490" t="str">
            <v>ж</v>
          </cell>
          <cell r="H4490">
            <v>41307</v>
          </cell>
          <cell r="I4490" t="str">
            <v>20130202 Кубок Чемпионов (Динамика)</v>
          </cell>
          <cell r="J4490">
            <v>1</v>
          </cell>
          <cell r="L4490">
            <v>5251</v>
          </cell>
          <cell r="O4490" t="str">
            <v>Ященко Вера Сергеевна</v>
          </cell>
        </row>
        <row r="4491">
          <cell r="A4491">
            <v>5252</v>
          </cell>
          <cell r="B4491" t="str">
            <v>Крылова Полина</v>
          </cell>
          <cell r="C4491" t="str">
            <v>Валерьевна</v>
          </cell>
          <cell r="E4491" t="str">
            <v>Ivara</v>
          </cell>
          <cell r="F4491" t="str">
            <v>E</v>
          </cell>
          <cell r="G4491" t="str">
            <v>ж</v>
          </cell>
          <cell r="H4491">
            <v>41307</v>
          </cell>
          <cell r="I4491" t="str">
            <v>20130202 Кубок Чемпионов (Динамика)</v>
          </cell>
          <cell r="J4491">
            <v>1</v>
          </cell>
          <cell r="L4491">
            <v>5252</v>
          </cell>
          <cell r="O4491" t="str">
            <v>Крылова Полина Валерьевна</v>
          </cell>
        </row>
        <row r="4492">
          <cell r="A4492">
            <v>5253</v>
          </cell>
          <cell r="B4492" t="str">
            <v>Шихарёва Наталья</v>
          </cell>
          <cell r="C4492" t="str">
            <v>Викторовна</v>
          </cell>
          <cell r="E4492" t="str">
            <v>Ivara</v>
          </cell>
          <cell r="F4492" t="str">
            <v>E</v>
          </cell>
          <cell r="G4492" t="str">
            <v>ж</v>
          </cell>
          <cell r="H4492">
            <v>41307</v>
          </cell>
          <cell r="I4492" t="str">
            <v>20130202 Кубок Чемпионов (Динамика)</v>
          </cell>
          <cell r="J4492">
            <v>1</v>
          </cell>
          <cell r="L4492">
            <v>5253</v>
          </cell>
          <cell r="O4492" t="str">
            <v>Шихарёва Наталья Викторовна</v>
          </cell>
        </row>
        <row r="4493">
          <cell r="A4493">
            <v>5254</v>
          </cell>
          <cell r="B4493" t="str">
            <v>Маркова Юлия</v>
          </cell>
          <cell r="C4493" t="str">
            <v>Александровна</v>
          </cell>
          <cell r="E4493" t="str">
            <v>Хастл-Центр</v>
          </cell>
          <cell r="F4493" t="str">
            <v>D</v>
          </cell>
          <cell r="G4493" t="str">
            <v>ж</v>
          </cell>
          <cell r="H4493">
            <v>41307</v>
          </cell>
          <cell r="I4493" t="str">
            <v>20130202 Кубок Чемпионов (Динамика)</v>
          </cell>
          <cell r="J4493">
            <v>1</v>
          </cell>
          <cell r="L4493">
            <v>5254</v>
          </cell>
          <cell r="O4493" t="str">
            <v>Маркова Юлия Александровна</v>
          </cell>
        </row>
        <row r="4494">
          <cell r="A4494">
            <v>5255</v>
          </cell>
          <cell r="B4494" t="str">
            <v>Ефимова Ольга</v>
          </cell>
          <cell r="C4494" t="str">
            <v>Викторовна</v>
          </cell>
          <cell r="E4494" t="str">
            <v>Хастл-Центр,Динамика</v>
          </cell>
          <cell r="F4494" t="str">
            <v>E</v>
          </cell>
          <cell r="G4494" t="str">
            <v>ж</v>
          </cell>
          <cell r="H4494">
            <v>41307</v>
          </cell>
          <cell r="I4494" t="str">
            <v>20130202 Кубок Чемпионов (Динамика)</v>
          </cell>
          <cell r="J4494">
            <v>1</v>
          </cell>
          <cell r="L4494">
            <v>5255</v>
          </cell>
          <cell r="O4494" t="str">
            <v>Ефимова Ольга Викторовна</v>
          </cell>
        </row>
        <row r="4495">
          <cell r="A4495">
            <v>5256</v>
          </cell>
          <cell r="B4495" t="str">
            <v>Терёхина Юлия</v>
          </cell>
          <cell r="C4495" t="str">
            <v>Сергеевна</v>
          </cell>
          <cell r="E4495" t="str">
            <v>Динамика</v>
          </cell>
          <cell r="F4495" t="str">
            <v>D</v>
          </cell>
          <cell r="G4495" t="str">
            <v>ж</v>
          </cell>
          <cell r="H4495">
            <v>41307</v>
          </cell>
          <cell r="I4495" t="str">
            <v>20130202 Кубок Чемпионов (Динамика)</v>
          </cell>
          <cell r="J4495">
            <v>1</v>
          </cell>
          <cell r="L4495">
            <v>5256</v>
          </cell>
          <cell r="O4495" t="str">
            <v>Терёхина Юлия Сергеевна</v>
          </cell>
        </row>
        <row r="4496">
          <cell r="A4496">
            <v>5257</v>
          </cell>
          <cell r="B4496" t="str">
            <v>Шатохина Ольга</v>
          </cell>
          <cell r="C4496" t="str">
            <v>Леонидовна</v>
          </cell>
          <cell r="E4496" t="str">
            <v>Динамика</v>
          </cell>
          <cell r="F4496" t="str">
            <v>E</v>
          </cell>
          <cell r="G4496" t="str">
            <v>ж</v>
          </cell>
          <cell r="H4496">
            <v>41307</v>
          </cell>
          <cell r="I4496" t="str">
            <v>20130202 Кубок Чемпионов (Динамика)</v>
          </cell>
          <cell r="J4496">
            <v>1</v>
          </cell>
          <cell r="L4496">
            <v>5257</v>
          </cell>
          <cell r="O4496" t="str">
            <v>Шатохина Ольга Леонидовна</v>
          </cell>
        </row>
        <row r="4497">
          <cell r="A4497">
            <v>5258</v>
          </cell>
          <cell r="B4497" t="str">
            <v>Тихонова Вера</v>
          </cell>
          <cell r="C4497" t="str">
            <v>Вячеславовна</v>
          </cell>
          <cell r="E4497" t="str">
            <v>Априори</v>
          </cell>
          <cell r="F4497" t="str">
            <v>E</v>
          </cell>
          <cell r="G4497" t="str">
            <v>ж</v>
          </cell>
          <cell r="H4497">
            <v>41307</v>
          </cell>
          <cell r="I4497" t="str">
            <v>20130202 Кубок Чемпионов (Динамика)</v>
          </cell>
          <cell r="J4497">
            <v>1</v>
          </cell>
          <cell r="L4497">
            <v>5258</v>
          </cell>
          <cell r="O4497" t="str">
            <v>Тихонова Вера Вячеславовна</v>
          </cell>
        </row>
        <row r="4498">
          <cell r="A4498">
            <v>5259</v>
          </cell>
          <cell r="B4498" t="str">
            <v>Горюшкина Полина</v>
          </cell>
          <cell r="C4498" t="str">
            <v>Андреевна</v>
          </cell>
          <cell r="E4498" t="str">
            <v>Движение</v>
          </cell>
          <cell r="F4498" t="str">
            <v>D</v>
          </cell>
          <cell r="G4498" t="str">
            <v>ж</v>
          </cell>
          <cell r="H4498">
            <v>41307</v>
          </cell>
          <cell r="I4498" t="str">
            <v>20130202 Кубок Чемпионов (Динамика)</v>
          </cell>
          <cell r="J4498">
            <v>1</v>
          </cell>
          <cell r="L4498">
            <v>5259</v>
          </cell>
          <cell r="O4498" t="str">
            <v>Горюшкина Полина Андреевна</v>
          </cell>
        </row>
        <row r="4499">
          <cell r="A4499">
            <v>5260</v>
          </cell>
          <cell r="B4499" t="str">
            <v>Нагарёва Марина</v>
          </cell>
          <cell r="C4499" t="str">
            <v>Викторовна</v>
          </cell>
          <cell r="E4499" t="str">
            <v>Дизайн,Хастл-Центр,Движение</v>
          </cell>
          <cell r="F4499" t="str">
            <v>D</v>
          </cell>
          <cell r="G4499" t="str">
            <v>ж</v>
          </cell>
          <cell r="H4499">
            <v>41307</v>
          </cell>
          <cell r="I4499" t="str">
            <v>20130202 Кубок Чемпионов (Динамика)</v>
          </cell>
          <cell r="J4499">
            <v>1</v>
          </cell>
          <cell r="L4499">
            <v>5260</v>
          </cell>
          <cell r="O4499" t="str">
            <v>Нагарёва Марина Викторовна</v>
          </cell>
        </row>
        <row r="4500">
          <cell r="A4500">
            <v>5261</v>
          </cell>
          <cell r="B4500" t="str">
            <v>Полешко Оксана</v>
          </cell>
          <cell r="C4500" t="str">
            <v>Сергеевна</v>
          </cell>
          <cell r="E4500" t="str">
            <v>Альтернатива</v>
          </cell>
          <cell r="F4500" t="str">
            <v>D</v>
          </cell>
          <cell r="G4500" t="str">
            <v>ж</v>
          </cell>
          <cell r="H4500">
            <v>41307</v>
          </cell>
          <cell r="I4500" t="str">
            <v>20130202 Кубок Чемпионов (Динамика)</v>
          </cell>
          <cell r="J4500">
            <v>1</v>
          </cell>
          <cell r="L4500">
            <v>5261</v>
          </cell>
          <cell r="O4500" t="str">
            <v>Полешко Оксана Сергеевна</v>
          </cell>
        </row>
        <row r="4501">
          <cell r="A4501">
            <v>5262</v>
          </cell>
          <cell r="B4501" t="str">
            <v>Бабенко Виктория</v>
          </cell>
          <cell r="C4501" t="str">
            <v>Алексеевна</v>
          </cell>
          <cell r="E4501" t="str">
            <v>Движение</v>
          </cell>
          <cell r="F4501" t="str">
            <v>D</v>
          </cell>
          <cell r="G4501" t="str">
            <v>ж</v>
          </cell>
          <cell r="H4501">
            <v>41307</v>
          </cell>
          <cell r="I4501" t="str">
            <v>20130202 Кубок Чемпионов (Динамика)</v>
          </cell>
          <cell r="J4501">
            <v>1</v>
          </cell>
          <cell r="L4501">
            <v>5262</v>
          </cell>
          <cell r="O4501" t="str">
            <v>Бабенко Виктория Алексеевна</v>
          </cell>
        </row>
        <row r="4502">
          <cell r="A4502">
            <v>5263</v>
          </cell>
          <cell r="B4502" t="str">
            <v>Столярова Екатерина</v>
          </cell>
          <cell r="C4502" t="str">
            <v>Александровна</v>
          </cell>
          <cell r="E4502" t="str">
            <v>Ivara</v>
          </cell>
          <cell r="F4502" t="str">
            <v>E</v>
          </cell>
          <cell r="G4502" t="str">
            <v>ж</v>
          </cell>
          <cell r="H4502">
            <v>41307</v>
          </cell>
          <cell r="I4502" t="str">
            <v>20130202 Кубок Чемпионов (Динамика)</v>
          </cell>
          <cell r="J4502">
            <v>1</v>
          </cell>
          <cell r="L4502">
            <v>5263</v>
          </cell>
          <cell r="O4502" t="str">
            <v>Столярова Екатерина Александровна</v>
          </cell>
        </row>
        <row r="4503">
          <cell r="A4503">
            <v>5264</v>
          </cell>
          <cell r="B4503" t="str">
            <v>Горькова Оксана</v>
          </cell>
          <cell r="C4503" t="str">
            <v>Николаевна</v>
          </cell>
          <cell r="E4503" t="str">
            <v>Априори</v>
          </cell>
          <cell r="F4503" t="str">
            <v>E</v>
          </cell>
          <cell r="G4503" t="str">
            <v>ж</v>
          </cell>
          <cell r="H4503">
            <v>41307</v>
          </cell>
          <cell r="I4503" t="str">
            <v>20130202 Кубок Чемпионов (Динамика)</v>
          </cell>
          <cell r="J4503">
            <v>1</v>
          </cell>
          <cell r="L4503">
            <v>5264</v>
          </cell>
          <cell r="O4503" t="str">
            <v>Горькова Оксана Николаевна</v>
          </cell>
        </row>
        <row r="4504">
          <cell r="A4504">
            <v>5265</v>
          </cell>
          <cell r="B4504" t="str">
            <v>Каримова Наталья</v>
          </cell>
          <cell r="C4504" t="str">
            <v>Рафаэльевна</v>
          </cell>
          <cell r="E4504" t="str">
            <v>Динамика</v>
          </cell>
          <cell r="F4504" t="str">
            <v>D</v>
          </cell>
          <cell r="G4504" t="str">
            <v>ж</v>
          </cell>
          <cell r="H4504">
            <v>41307</v>
          </cell>
          <cell r="I4504" t="str">
            <v>20130202 Кубок Чемпионов (Динамика)</v>
          </cell>
          <cell r="J4504">
            <v>1</v>
          </cell>
          <cell r="L4504">
            <v>5265</v>
          </cell>
          <cell r="O4504" t="str">
            <v>Каримова Наталья Рафаэльевна</v>
          </cell>
        </row>
        <row r="4505">
          <cell r="A4505">
            <v>5266</v>
          </cell>
          <cell r="B4505" t="str">
            <v>Бажанова Александра</v>
          </cell>
          <cell r="C4505" t="str">
            <v>Геннадьевна</v>
          </cell>
          <cell r="E4505" t="str">
            <v>Альтернатива</v>
          </cell>
          <cell r="F4505" t="str">
            <v>E</v>
          </cell>
          <cell r="G4505" t="str">
            <v>ж</v>
          </cell>
          <cell r="H4505">
            <v>41307</v>
          </cell>
          <cell r="I4505" t="str">
            <v>20130202 Кубок Чемпионов (Динамика)</v>
          </cell>
          <cell r="J4505">
            <v>1</v>
          </cell>
          <cell r="L4505">
            <v>5266</v>
          </cell>
          <cell r="O4505" t="str">
            <v>Бажанова Александра Геннадьевна</v>
          </cell>
        </row>
        <row r="4506">
          <cell r="A4506">
            <v>5267</v>
          </cell>
          <cell r="B4506" t="str">
            <v>Лопатникова Валерия</v>
          </cell>
          <cell r="C4506" t="str">
            <v>Максимовна</v>
          </cell>
          <cell r="E4506" t="str">
            <v>Sergio dance</v>
          </cell>
          <cell r="F4506" t="str">
            <v>E</v>
          </cell>
          <cell r="G4506" t="str">
            <v>ж</v>
          </cell>
          <cell r="H4506">
            <v>41307</v>
          </cell>
          <cell r="I4506" t="str">
            <v>20130202 Кубок Чемпионов (Динамика)</v>
          </cell>
          <cell r="J4506">
            <v>1</v>
          </cell>
          <cell r="L4506">
            <v>5267</v>
          </cell>
          <cell r="O4506" t="str">
            <v>Лопатникова Валерия Максимовна</v>
          </cell>
        </row>
        <row r="4507">
          <cell r="A4507">
            <v>5268</v>
          </cell>
          <cell r="B4507" t="str">
            <v>Шестаков Антон</v>
          </cell>
          <cell r="C4507" t="str">
            <v>Сергеевич</v>
          </cell>
          <cell r="E4507" t="str">
            <v>Движение (г.Красноярск)</v>
          </cell>
          <cell r="F4507" t="str">
            <v>E</v>
          </cell>
          <cell r="G4507" t="str">
            <v>м</v>
          </cell>
          <cell r="H4507">
            <v>41321</v>
          </cell>
          <cell r="I4507" t="str">
            <v>20130216 Шаг вперед (г.Красноярск)</v>
          </cell>
          <cell r="J4507">
            <v>1</v>
          </cell>
          <cell r="L4507">
            <v>5268</v>
          </cell>
          <cell r="O4507" t="str">
            <v>Шестаков Антон Сергеевич</v>
          </cell>
        </row>
        <row r="4508">
          <cell r="A4508">
            <v>5269</v>
          </cell>
          <cell r="B4508" t="str">
            <v>Попов Степан</v>
          </cell>
          <cell r="C4508" t="str">
            <v>Аркадьевич</v>
          </cell>
          <cell r="E4508" t="str">
            <v>LaVida (г.Железногорск)</v>
          </cell>
          <cell r="F4508" t="str">
            <v>D</v>
          </cell>
          <cell r="G4508" t="str">
            <v>м</v>
          </cell>
          <cell r="H4508">
            <v>41321</v>
          </cell>
          <cell r="I4508" t="str">
            <v>20130216 Шаг вперед (г.Красноярск)</v>
          </cell>
          <cell r="J4508">
            <v>1</v>
          </cell>
          <cell r="L4508">
            <v>5269</v>
          </cell>
          <cell r="O4508" t="str">
            <v>Попов Степан Аркадьевич</v>
          </cell>
        </row>
        <row r="4509">
          <cell r="A4509">
            <v>5270</v>
          </cell>
          <cell r="B4509" t="str">
            <v>Осипов Антон</v>
          </cell>
          <cell r="C4509" t="str">
            <v>Викторович</v>
          </cell>
          <cell r="E4509" t="str">
            <v>Чердак (г.Красноярск)</v>
          </cell>
          <cell r="F4509" t="str">
            <v>E</v>
          </cell>
          <cell r="G4509" t="str">
            <v>м</v>
          </cell>
          <cell r="H4509">
            <v>41321</v>
          </cell>
          <cell r="I4509" t="str">
            <v>20130216 Шаг вперед (г.Красноярск)</v>
          </cell>
          <cell r="J4509">
            <v>2</v>
          </cell>
          <cell r="L4509" t="str">
            <v>5270(2чел.)</v>
          </cell>
          <cell r="O4509" t="str">
            <v>Осипов Антон Викторович</v>
          </cell>
        </row>
        <row r="4510">
          <cell r="A4510">
            <v>5271</v>
          </cell>
          <cell r="B4510" t="str">
            <v>Доронин Дмитрий</v>
          </cell>
          <cell r="C4510" t="str">
            <v>Михайлович</v>
          </cell>
          <cell r="E4510" t="str">
            <v>LaVida (г.Железногорск)</v>
          </cell>
          <cell r="F4510" t="str">
            <v>D</v>
          </cell>
          <cell r="G4510" t="str">
            <v>м</v>
          </cell>
          <cell r="H4510">
            <v>41321</v>
          </cell>
          <cell r="I4510" t="str">
            <v>20130216 Шаг вперед (г.Красноярск)</v>
          </cell>
          <cell r="J4510">
            <v>1</v>
          </cell>
          <cell r="L4510">
            <v>5271</v>
          </cell>
          <cell r="O4510" t="str">
            <v>Доронин Дмитрий Михайлович</v>
          </cell>
        </row>
        <row r="4511">
          <cell r="A4511">
            <v>5272</v>
          </cell>
          <cell r="B4511" t="str">
            <v>Алюкаев Павел</v>
          </cell>
          <cell r="C4511" t="str">
            <v>Зарифович</v>
          </cell>
          <cell r="E4511" t="str">
            <v>LaVida (г.Железногорск)</v>
          </cell>
          <cell r="F4511" t="str">
            <v>E</v>
          </cell>
          <cell r="G4511" t="str">
            <v>м</v>
          </cell>
          <cell r="H4511">
            <v>41321</v>
          </cell>
          <cell r="I4511" t="str">
            <v>20130216 Шаг вперед (г.Красноярск)</v>
          </cell>
          <cell r="J4511">
            <v>1</v>
          </cell>
          <cell r="L4511">
            <v>5272</v>
          </cell>
          <cell r="O4511" t="str">
            <v>Алюкаев Павел Зарифович</v>
          </cell>
        </row>
        <row r="4512">
          <cell r="A4512">
            <v>5273</v>
          </cell>
          <cell r="B4512" t="str">
            <v>Горелов Максим</v>
          </cell>
          <cell r="C4512" t="str">
            <v>Юрьевич</v>
          </cell>
          <cell r="E4512" t="str">
            <v>Чердак (г.Красноярск)</v>
          </cell>
          <cell r="F4512" t="str">
            <v>E</v>
          </cell>
          <cell r="G4512" t="str">
            <v>м</v>
          </cell>
          <cell r="H4512">
            <v>41321</v>
          </cell>
          <cell r="I4512" t="str">
            <v>20130216 Шаг вперед (г.Красноярск)</v>
          </cell>
          <cell r="J4512">
            <v>1</v>
          </cell>
          <cell r="L4512">
            <v>5273</v>
          </cell>
          <cell r="O4512" t="str">
            <v>Горелов Максим Юрьевич</v>
          </cell>
        </row>
        <row r="4513">
          <cell r="A4513">
            <v>5274</v>
          </cell>
          <cell r="B4513" t="str">
            <v>Трошкин Игорь</v>
          </cell>
          <cell r="C4513" t="str">
            <v>Владимирович</v>
          </cell>
          <cell r="E4513" t="str">
            <v>Чердак (г.Красноярск)</v>
          </cell>
          <cell r="F4513" t="str">
            <v>D</v>
          </cell>
          <cell r="G4513" t="str">
            <v>м</v>
          </cell>
          <cell r="H4513">
            <v>41321</v>
          </cell>
          <cell r="I4513" t="str">
            <v>20130216 Шаг вперед (г.Красноярск)</v>
          </cell>
          <cell r="J4513">
            <v>1</v>
          </cell>
          <cell r="L4513">
            <v>5274</v>
          </cell>
          <cell r="O4513" t="str">
            <v>Трошкин Игорь Владимирович</v>
          </cell>
        </row>
        <row r="4514">
          <cell r="A4514">
            <v>5275</v>
          </cell>
          <cell r="B4514" t="str">
            <v>Стоялов Павел</v>
          </cell>
          <cell r="C4514" t="str">
            <v>Ренатович</v>
          </cell>
          <cell r="E4514" t="str">
            <v>Чердак (г.Красноярск)</v>
          </cell>
          <cell r="F4514" t="str">
            <v>E</v>
          </cell>
          <cell r="G4514" t="str">
            <v>м</v>
          </cell>
          <cell r="H4514">
            <v>41321</v>
          </cell>
          <cell r="I4514" t="str">
            <v>20130216 Шаг вперед (г.Красноярск)</v>
          </cell>
          <cell r="J4514">
            <v>1</v>
          </cell>
          <cell r="L4514">
            <v>5275</v>
          </cell>
          <cell r="O4514" t="str">
            <v>Стоялов Павел Ренатович</v>
          </cell>
        </row>
        <row r="4515">
          <cell r="A4515">
            <v>5276</v>
          </cell>
          <cell r="B4515" t="str">
            <v>Туровец Виктория</v>
          </cell>
          <cell r="C4515" t="str">
            <v>Андреевна</v>
          </cell>
          <cell r="E4515" t="str">
            <v>Движение (г.Красноярск)</v>
          </cell>
          <cell r="F4515" t="str">
            <v>E</v>
          </cell>
          <cell r="G4515" t="str">
            <v>ж</v>
          </cell>
          <cell r="H4515">
            <v>41321</v>
          </cell>
          <cell r="I4515" t="str">
            <v>20130216 Шаг вперед (г.Красноярск)</v>
          </cell>
          <cell r="J4515">
            <v>1</v>
          </cell>
          <cell r="L4515">
            <v>5276</v>
          </cell>
          <cell r="O4515" t="str">
            <v>Туровец Виктория Андреевна</v>
          </cell>
        </row>
        <row r="4516">
          <cell r="A4516">
            <v>5277</v>
          </cell>
          <cell r="B4516" t="str">
            <v>Голованова Альбина</v>
          </cell>
          <cell r="C4516" t="str">
            <v>Сергеевна</v>
          </cell>
          <cell r="E4516" t="str">
            <v>LaVida (г.Железногорск)</v>
          </cell>
          <cell r="F4516" t="str">
            <v>D</v>
          </cell>
          <cell r="G4516" t="str">
            <v>ж</v>
          </cell>
          <cell r="H4516">
            <v>41321</v>
          </cell>
          <cell r="I4516" t="str">
            <v>20130216 Шаг вперед (г.Красноярск)</v>
          </cell>
          <cell r="J4516">
            <v>1</v>
          </cell>
          <cell r="L4516">
            <v>5277</v>
          </cell>
          <cell r="O4516" t="str">
            <v>Голованова Альбина Сергеевна</v>
          </cell>
        </row>
        <row r="4517">
          <cell r="A4517">
            <v>5278</v>
          </cell>
          <cell r="B4517" t="str">
            <v>Пужиль Марина</v>
          </cell>
          <cell r="C4517" t="str">
            <v>Сергеевна</v>
          </cell>
          <cell r="E4517" t="str">
            <v>Чердак (г.Красноярск)</v>
          </cell>
          <cell r="F4517" t="str">
            <v>E</v>
          </cell>
          <cell r="G4517" t="str">
            <v>ж</v>
          </cell>
          <cell r="H4517">
            <v>41321</v>
          </cell>
          <cell r="I4517" t="str">
            <v>20130216 Шаг вперед (г.Красноярск)</v>
          </cell>
          <cell r="J4517">
            <v>1</v>
          </cell>
          <cell r="L4517">
            <v>5278</v>
          </cell>
          <cell r="O4517" t="str">
            <v>Пужиль Марина Сергеевна</v>
          </cell>
        </row>
        <row r="4518">
          <cell r="A4518">
            <v>5279</v>
          </cell>
          <cell r="B4518" t="str">
            <v>Вячеславова Полина</v>
          </cell>
          <cell r="C4518" t="str">
            <v>Юрьевна</v>
          </cell>
          <cell r="E4518" t="str">
            <v>LaVida (г.Железногорск)</v>
          </cell>
          <cell r="F4518" t="str">
            <v>D</v>
          </cell>
          <cell r="G4518" t="str">
            <v>ж</v>
          </cell>
          <cell r="H4518">
            <v>41321</v>
          </cell>
          <cell r="I4518" t="str">
            <v>20130216 Шаг вперед (г.Красноярск)</v>
          </cell>
          <cell r="J4518">
            <v>1</v>
          </cell>
          <cell r="L4518">
            <v>5279</v>
          </cell>
          <cell r="O4518" t="str">
            <v>Вячеславова Полина Юрьевна</v>
          </cell>
        </row>
        <row r="4519">
          <cell r="A4519">
            <v>5280</v>
          </cell>
          <cell r="B4519" t="str">
            <v>Соломкина Мария</v>
          </cell>
          <cell r="C4519" t="str">
            <v>Васильевна</v>
          </cell>
          <cell r="E4519" t="str">
            <v>Движение (г.Новосибирск)</v>
          </cell>
          <cell r="F4519" t="str">
            <v>E</v>
          </cell>
          <cell r="G4519" t="str">
            <v>ж</v>
          </cell>
          <cell r="H4519">
            <v>41321</v>
          </cell>
          <cell r="I4519" t="str">
            <v>20130216 Шаг вперед (г.Красноярск)</v>
          </cell>
          <cell r="J4519">
            <v>1</v>
          </cell>
          <cell r="L4519">
            <v>5280</v>
          </cell>
          <cell r="O4519" t="str">
            <v>Соломкина Мария Васильевна</v>
          </cell>
        </row>
        <row r="4520">
          <cell r="A4520">
            <v>5281</v>
          </cell>
          <cell r="B4520" t="str">
            <v>Фрейдман Валерия</v>
          </cell>
          <cell r="C4520" t="str">
            <v>Андреевна</v>
          </cell>
          <cell r="E4520" t="str">
            <v>Чердак (г.Красноярск)</v>
          </cell>
          <cell r="F4520" t="str">
            <v>D</v>
          </cell>
          <cell r="G4520" t="str">
            <v>ж</v>
          </cell>
          <cell r="H4520">
            <v>41321</v>
          </cell>
          <cell r="I4520" t="str">
            <v>20130216 Шаг вперед (г.Красноярск)</v>
          </cell>
          <cell r="J4520">
            <v>1</v>
          </cell>
          <cell r="L4520">
            <v>5281</v>
          </cell>
          <cell r="O4520" t="str">
            <v>Фрейдман Валерия Андреевна</v>
          </cell>
        </row>
        <row r="4521">
          <cell r="A4521">
            <v>5282</v>
          </cell>
          <cell r="B4521" t="str">
            <v>Петрушина Елена</v>
          </cell>
          <cell r="C4521" t="str">
            <v>Олеговна</v>
          </cell>
          <cell r="E4521" t="str">
            <v>Чердак (г.Красноярск)</v>
          </cell>
          <cell r="F4521" t="str">
            <v>E</v>
          </cell>
          <cell r="G4521" t="str">
            <v>ж</v>
          </cell>
          <cell r="H4521">
            <v>41321</v>
          </cell>
          <cell r="I4521" t="str">
            <v>20130216 Шаг вперед (г.Красноярск)</v>
          </cell>
          <cell r="J4521">
            <v>1</v>
          </cell>
          <cell r="L4521">
            <v>5282</v>
          </cell>
          <cell r="O4521" t="str">
            <v>Петрушина Елена Олеговна</v>
          </cell>
        </row>
        <row r="4522">
          <cell r="A4522">
            <v>5283</v>
          </cell>
          <cell r="B4522" t="str">
            <v>Метёлкина Анастасия</v>
          </cell>
          <cell r="C4522" t="str">
            <v>Александровна</v>
          </cell>
          <cell r="E4522" t="str">
            <v>Бродвей (г.Красноярск)</v>
          </cell>
          <cell r="F4522" t="str">
            <v>E</v>
          </cell>
          <cell r="G4522" t="str">
            <v>ж</v>
          </cell>
          <cell r="H4522">
            <v>41321</v>
          </cell>
          <cell r="I4522" t="str">
            <v>20130216 Шаг вперед (г.Красноярск)</v>
          </cell>
          <cell r="J4522">
            <v>1</v>
          </cell>
          <cell r="L4522">
            <v>5283</v>
          </cell>
          <cell r="O4522" t="str">
            <v>Метёлкина Анастасия Александровна</v>
          </cell>
        </row>
        <row r="4523">
          <cell r="A4523">
            <v>5284</v>
          </cell>
          <cell r="B4523" t="str">
            <v>Нурмамедова Севда</v>
          </cell>
          <cell r="C4523" t="str">
            <v>Хавер кызы</v>
          </cell>
          <cell r="E4523" t="str">
            <v>Чердак (г.Красноярск)</v>
          </cell>
          <cell r="F4523" t="str">
            <v>E</v>
          </cell>
          <cell r="G4523" t="str">
            <v>ж</v>
          </cell>
          <cell r="H4523">
            <v>41321</v>
          </cell>
          <cell r="I4523" t="str">
            <v>20130216 Шаг вперед (г.Красноярск)</v>
          </cell>
          <cell r="J4523">
            <v>1</v>
          </cell>
          <cell r="L4523">
            <v>5284</v>
          </cell>
          <cell r="O4523" t="str">
            <v>Нурмамедова Севда Хавер кызы</v>
          </cell>
        </row>
        <row r="4524">
          <cell r="A4524">
            <v>5285</v>
          </cell>
          <cell r="B4524" t="str">
            <v>Ивлев Алексей</v>
          </cell>
          <cell r="C4524" t="str">
            <v>Александрович</v>
          </cell>
          <cell r="E4524" t="str">
            <v>Dance Cafe (г.Минск)</v>
          </cell>
          <cell r="F4524" t="str">
            <v>D</v>
          </cell>
          <cell r="G4524" t="str">
            <v>м</v>
          </cell>
          <cell r="H4524">
            <v>41321</v>
          </cell>
          <cell r="I4524" t="str">
            <v>20130216 Зимний Кубок (г.Минск)</v>
          </cell>
          <cell r="J4524">
            <v>1</v>
          </cell>
          <cell r="L4524">
            <v>5285</v>
          </cell>
          <cell r="O4524" t="str">
            <v>Ивлев Алексей Александрович</v>
          </cell>
        </row>
        <row r="4525">
          <cell r="A4525">
            <v>5286</v>
          </cell>
          <cell r="B4525" t="str">
            <v>Ожог Александр</v>
          </cell>
          <cell r="C4525" t="str">
            <v>Иванович</v>
          </cell>
          <cell r="E4525" t="str">
            <v>ТК "Хастл" (г.Минск)</v>
          </cell>
          <cell r="F4525" t="str">
            <v>E</v>
          </cell>
          <cell r="G4525" t="str">
            <v>м</v>
          </cell>
          <cell r="H4525">
            <v>41321</v>
          </cell>
          <cell r="I4525" t="str">
            <v>20130216 Зимний Кубок (г.Минск)</v>
          </cell>
          <cell r="J4525">
            <v>1</v>
          </cell>
          <cell r="L4525">
            <v>5286</v>
          </cell>
          <cell r="O4525" t="str">
            <v>Ожог Александр Иванович</v>
          </cell>
        </row>
        <row r="4526">
          <cell r="A4526">
            <v>5287</v>
          </cell>
          <cell r="B4526" t="str">
            <v>Юсиков Михаил</v>
          </cell>
          <cell r="C4526" t="str">
            <v>Владимирович</v>
          </cell>
          <cell r="E4526" t="str">
            <v>ТК "Хастл" (г.Минск)</v>
          </cell>
          <cell r="F4526" t="str">
            <v>E</v>
          </cell>
          <cell r="G4526" t="str">
            <v>м</v>
          </cell>
          <cell r="H4526">
            <v>41321</v>
          </cell>
          <cell r="I4526" t="str">
            <v>20130216 Зимний Кубок (г.Минск)</v>
          </cell>
          <cell r="J4526">
            <v>1</v>
          </cell>
          <cell r="L4526">
            <v>5287</v>
          </cell>
          <cell r="O4526" t="str">
            <v>Юсиков Михаил Владимирович</v>
          </cell>
        </row>
        <row r="4527">
          <cell r="A4527">
            <v>5288</v>
          </cell>
          <cell r="B4527" t="str">
            <v>Сыченков Игорь</v>
          </cell>
          <cell r="C4527" t="str">
            <v>Николаевич</v>
          </cell>
          <cell r="E4527" t="str">
            <v>ТК "Хастл" (г.Минск)</v>
          </cell>
          <cell r="F4527" t="str">
            <v>E</v>
          </cell>
          <cell r="G4527" t="str">
            <v>м</v>
          </cell>
          <cell r="H4527">
            <v>41321</v>
          </cell>
          <cell r="I4527" t="str">
            <v>20130216 Зимний Кубок (г.Минск)</v>
          </cell>
          <cell r="J4527">
            <v>1</v>
          </cell>
          <cell r="L4527">
            <v>5288</v>
          </cell>
          <cell r="O4527" t="str">
            <v>Сыченков Игорь Николаевич</v>
          </cell>
        </row>
        <row r="4528">
          <cell r="A4528">
            <v>5289</v>
          </cell>
          <cell r="B4528" t="str">
            <v>Котляник Виктор</v>
          </cell>
          <cell r="C4528" t="str">
            <v>Александрович</v>
          </cell>
          <cell r="E4528" t="str">
            <v>ТК "Хастл" (г.Минск)</v>
          </cell>
          <cell r="F4528" t="str">
            <v>D</v>
          </cell>
          <cell r="G4528" t="str">
            <v>м</v>
          </cell>
          <cell r="H4528">
            <v>41321</v>
          </cell>
          <cell r="I4528" t="str">
            <v>20130216 Зимний Кубок (г.Минск)</v>
          </cell>
          <cell r="J4528">
            <v>1</v>
          </cell>
          <cell r="L4528">
            <v>5289</v>
          </cell>
          <cell r="O4528" t="str">
            <v>Котляник Виктор Александрович</v>
          </cell>
        </row>
        <row r="4529">
          <cell r="A4529">
            <v>5290</v>
          </cell>
          <cell r="B4529" t="str">
            <v>Базылев Александр</v>
          </cell>
          <cell r="C4529" t="str">
            <v>Александрович</v>
          </cell>
          <cell r="E4529" t="str">
            <v>Dance Cafe (г.Минск)</v>
          </cell>
          <cell r="F4529" t="str">
            <v>E</v>
          </cell>
          <cell r="G4529" t="str">
            <v>м</v>
          </cell>
          <cell r="H4529">
            <v>41321</v>
          </cell>
          <cell r="I4529" t="str">
            <v>20130216 Зимний Кубок (г.Минск)</v>
          </cell>
          <cell r="J4529">
            <v>1</v>
          </cell>
          <cell r="L4529">
            <v>5290</v>
          </cell>
          <cell r="O4529" t="str">
            <v>Базылев Александр Александрович</v>
          </cell>
        </row>
        <row r="4530">
          <cell r="A4530">
            <v>5291</v>
          </cell>
          <cell r="B4530" t="str">
            <v>Пучко Василий</v>
          </cell>
          <cell r="C4530" t="str">
            <v>Геннадьевич</v>
          </cell>
          <cell r="E4530" t="str">
            <v>Dance Cafe (г.Минск)</v>
          </cell>
          <cell r="F4530" t="str">
            <v>D</v>
          </cell>
          <cell r="G4530" t="str">
            <v>м</v>
          </cell>
          <cell r="H4530">
            <v>41321</v>
          </cell>
          <cell r="I4530" t="str">
            <v>20130216 Зимний Кубок (г.Минск)</v>
          </cell>
          <cell r="J4530">
            <v>1</v>
          </cell>
          <cell r="L4530">
            <v>5291</v>
          </cell>
          <cell r="O4530" t="str">
            <v>Пучко Василий Геннадьевич</v>
          </cell>
        </row>
        <row r="4531">
          <cell r="A4531">
            <v>5292</v>
          </cell>
          <cell r="B4531" t="str">
            <v>Кулик Игорь</v>
          </cell>
          <cell r="C4531" t="str">
            <v>Михайлович</v>
          </cell>
          <cell r="E4531" t="str">
            <v>ТК "Хастл" (г.Минск)</v>
          </cell>
          <cell r="F4531" t="str">
            <v>E</v>
          </cell>
          <cell r="G4531" t="str">
            <v>м</v>
          </cell>
          <cell r="H4531">
            <v>41321</v>
          </cell>
          <cell r="I4531" t="str">
            <v>20130216 Зимний Кубок (г.Минск)</v>
          </cell>
          <cell r="J4531">
            <v>1</v>
          </cell>
          <cell r="L4531">
            <v>5292</v>
          </cell>
          <cell r="O4531" t="str">
            <v>Кулик Игорь Михайлович</v>
          </cell>
        </row>
        <row r="4532">
          <cell r="A4532">
            <v>5293</v>
          </cell>
          <cell r="B4532" t="str">
            <v>Шемченок Геннадий</v>
          </cell>
          <cell r="C4532" t="str">
            <v>Брониславович</v>
          </cell>
          <cell r="E4532" t="str">
            <v>ТК "Хастл" (г.Минск)</v>
          </cell>
          <cell r="F4532" t="str">
            <v>E</v>
          </cell>
          <cell r="G4532" t="str">
            <v>м</v>
          </cell>
          <cell r="H4532">
            <v>41321</v>
          </cell>
          <cell r="I4532" t="str">
            <v>20130216 Зимний Кубок (г.Минск)</v>
          </cell>
          <cell r="J4532">
            <v>1</v>
          </cell>
          <cell r="L4532">
            <v>5293</v>
          </cell>
          <cell r="O4532" t="str">
            <v>Шемченок Геннадий Брониславович</v>
          </cell>
        </row>
        <row r="4533">
          <cell r="A4533">
            <v>5294</v>
          </cell>
          <cell r="B4533" t="str">
            <v>Лашук Андрей</v>
          </cell>
          <cell r="C4533" t="str">
            <v>Викентьевич</v>
          </cell>
          <cell r="E4533" t="str">
            <v>Dance Cafe (г.Минск)</v>
          </cell>
          <cell r="F4533" t="str">
            <v>E</v>
          </cell>
          <cell r="G4533" t="str">
            <v>м</v>
          </cell>
          <cell r="H4533">
            <v>41321</v>
          </cell>
          <cell r="I4533" t="str">
            <v>20130216 Зимний Кубок (г.Минск)</v>
          </cell>
          <cell r="J4533">
            <v>1</v>
          </cell>
          <cell r="L4533">
            <v>5294</v>
          </cell>
          <cell r="O4533" t="str">
            <v>Лашук Андрей Викентьевич</v>
          </cell>
        </row>
        <row r="4534">
          <cell r="A4534">
            <v>5295</v>
          </cell>
          <cell r="B4534" t="str">
            <v>Конопелько Александр</v>
          </cell>
          <cell r="C4534" t="str">
            <v>Анатольевич</v>
          </cell>
          <cell r="E4534" t="str">
            <v>Dance Cafe (г.Минск)</v>
          </cell>
          <cell r="F4534" t="str">
            <v>E</v>
          </cell>
          <cell r="G4534" t="str">
            <v>м</v>
          </cell>
          <cell r="H4534">
            <v>41321</v>
          </cell>
          <cell r="I4534" t="str">
            <v>20130216 Зимний Кубок (г.Минск)</v>
          </cell>
          <cell r="J4534">
            <v>1</v>
          </cell>
          <cell r="L4534">
            <v>5295</v>
          </cell>
          <cell r="O4534" t="str">
            <v>Конопелько Александр Анатольевич</v>
          </cell>
        </row>
        <row r="4535">
          <cell r="A4535">
            <v>5296</v>
          </cell>
          <cell r="B4535" t="str">
            <v>Рожков Олег</v>
          </cell>
          <cell r="C4535" t="str">
            <v>Максимович</v>
          </cell>
          <cell r="E4535" t="str">
            <v>ТК "Хастл" (г.Минск)</v>
          </cell>
          <cell r="F4535" t="str">
            <v>D</v>
          </cell>
          <cell r="G4535" t="str">
            <v>м</v>
          </cell>
          <cell r="H4535">
            <v>41321</v>
          </cell>
          <cell r="I4535" t="str">
            <v>20130216 Зимний Кубок (г.Минск)</v>
          </cell>
          <cell r="J4535">
            <v>1</v>
          </cell>
          <cell r="L4535">
            <v>5296</v>
          </cell>
          <cell r="O4535" t="str">
            <v>Рожков Олег Максимович</v>
          </cell>
        </row>
        <row r="4536">
          <cell r="A4536">
            <v>5297</v>
          </cell>
          <cell r="B4536" t="str">
            <v>Мялик Ольга</v>
          </cell>
          <cell r="C4536" t="str">
            <v>Владимировна</v>
          </cell>
          <cell r="E4536" t="str">
            <v>Dance Cafe (г.Минск)</v>
          </cell>
          <cell r="F4536" t="str">
            <v>D</v>
          </cell>
          <cell r="G4536" t="str">
            <v>ж</v>
          </cell>
          <cell r="H4536">
            <v>41321</v>
          </cell>
          <cell r="I4536" t="str">
            <v>20130216 Зимний Кубок (г.Минск)</v>
          </cell>
          <cell r="J4536">
            <v>1</v>
          </cell>
          <cell r="L4536">
            <v>5297</v>
          </cell>
          <cell r="O4536" t="str">
            <v>Мялик Ольга Владимировна</v>
          </cell>
        </row>
        <row r="4537">
          <cell r="A4537">
            <v>5298</v>
          </cell>
          <cell r="B4537" t="str">
            <v>Долбик Жанна</v>
          </cell>
          <cell r="C4537" t="str">
            <v>Игорeвна</v>
          </cell>
          <cell r="E4537" t="str">
            <v>ТК "Хастл" (г.Минск)</v>
          </cell>
          <cell r="F4537" t="str">
            <v>D</v>
          </cell>
          <cell r="G4537" t="str">
            <v>ж</v>
          </cell>
          <cell r="H4537">
            <v>41321</v>
          </cell>
          <cell r="I4537" t="str">
            <v>20130216 Зимний Кубок (г.Минск)</v>
          </cell>
          <cell r="J4537">
            <v>1</v>
          </cell>
          <cell r="L4537">
            <v>5298</v>
          </cell>
          <cell r="O4537" t="str">
            <v>Долбик Жанна Игорeвна</v>
          </cell>
        </row>
        <row r="4538">
          <cell r="A4538">
            <v>5299</v>
          </cell>
          <cell r="B4538" t="str">
            <v>Курьянович Ольга</v>
          </cell>
          <cell r="C4538" t="str">
            <v>Николаевна</v>
          </cell>
          <cell r="E4538" t="str">
            <v>ТК "Хастл" (г.Минск)</v>
          </cell>
          <cell r="F4538" t="str">
            <v>E</v>
          </cell>
          <cell r="G4538" t="str">
            <v>ж</v>
          </cell>
          <cell r="H4538">
            <v>41321</v>
          </cell>
          <cell r="I4538" t="str">
            <v>20130216 Зимний Кубок (г.Минск)</v>
          </cell>
          <cell r="J4538">
            <v>1</v>
          </cell>
          <cell r="L4538">
            <v>5299</v>
          </cell>
          <cell r="O4538" t="str">
            <v>Курьянович Ольга Николаевна</v>
          </cell>
        </row>
        <row r="4539">
          <cell r="A4539">
            <v>5300</v>
          </cell>
          <cell r="B4539" t="str">
            <v>Рожновская Татьяна</v>
          </cell>
          <cell r="C4539" t="str">
            <v>Владимировна</v>
          </cell>
          <cell r="E4539" t="str">
            <v>ТК "Хастл" (г.Минск)</v>
          </cell>
          <cell r="F4539" t="str">
            <v>E</v>
          </cell>
          <cell r="G4539" t="str">
            <v>ж</v>
          </cell>
          <cell r="H4539">
            <v>41321</v>
          </cell>
          <cell r="I4539" t="str">
            <v>20130216 Зимний Кубок (г.Минск)</v>
          </cell>
          <cell r="J4539">
            <v>1</v>
          </cell>
          <cell r="L4539">
            <v>5300</v>
          </cell>
          <cell r="O4539" t="str">
            <v>Рожновская Татьяна Владимировна</v>
          </cell>
        </row>
        <row r="4540">
          <cell r="A4540">
            <v>5301</v>
          </cell>
          <cell r="B4540" t="str">
            <v>Кочеровская Екатерина</v>
          </cell>
          <cell r="C4540" t="str">
            <v>Петровна</v>
          </cell>
          <cell r="E4540" t="str">
            <v>Dance Cafe (г.Минск)</v>
          </cell>
          <cell r="F4540" t="str">
            <v>E</v>
          </cell>
          <cell r="G4540" t="str">
            <v>ж</v>
          </cell>
          <cell r="H4540">
            <v>41321</v>
          </cell>
          <cell r="I4540" t="str">
            <v>20130216 Зимний Кубок (г.Минск)</v>
          </cell>
          <cell r="J4540">
            <v>1</v>
          </cell>
          <cell r="L4540">
            <v>5301</v>
          </cell>
          <cell r="O4540" t="str">
            <v>Кочеровская Екатерина Петровна</v>
          </cell>
        </row>
        <row r="4541">
          <cell r="A4541">
            <v>5302</v>
          </cell>
          <cell r="B4541" t="str">
            <v>Кононенко Екатерина</v>
          </cell>
          <cell r="C4541" t="str">
            <v>Владимировна</v>
          </cell>
          <cell r="E4541" t="str">
            <v>Dance Cafe (г.Минск)</v>
          </cell>
          <cell r="F4541" t="str">
            <v>E</v>
          </cell>
          <cell r="G4541" t="str">
            <v>ж</v>
          </cell>
          <cell r="H4541">
            <v>41321</v>
          </cell>
          <cell r="I4541" t="str">
            <v>20130216 Зимний Кубок (г.Минск)</v>
          </cell>
          <cell r="J4541">
            <v>1</v>
          </cell>
          <cell r="L4541">
            <v>5302</v>
          </cell>
          <cell r="O4541" t="str">
            <v>Кононенко Екатерина Владимировна</v>
          </cell>
        </row>
        <row r="4542">
          <cell r="A4542">
            <v>5303</v>
          </cell>
          <cell r="B4542" t="str">
            <v>Чайчук Алиса</v>
          </cell>
          <cell r="C4542" t="str">
            <v>Викторовна</v>
          </cell>
          <cell r="E4542" t="str">
            <v>ТК "Хастл" (г.Минск)</v>
          </cell>
          <cell r="F4542" t="str">
            <v>E</v>
          </cell>
          <cell r="G4542" t="str">
            <v>ж</v>
          </cell>
          <cell r="H4542">
            <v>41321</v>
          </cell>
          <cell r="I4542" t="str">
            <v>20130216 Зимний Кубок (г.Минск)</v>
          </cell>
          <cell r="J4542">
            <v>1</v>
          </cell>
          <cell r="L4542">
            <v>5303</v>
          </cell>
          <cell r="O4542" t="str">
            <v>Чайчук Алиса Викторовна</v>
          </cell>
        </row>
        <row r="4543">
          <cell r="A4543">
            <v>5304</v>
          </cell>
          <cell r="B4543" t="str">
            <v>Самалётова Ирина</v>
          </cell>
          <cell r="C4543" t="str">
            <v>Николаевна</v>
          </cell>
          <cell r="E4543" t="str">
            <v>ТК "Хастл" (г.Минск)</v>
          </cell>
          <cell r="F4543" t="str">
            <v>D</v>
          </cell>
          <cell r="G4543" t="str">
            <v>ж</v>
          </cell>
          <cell r="H4543">
            <v>41321</v>
          </cell>
          <cell r="I4543" t="str">
            <v>20130216 Зимний Кубок (г.Минск)</v>
          </cell>
          <cell r="J4543">
            <v>1</v>
          </cell>
          <cell r="L4543">
            <v>5304</v>
          </cell>
          <cell r="O4543" t="str">
            <v>Самалётова Ирина Николаевна</v>
          </cell>
        </row>
        <row r="4544">
          <cell r="A4544">
            <v>5305</v>
          </cell>
          <cell r="B4544" t="str">
            <v>Борисевич Алла</v>
          </cell>
          <cell r="C4544" t="str">
            <v>Михайловна</v>
          </cell>
          <cell r="E4544" t="str">
            <v>ТК "Хастл" (г.Минск)</v>
          </cell>
          <cell r="F4544" t="str">
            <v>E</v>
          </cell>
          <cell r="G4544" t="str">
            <v>ж</v>
          </cell>
          <cell r="H4544">
            <v>41321</v>
          </cell>
          <cell r="I4544" t="str">
            <v>20130216 Зимний Кубок (г.Минск)</v>
          </cell>
          <cell r="J4544">
            <v>1</v>
          </cell>
          <cell r="L4544">
            <v>5305</v>
          </cell>
          <cell r="O4544" t="str">
            <v>Борисевич Алла Михайловна</v>
          </cell>
        </row>
        <row r="4545">
          <cell r="A4545">
            <v>5306</v>
          </cell>
          <cell r="B4545" t="str">
            <v>Аникеева Елена</v>
          </cell>
          <cell r="C4545" t="str">
            <v>Сергеевна</v>
          </cell>
          <cell r="E4545" t="str">
            <v>Dance Cafe (г.Минск)</v>
          </cell>
          <cell r="F4545" t="str">
            <v>D</v>
          </cell>
          <cell r="G4545" t="str">
            <v>ж</v>
          </cell>
          <cell r="H4545">
            <v>41321</v>
          </cell>
          <cell r="I4545" t="str">
            <v>20130216 Зимний Кубок (г.Минск)</v>
          </cell>
          <cell r="J4545">
            <v>1</v>
          </cell>
          <cell r="L4545">
            <v>5306</v>
          </cell>
          <cell r="O4545" t="str">
            <v>Аникеева Елена Сергеевна</v>
          </cell>
        </row>
        <row r="4546">
          <cell r="A4546">
            <v>5307</v>
          </cell>
          <cell r="B4546" t="str">
            <v>Савченко Татьяна</v>
          </cell>
          <cell r="C4546" t="str">
            <v>Николаевна</v>
          </cell>
          <cell r="E4546" t="str">
            <v>Dance Cafe (г.Минск)</v>
          </cell>
          <cell r="F4546" t="str">
            <v>E</v>
          </cell>
          <cell r="G4546" t="str">
            <v>ж</v>
          </cell>
          <cell r="H4546">
            <v>41321</v>
          </cell>
          <cell r="I4546" t="str">
            <v>20130216 Зимний Кубок (г.Минск)</v>
          </cell>
          <cell r="J4546">
            <v>1</v>
          </cell>
          <cell r="L4546">
            <v>5307</v>
          </cell>
          <cell r="O4546" t="str">
            <v>Савченко Татьяна Николаевна</v>
          </cell>
        </row>
        <row r="4547">
          <cell r="A4547">
            <v>5308</v>
          </cell>
          <cell r="B4547" t="str">
            <v>Дмитриева Ирина</v>
          </cell>
          <cell r="C4547" t="str">
            <v>Владимировна</v>
          </cell>
          <cell r="E4547" t="str">
            <v>ТК "Хастл" (г.Минск)</v>
          </cell>
          <cell r="F4547" t="str">
            <v>D</v>
          </cell>
          <cell r="G4547" t="str">
            <v>ж</v>
          </cell>
          <cell r="H4547">
            <v>41321</v>
          </cell>
          <cell r="I4547" t="str">
            <v>20130216 Зимний Кубок (г.Минск)</v>
          </cell>
          <cell r="J4547">
            <v>1</v>
          </cell>
          <cell r="L4547">
            <v>5308</v>
          </cell>
          <cell r="O4547" t="str">
            <v>Дмитриева Ирина Владимировна</v>
          </cell>
        </row>
        <row r="4548">
          <cell r="A4548">
            <v>5309</v>
          </cell>
          <cell r="B4548" t="str">
            <v>Петрашевская Татьяна</v>
          </cell>
          <cell r="C4548" t="str">
            <v>Анатольевна</v>
          </cell>
          <cell r="E4548" t="str">
            <v>ТК "Хастл" (г.Минск)</v>
          </cell>
          <cell r="F4548" t="str">
            <v>E</v>
          </cell>
          <cell r="G4548" t="str">
            <v>ж</v>
          </cell>
          <cell r="H4548">
            <v>41321</v>
          </cell>
          <cell r="I4548" t="str">
            <v>20130216 Зимний Кубок (г.Минск)</v>
          </cell>
          <cell r="J4548">
            <v>1</v>
          </cell>
          <cell r="L4548">
            <v>5309</v>
          </cell>
          <cell r="O4548" t="str">
            <v>Петрашевская Татьяна Анатольевна</v>
          </cell>
        </row>
        <row r="4549">
          <cell r="A4549">
            <v>5310</v>
          </cell>
          <cell r="B4549" t="str">
            <v>Марчик Сергей</v>
          </cell>
          <cell r="C4549" t="str">
            <v>Станиславович</v>
          </cell>
          <cell r="E4549" t="str">
            <v>Альтернатива (г.Кемерово)</v>
          </cell>
          <cell r="F4549" t="str">
            <v>D</v>
          </cell>
          <cell r="G4549" t="str">
            <v>м</v>
          </cell>
          <cell r="H4549">
            <v>41328</v>
          </cell>
          <cell r="I4549" t="str">
            <v>20130223 Февральский марафон (г.Новосибирск)</v>
          </cell>
          <cell r="J4549">
            <v>1</v>
          </cell>
          <cell r="L4549">
            <v>5310</v>
          </cell>
          <cell r="O4549" t="str">
            <v>Марчик Сергей Станиславович</v>
          </cell>
        </row>
        <row r="4550">
          <cell r="A4550">
            <v>5311</v>
          </cell>
          <cell r="B4550" t="str">
            <v>Кочетыгов Илья</v>
          </cell>
          <cell r="C4550" t="str">
            <v>Владимирович</v>
          </cell>
          <cell r="E4550" t="str">
            <v>Вираж (г.Новосибирск)</v>
          </cell>
          <cell r="F4550" t="str">
            <v>E</v>
          </cell>
          <cell r="G4550" t="str">
            <v>м</v>
          </cell>
          <cell r="H4550">
            <v>41328</v>
          </cell>
          <cell r="I4550" t="str">
            <v>20130223 Февральский марафон (г.Новосибирск)</v>
          </cell>
          <cell r="J4550">
            <v>1</v>
          </cell>
          <cell r="L4550">
            <v>5311</v>
          </cell>
          <cell r="O4550" t="str">
            <v>Кочетыгов Илья Владимирович</v>
          </cell>
        </row>
        <row r="4551">
          <cell r="A4551">
            <v>5312</v>
          </cell>
          <cell r="B4551" t="str">
            <v>Стаценко Евгений</v>
          </cell>
          <cell r="C4551" t="str">
            <v>Олегович</v>
          </cell>
          <cell r="E4551" t="str">
            <v>Джемм (г.Омск)</v>
          </cell>
          <cell r="F4551" t="str">
            <v>C</v>
          </cell>
          <cell r="G4551" t="str">
            <v>м</v>
          </cell>
          <cell r="H4551">
            <v>41328</v>
          </cell>
          <cell r="I4551" t="str">
            <v>20130223 Февральский марафон (г.Новосибирск)</v>
          </cell>
          <cell r="J4551">
            <v>1</v>
          </cell>
          <cell r="L4551">
            <v>5312</v>
          </cell>
          <cell r="O4551" t="str">
            <v>Стаценко Евгений Олегович</v>
          </cell>
        </row>
        <row r="4552">
          <cell r="A4552">
            <v>5313</v>
          </cell>
          <cell r="B4552" t="str">
            <v>Ткаченко Денис</v>
          </cell>
          <cell r="C4552" t="str">
            <v>Викторович</v>
          </cell>
          <cell r="E4552" t="str">
            <v>Джемм (г.Омск)</v>
          </cell>
          <cell r="F4552" t="str">
            <v>D</v>
          </cell>
          <cell r="G4552" t="str">
            <v>м</v>
          </cell>
          <cell r="H4552">
            <v>41328</v>
          </cell>
          <cell r="I4552" t="str">
            <v>20130223 Февральский марафон (г.Новосибирск)</v>
          </cell>
          <cell r="J4552">
            <v>1</v>
          </cell>
          <cell r="L4552">
            <v>5313</v>
          </cell>
          <cell r="O4552" t="str">
            <v>Ткаченко Денис Викторович</v>
          </cell>
        </row>
        <row r="4553">
          <cell r="A4553">
            <v>5314</v>
          </cell>
          <cell r="B4553" t="str">
            <v>Барагичев Константин</v>
          </cell>
          <cell r="C4553" t="str">
            <v>Евгеньевич</v>
          </cell>
          <cell r="E4553" t="str">
            <v>Движение (г.Новокузнецк)</v>
          </cell>
          <cell r="F4553" t="str">
            <v>D</v>
          </cell>
          <cell r="G4553" t="str">
            <v>м</v>
          </cell>
          <cell r="H4553">
            <v>41328</v>
          </cell>
          <cell r="I4553" t="str">
            <v>20130223 Февральский марафон (г.Новосибирск)</v>
          </cell>
          <cell r="J4553">
            <v>1</v>
          </cell>
          <cell r="L4553">
            <v>5314</v>
          </cell>
          <cell r="O4553" t="str">
            <v>Барагичев Константин Евгеньевич</v>
          </cell>
        </row>
        <row r="4554">
          <cell r="A4554">
            <v>5315</v>
          </cell>
          <cell r="B4554" t="str">
            <v>Пономарёв Сергей</v>
          </cell>
          <cell r="C4554" t="str">
            <v>Александрович</v>
          </cell>
          <cell r="E4554" t="str">
            <v>Фиеста (г.Томск)</v>
          </cell>
          <cell r="F4554" t="str">
            <v>D</v>
          </cell>
          <cell r="G4554" t="str">
            <v>м</v>
          </cell>
          <cell r="H4554">
            <v>41328</v>
          </cell>
          <cell r="I4554" t="str">
            <v>20130223 Февральский марафон (г.Новосибирск)</v>
          </cell>
          <cell r="J4554">
            <v>2</v>
          </cell>
          <cell r="L4554" t="str">
            <v>5315(2чел.)</v>
          </cell>
          <cell r="O4554" t="str">
            <v>Пономарёв Сергей Александрович</v>
          </cell>
        </row>
        <row r="4555">
          <cell r="A4555">
            <v>5316</v>
          </cell>
          <cell r="B4555" t="str">
            <v>Путин Евгений</v>
          </cell>
          <cell r="C4555" t="str">
            <v>Анатольевич</v>
          </cell>
          <cell r="E4555" t="str">
            <v>Движение (г.Новокузнецк)</v>
          </cell>
          <cell r="F4555" t="str">
            <v>E</v>
          </cell>
          <cell r="G4555" t="str">
            <v>м</v>
          </cell>
          <cell r="H4555">
            <v>41328</v>
          </cell>
          <cell r="I4555" t="str">
            <v>20130223 Февральский марафон (г.Новосибирск)</v>
          </cell>
          <cell r="J4555">
            <v>1</v>
          </cell>
          <cell r="L4555">
            <v>5316</v>
          </cell>
          <cell r="O4555" t="str">
            <v>Путин Евгений Анатольевич</v>
          </cell>
        </row>
        <row r="4556">
          <cell r="A4556">
            <v>5317</v>
          </cell>
          <cell r="B4556" t="str">
            <v>Барков Михаил</v>
          </cell>
          <cell r="C4556" t="str">
            <v>Игоревич</v>
          </cell>
          <cell r="E4556" t="str">
            <v>LaVida (г.Железногорск)</v>
          </cell>
          <cell r="F4556" t="str">
            <v>E</v>
          </cell>
          <cell r="G4556" t="str">
            <v>м</v>
          </cell>
          <cell r="H4556">
            <v>41328</v>
          </cell>
          <cell r="I4556" t="str">
            <v>20130223 Февральский марафон (г.Новосибирск)</v>
          </cell>
          <cell r="J4556">
            <v>1</v>
          </cell>
          <cell r="L4556">
            <v>5317</v>
          </cell>
          <cell r="O4556" t="str">
            <v>Барков Михаил Игоревич</v>
          </cell>
        </row>
        <row r="4557">
          <cell r="A4557">
            <v>5318</v>
          </cell>
          <cell r="B4557" t="str">
            <v>Косых Иван</v>
          </cell>
          <cell r="C4557" t="str">
            <v>Петрович</v>
          </cell>
          <cell r="E4557" t="str">
            <v>Вираж (г.Новосибирск)</v>
          </cell>
          <cell r="F4557" t="str">
            <v>D</v>
          </cell>
          <cell r="G4557" t="str">
            <v>м</v>
          </cell>
          <cell r="H4557">
            <v>41328</v>
          </cell>
          <cell r="I4557" t="str">
            <v>20130223 Февральский марафон (г.Новосибирск)</v>
          </cell>
          <cell r="J4557">
            <v>1</v>
          </cell>
          <cell r="L4557">
            <v>5318</v>
          </cell>
          <cell r="O4557" t="str">
            <v>Косых Иван Петрович</v>
          </cell>
        </row>
        <row r="4558">
          <cell r="A4558">
            <v>5319</v>
          </cell>
          <cell r="B4558" t="str">
            <v>Берлинов Андрей</v>
          </cell>
          <cell r="C4558" t="str">
            <v>Евгеньевич</v>
          </cell>
          <cell r="E4558" t="str">
            <v>Движение (г.Новокузнецк)</v>
          </cell>
          <cell r="F4558" t="str">
            <v>E</v>
          </cell>
          <cell r="G4558" t="str">
            <v>м</v>
          </cell>
          <cell r="H4558">
            <v>41328</v>
          </cell>
          <cell r="I4558" t="str">
            <v>20130223 Февральский марафон (г.Новосибирск)</v>
          </cell>
          <cell r="J4558">
            <v>1</v>
          </cell>
          <cell r="L4558">
            <v>5319</v>
          </cell>
          <cell r="O4558" t="str">
            <v>Берлинов Андрей Евгеньевич</v>
          </cell>
        </row>
        <row r="4559">
          <cell r="A4559">
            <v>5320</v>
          </cell>
          <cell r="B4559" t="str">
            <v>Камнев Михаил</v>
          </cell>
          <cell r="C4559" t="str">
            <v>Евгеньевич</v>
          </cell>
          <cell r="E4559" t="str">
            <v>DEF (г.Барнаул)</v>
          </cell>
          <cell r="F4559" t="str">
            <v>E</v>
          </cell>
          <cell r="G4559" t="str">
            <v>м</v>
          </cell>
          <cell r="H4559">
            <v>41328</v>
          </cell>
          <cell r="I4559" t="str">
            <v>20130223 Февральский марафон (г.Новосибирск)</v>
          </cell>
          <cell r="J4559">
            <v>1</v>
          </cell>
          <cell r="L4559">
            <v>5320</v>
          </cell>
          <cell r="O4559" t="str">
            <v>Камнев Михаил Евгеньевич</v>
          </cell>
        </row>
        <row r="4560">
          <cell r="A4560">
            <v>5321</v>
          </cell>
          <cell r="B4560" t="str">
            <v>Овчинников Василий</v>
          </cell>
          <cell r="C4560" t="str">
            <v>Иванович</v>
          </cell>
          <cell r="E4560" t="str">
            <v>DEF (г.Барнаул)</v>
          </cell>
          <cell r="F4560" t="str">
            <v>E</v>
          </cell>
          <cell r="G4560" t="str">
            <v>м</v>
          </cell>
          <cell r="H4560">
            <v>41328</v>
          </cell>
          <cell r="I4560" t="str">
            <v>20130223 Февральский марафон (г.Новосибирск)</v>
          </cell>
          <cell r="J4560">
            <v>1</v>
          </cell>
          <cell r="L4560">
            <v>5321</v>
          </cell>
          <cell r="O4560" t="str">
            <v>Овчинников Василий Иванович</v>
          </cell>
        </row>
        <row r="4561">
          <cell r="A4561">
            <v>5322</v>
          </cell>
          <cell r="B4561" t="str">
            <v>Ольховиков Эдуард</v>
          </cell>
          <cell r="C4561" t="str">
            <v>Эдуардович</v>
          </cell>
          <cell r="E4561" t="str">
            <v>Вираж (г.Новосибирск)</v>
          </cell>
          <cell r="F4561" t="str">
            <v>D</v>
          </cell>
          <cell r="G4561" t="str">
            <v>м</v>
          </cell>
          <cell r="H4561">
            <v>41328</v>
          </cell>
          <cell r="I4561" t="str">
            <v>20130223 Февральский марафон (г.Новосибирск)</v>
          </cell>
          <cell r="J4561">
            <v>1</v>
          </cell>
          <cell r="L4561">
            <v>5322</v>
          </cell>
          <cell r="O4561" t="str">
            <v>Ольховиков Эдуард Эдуардович</v>
          </cell>
        </row>
        <row r="4562">
          <cell r="A4562">
            <v>5323</v>
          </cell>
          <cell r="B4562" t="str">
            <v>Сухоруков Дмитрий</v>
          </cell>
          <cell r="C4562" t="str">
            <v>Викторович</v>
          </cell>
          <cell r="E4562" t="str">
            <v>Альтернатива (г.Кемерово)</v>
          </cell>
          <cell r="F4562" t="str">
            <v>E</v>
          </cell>
          <cell r="G4562" t="str">
            <v>м</v>
          </cell>
          <cell r="H4562">
            <v>41328</v>
          </cell>
          <cell r="I4562" t="str">
            <v>20130223 Февральский марафон (г.Новосибирск)</v>
          </cell>
          <cell r="J4562">
            <v>1</v>
          </cell>
          <cell r="L4562">
            <v>5323</v>
          </cell>
          <cell r="O4562" t="str">
            <v>Сухоруков Дмитрий Викторович</v>
          </cell>
        </row>
        <row r="4563">
          <cell r="A4563">
            <v>5324</v>
          </cell>
          <cell r="B4563" t="str">
            <v>Мельчикова Татьяна</v>
          </cell>
          <cell r="C4563" t="str">
            <v>Юрьевна</v>
          </cell>
          <cell r="E4563" t="str">
            <v>Альтернатива (г.Кемерово)</v>
          </cell>
          <cell r="F4563" t="str">
            <v>D</v>
          </cell>
          <cell r="G4563" t="str">
            <v>ж</v>
          </cell>
          <cell r="H4563">
            <v>41328</v>
          </cell>
          <cell r="I4563" t="str">
            <v>20130223 Февральский марафон (г.Новосибирск)</v>
          </cell>
          <cell r="J4563">
            <v>1</v>
          </cell>
          <cell r="L4563">
            <v>5324</v>
          </cell>
          <cell r="O4563" t="str">
            <v>Мельчикова Татьяна Юрьевна</v>
          </cell>
        </row>
        <row r="4564">
          <cell r="A4564">
            <v>5325</v>
          </cell>
          <cell r="B4564" t="str">
            <v>Грузина Олеся</v>
          </cell>
          <cell r="C4564" t="str">
            <v>Сергеевна</v>
          </cell>
          <cell r="E4564" t="str">
            <v>Альтернатива (г.Кемерово)</v>
          </cell>
          <cell r="F4564" t="str">
            <v>E</v>
          </cell>
          <cell r="G4564" t="str">
            <v>ж</v>
          </cell>
          <cell r="H4564">
            <v>41328</v>
          </cell>
          <cell r="I4564" t="str">
            <v>20130223 Февральский марафон (г.Новосибирск)</v>
          </cell>
          <cell r="J4564">
            <v>1</v>
          </cell>
          <cell r="L4564">
            <v>5325</v>
          </cell>
          <cell r="O4564" t="str">
            <v>Грузина Олеся Сергеевна</v>
          </cell>
        </row>
        <row r="4565">
          <cell r="A4565">
            <v>5326</v>
          </cell>
          <cell r="B4565" t="str">
            <v>Мазина Татьяна</v>
          </cell>
          <cell r="C4565" t="str">
            <v>Анатольевна</v>
          </cell>
          <cell r="E4565" t="str">
            <v>Движение (г.Новосибирск),Вираж (г.Новосибирск)</v>
          </cell>
          <cell r="F4565" t="str">
            <v>E</v>
          </cell>
          <cell r="G4565" t="str">
            <v>ж</v>
          </cell>
          <cell r="H4565">
            <v>41328</v>
          </cell>
          <cell r="I4565" t="str">
            <v>20130223 Февральский марафон (г.Новосибирск)</v>
          </cell>
          <cell r="J4565">
            <v>1</v>
          </cell>
          <cell r="L4565">
            <v>5326</v>
          </cell>
          <cell r="O4565" t="str">
            <v>Мазина Татьяна Анатольевна</v>
          </cell>
        </row>
        <row r="4566">
          <cell r="A4566">
            <v>5327</v>
          </cell>
          <cell r="B4566" t="str">
            <v>Алексеева Галина</v>
          </cell>
          <cell r="C4566" t="str">
            <v>Алексеевна</v>
          </cell>
          <cell r="E4566" t="str">
            <v>Альтернатива (г.Кемерово)</v>
          </cell>
          <cell r="F4566" t="str">
            <v>E</v>
          </cell>
          <cell r="G4566" t="str">
            <v>ж</v>
          </cell>
          <cell r="H4566">
            <v>41328</v>
          </cell>
          <cell r="I4566" t="str">
            <v>20130223 Февральский марафон (г.Новосибирск)</v>
          </cell>
          <cell r="J4566">
            <v>1</v>
          </cell>
          <cell r="L4566">
            <v>5327</v>
          </cell>
          <cell r="O4566" t="str">
            <v>Алексеева Галина Алексеевна</v>
          </cell>
        </row>
        <row r="4567">
          <cell r="A4567">
            <v>5328</v>
          </cell>
          <cell r="B4567" t="str">
            <v>Когабаева Асель</v>
          </cell>
          <cell r="C4567" t="str">
            <v>Талгатовна</v>
          </cell>
          <cell r="E4567" t="str">
            <v>Вираж (г.Новосибирск)</v>
          </cell>
          <cell r="F4567" t="str">
            <v>E</v>
          </cell>
          <cell r="G4567" t="str">
            <v>ж</v>
          </cell>
          <cell r="H4567">
            <v>41328</v>
          </cell>
          <cell r="I4567" t="str">
            <v>20130223 Февральский марафон (г.Новосибирск)</v>
          </cell>
          <cell r="J4567">
            <v>1</v>
          </cell>
          <cell r="L4567">
            <v>5328</v>
          </cell>
          <cell r="O4567" t="str">
            <v>Когабаева Асель Талгатовна</v>
          </cell>
        </row>
        <row r="4568">
          <cell r="A4568">
            <v>5329</v>
          </cell>
          <cell r="B4568" t="str">
            <v>Черватюк Мария</v>
          </cell>
          <cell r="C4568" t="str">
            <v>Викторовна</v>
          </cell>
          <cell r="E4568" t="str">
            <v>Джемм (г.Омск)</v>
          </cell>
          <cell r="F4568" t="str">
            <v>D</v>
          </cell>
          <cell r="G4568" t="str">
            <v>ж</v>
          </cell>
          <cell r="H4568">
            <v>41328</v>
          </cell>
          <cell r="I4568" t="str">
            <v>20130223 Февральский марафон (г.Новосибирск)</v>
          </cell>
          <cell r="J4568">
            <v>1</v>
          </cell>
          <cell r="L4568">
            <v>5329</v>
          </cell>
          <cell r="O4568" t="str">
            <v>Черватюк Мария Викторовна</v>
          </cell>
        </row>
        <row r="4569">
          <cell r="A4569">
            <v>5330</v>
          </cell>
          <cell r="B4569" t="str">
            <v>Суворова Наталья</v>
          </cell>
          <cell r="C4569" t="str">
            <v>Сергеевна</v>
          </cell>
          <cell r="E4569" t="str">
            <v>Джемм (г.Омск)</v>
          </cell>
          <cell r="F4569" t="str">
            <v>C</v>
          </cell>
          <cell r="G4569" t="str">
            <v>ж</v>
          </cell>
          <cell r="H4569">
            <v>41328</v>
          </cell>
          <cell r="I4569" t="str">
            <v>20130223 Февральский марафон (г.Новосибирск)</v>
          </cell>
          <cell r="J4569">
            <v>1</v>
          </cell>
          <cell r="L4569">
            <v>5330</v>
          </cell>
          <cell r="O4569" t="str">
            <v>Суворова Наталья Сергеевна</v>
          </cell>
        </row>
        <row r="4570">
          <cell r="A4570">
            <v>5331</v>
          </cell>
          <cell r="B4570" t="str">
            <v>Сидоренко Юлия</v>
          </cell>
          <cell r="C4570" t="str">
            <v>Александровна</v>
          </cell>
          <cell r="E4570" t="str">
            <v>Движение (г.Новокузнецк)</v>
          </cell>
          <cell r="F4570" t="str">
            <v>D</v>
          </cell>
          <cell r="G4570" t="str">
            <v>ж</v>
          </cell>
          <cell r="H4570">
            <v>41328</v>
          </cell>
          <cell r="I4570" t="str">
            <v>20130223 Февральский марафон (г.Новосибирск)</v>
          </cell>
          <cell r="J4570">
            <v>1</v>
          </cell>
          <cell r="L4570">
            <v>5331</v>
          </cell>
          <cell r="O4570" t="str">
            <v>Сидоренко Юлия Александровна</v>
          </cell>
        </row>
        <row r="4571">
          <cell r="A4571">
            <v>5332</v>
          </cell>
          <cell r="B4571" t="str">
            <v>Миронова Анастасия</v>
          </cell>
          <cell r="C4571" t="str">
            <v>Владимировна</v>
          </cell>
          <cell r="E4571" t="str">
            <v>Фиеста (г.Томск)</v>
          </cell>
          <cell r="F4571" t="str">
            <v>D</v>
          </cell>
          <cell r="G4571" t="str">
            <v>ж</v>
          </cell>
          <cell r="H4571">
            <v>41328</v>
          </cell>
          <cell r="I4571" t="str">
            <v>20130223 Февральский марафон (г.Новосибирск)</v>
          </cell>
          <cell r="J4571">
            <v>2</v>
          </cell>
          <cell r="L4571" t="str">
            <v>5332(2чел.)</v>
          </cell>
          <cell r="O4571" t="str">
            <v>Миронова Анастасия Владимировна</v>
          </cell>
        </row>
        <row r="4572">
          <cell r="A4572">
            <v>5333</v>
          </cell>
          <cell r="B4572" t="str">
            <v>Москалёва Юлия</v>
          </cell>
          <cell r="C4572" t="str">
            <v>Сергеевна</v>
          </cell>
          <cell r="E4572" t="str">
            <v>Джемм (г.Омск)</v>
          </cell>
          <cell r="F4572" t="str">
            <v>C</v>
          </cell>
          <cell r="G4572" t="str">
            <v>ж</v>
          </cell>
          <cell r="H4572">
            <v>41328</v>
          </cell>
          <cell r="I4572" t="str">
            <v>20130223 Февральский марафон (г.Новосибирск)</v>
          </cell>
          <cell r="J4572">
            <v>1</v>
          </cell>
          <cell r="L4572">
            <v>5333</v>
          </cell>
          <cell r="O4572" t="str">
            <v>Москалёва Юлия Сергеевна</v>
          </cell>
        </row>
        <row r="4573">
          <cell r="A4573">
            <v>5334</v>
          </cell>
          <cell r="B4573" t="str">
            <v>Геворгян Офелия</v>
          </cell>
          <cell r="C4573" t="str">
            <v>Гагиковна</v>
          </cell>
          <cell r="E4573" t="str">
            <v>Движение (г.Новокузнецк)</v>
          </cell>
          <cell r="F4573" t="str">
            <v>D</v>
          </cell>
          <cell r="G4573" t="str">
            <v>ж</v>
          </cell>
          <cell r="H4573">
            <v>41328</v>
          </cell>
          <cell r="I4573" t="str">
            <v>20130223 Февральский марафон (г.Новосибирск)</v>
          </cell>
          <cell r="J4573">
            <v>1</v>
          </cell>
          <cell r="L4573">
            <v>5334</v>
          </cell>
          <cell r="O4573" t="str">
            <v>Геворгян Офелия Гагиковна</v>
          </cell>
        </row>
        <row r="4574">
          <cell r="A4574">
            <v>5335</v>
          </cell>
          <cell r="B4574" t="str">
            <v>Космынина Наталья</v>
          </cell>
          <cell r="C4574" t="str">
            <v>Александровна</v>
          </cell>
          <cell r="E4574" t="str">
            <v>LaVida (г.Железногорск)</v>
          </cell>
          <cell r="F4574" t="str">
            <v>E</v>
          </cell>
          <cell r="G4574" t="str">
            <v>ж</v>
          </cell>
          <cell r="H4574">
            <v>41328</v>
          </cell>
          <cell r="I4574" t="str">
            <v>20130223 Февральский марафон (г.Новосибирск)</v>
          </cell>
          <cell r="J4574">
            <v>1</v>
          </cell>
          <cell r="L4574">
            <v>5335</v>
          </cell>
          <cell r="O4574" t="str">
            <v>Космынина Наталья Александровна</v>
          </cell>
        </row>
        <row r="4575">
          <cell r="A4575">
            <v>5336</v>
          </cell>
          <cell r="B4575" t="str">
            <v>Мордовская Елена</v>
          </cell>
          <cell r="C4575" t="str">
            <v>Сергеевна</v>
          </cell>
          <cell r="E4575" t="str">
            <v>Вираж (г.Новосибирск)</v>
          </cell>
          <cell r="F4575" t="str">
            <v>E</v>
          </cell>
          <cell r="G4575" t="str">
            <v>ж</v>
          </cell>
          <cell r="H4575">
            <v>41328</v>
          </cell>
          <cell r="I4575" t="str">
            <v>20130223 Февральский марафон (г.Новосибирск)</v>
          </cell>
          <cell r="J4575">
            <v>1</v>
          </cell>
          <cell r="L4575">
            <v>5336</v>
          </cell>
          <cell r="O4575" t="str">
            <v>Мордовская Елена Сергеевна</v>
          </cell>
        </row>
        <row r="4576">
          <cell r="A4576">
            <v>5337</v>
          </cell>
          <cell r="B4576" t="str">
            <v>Фролова Анна</v>
          </cell>
          <cell r="C4576" t="str">
            <v>Алексеевна</v>
          </cell>
          <cell r="E4576" t="str">
            <v>Вираж (г.Новосибирск)</v>
          </cell>
          <cell r="F4576" t="str">
            <v>D</v>
          </cell>
          <cell r="G4576" t="str">
            <v>ж</v>
          </cell>
          <cell r="H4576">
            <v>41328</v>
          </cell>
          <cell r="I4576" t="str">
            <v>20130223 Февральский марафон (г.Новосибирск)</v>
          </cell>
          <cell r="J4576">
            <v>1</v>
          </cell>
          <cell r="L4576">
            <v>5337</v>
          </cell>
          <cell r="O4576" t="str">
            <v>Фролова Анна Алексеевна</v>
          </cell>
        </row>
        <row r="4577">
          <cell r="A4577">
            <v>5338</v>
          </cell>
          <cell r="B4577" t="str">
            <v>Снопова Алина</v>
          </cell>
          <cell r="C4577" t="str">
            <v>Геннадьевна</v>
          </cell>
          <cell r="E4577" t="str">
            <v>Вираж (г.Новосибирск)</v>
          </cell>
          <cell r="F4577" t="str">
            <v>D</v>
          </cell>
          <cell r="G4577" t="str">
            <v>ж</v>
          </cell>
          <cell r="H4577">
            <v>41328</v>
          </cell>
          <cell r="I4577" t="str">
            <v>20130223 Февральский марафон (г.Новосибирск)</v>
          </cell>
          <cell r="J4577">
            <v>1</v>
          </cell>
          <cell r="L4577">
            <v>5338</v>
          </cell>
          <cell r="O4577" t="str">
            <v>Снопова Алина Геннадьевна</v>
          </cell>
        </row>
        <row r="4578">
          <cell r="A4578">
            <v>5339</v>
          </cell>
          <cell r="B4578" t="str">
            <v>Новикова Юлия</v>
          </cell>
          <cell r="C4578" t="str">
            <v>Олеговна</v>
          </cell>
          <cell r="E4578" t="str">
            <v>Вираж (г.Новосибирск)</v>
          </cell>
          <cell r="F4578" t="str">
            <v>E</v>
          </cell>
          <cell r="G4578" t="str">
            <v>ж</v>
          </cell>
          <cell r="H4578">
            <v>41328</v>
          </cell>
          <cell r="I4578" t="str">
            <v>20130223 Февральский марафон (г.Новосибирск)</v>
          </cell>
          <cell r="J4578">
            <v>1</v>
          </cell>
          <cell r="L4578">
            <v>5339</v>
          </cell>
          <cell r="O4578" t="str">
            <v>Новикова Юлия Олеговна</v>
          </cell>
        </row>
        <row r="4579">
          <cell r="A4579">
            <v>5340</v>
          </cell>
          <cell r="B4579" t="str">
            <v>Ильина Елена</v>
          </cell>
          <cell r="C4579" t="str">
            <v>Валерьевна</v>
          </cell>
          <cell r="E4579" t="str">
            <v>Фиеста (г.Томск)</v>
          </cell>
          <cell r="F4579" t="str">
            <v>E</v>
          </cell>
          <cell r="G4579" t="str">
            <v>ж</v>
          </cell>
          <cell r="H4579">
            <v>41328</v>
          </cell>
          <cell r="I4579" t="str">
            <v>20130223 Февральский марафон (г.Новосибирск)</v>
          </cell>
          <cell r="J4579">
            <v>1</v>
          </cell>
          <cell r="L4579">
            <v>5340</v>
          </cell>
          <cell r="O4579" t="str">
            <v>Ильина Елена Валерьевна</v>
          </cell>
        </row>
        <row r="4580">
          <cell r="A4580">
            <v>5341</v>
          </cell>
          <cell r="B4580" t="str">
            <v>Сафрыгин Александр</v>
          </cell>
          <cell r="C4580" t="str">
            <v>Валерьевич</v>
          </cell>
          <cell r="E4580" t="str">
            <v>Jumping Cats (г.Екатеринбург)</v>
          </cell>
          <cell r="F4580" t="str">
            <v>E</v>
          </cell>
          <cell r="G4580" t="str">
            <v>м</v>
          </cell>
          <cell r="H4580">
            <v>41342</v>
          </cell>
          <cell r="I4580" t="str">
            <v>20130309 Чемпионат Урала (г.Екатеринбург)</v>
          </cell>
          <cell r="J4580">
            <v>1</v>
          </cell>
          <cell r="L4580">
            <v>5341</v>
          </cell>
          <cell r="O4580" t="str">
            <v>Сафрыгин Александр Валерьевич</v>
          </cell>
        </row>
        <row r="4581">
          <cell r="A4581">
            <v>5342</v>
          </cell>
          <cell r="B4581" t="str">
            <v>Агалаков Константин</v>
          </cell>
          <cell r="C4581" t="str">
            <v>Сергеевич</v>
          </cell>
          <cell r="E4581" t="str">
            <v>Jumping Cats (г.Екатеринбург)</v>
          </cell>
          <cell r="F4581" t="str">
            <v>E</v>
          </cell>
          <cell r="G4581" t="str">
            <v>м</v>
          </cell>
          <cell r="H4581">
            <v>41342</v>
          </cell>
          <cell r="I4581" t="str">
            <v>20130309 Чемпионат Урала (г.Екатеринбург)</v>
          </cell>
          <cell r="J4581">
            <v>1</v>
          </cell>
          <cell r="L4581">
            <v>5342</v>
          </cell>
          <cell r="O4581" t="str">
            <v>Агалаков Константин Сергеевич</v>
          </cell>
        </row>
        <row r="4582">
          <cell r="A4582">
            <v>5343</v>
          </cell>
          <cell r="B4582" t="str">
            <v>Арапочкин Анвар</v>
          </cell>
          <cell r="C4582" t="str">
            <v>Эдуардович</v>
          </cell>
          <cell r="E4582" t="str">
            <v>Эль Ритмо (г.Уфа)</v>
          </cell>
          <cell r="F4582" t="str">
            <v>E</v>
          </cell>
          <cell r="G4582" t="str">
            <v>м</v>
          </cell>
          <cell r="H4582">
            <v>41342</v>
          </cell>
          <cell r="I4582" t="str">
            <v>20130309 Чемпионат Урала (г.Екатеринбург)</v>
          </cell>
          <cell r="J4582">
            <v>1</v>
          </cell>
          <cell r="L4582">
            <v>5343</v>
          </cell>
          <cell r="O4582" t="str">
            <v>Арапочкин Анвар Эдуардович</v>
          </cell>
        </row>
        <row r="4583">
          <cell r="A4583">
            <v>5344</v>
          </cell>
          <cell r="B4583" t="str">
            <v>Санников Анатолий</v>
          </cell>
          <cell r="C4583" t="str">
            <v>Ильич</v>
          </cell>
          <cell r="E4583" t="str">
            <v>Jumping Cats (г.Екатеринбург)</v>
          </cell>
          <cell r="F4583" t="str">
            <v>E</v>
          </cell>
          <cell r="G4583" t="str">
            <v>м</v>
          </cell>
          <cell r="H4583">
            <v>41342</v>
          </cell>
          <cell r="I4583" t="str">
            <v>20130309 Чемпионат Урала (г.Екатеринбург)</v>
          </cell>
          <cell r="J4583">
            <v>1</v>
          </cell>
          <cell r="L4583">
            <v>5344</v>
          </cell>
          <cell r="O4583" t="str">
            <v>Санников Анатолий Ильич</v>
          </cell>
        </row>
        <row r="4584">
          <cell r="A4584">
            <v>5345</v>
          </cell>
          <cell r="B4584" t="str">
            <v>Санников Владимир</v>
          </cell>
          <cell r="C4584" t="str">
            <v>Ильич</v>
          </cell>
          <cell r="E4584" t="str">
            <v>Jumping Cats (г.Екатеринбург)</v>
          </cell>
          <cell r="F4584" t="str">
            <v>E</v>
          </cell>
          <cell r="G4584" t="str">
            <v>м</v>
          </cell>
          <cell r="H4584">
            <v>41342</v>
          </cell>
          <cell r="I4584" t="str">
            <v>20130309 Чемпионат Урала (г.Екатеринбург)</v>
          </cell>
          <cell r="J4584">
            <v>1</v>
          </cell>
          <cell r="L4584">
            <v>5345</v>
          </cell>
          <cell r="O4584" t="str">
            <v>Санников Владимир Ильич</v>
          </cell>
        </row>
        <row r="4585">
          <cell r="A4585">
            <v>5346</v>
          </cell>
          <cell r="B4585" t="str">
            <v>Горбунов Антон</v>
          </cell>
          <cell r="C4585" t="str">
            <v>Сергеевич</v>
          </cell>
          <cell r="E4585" t="str">
            <v>Jumping Cats (г.Екатеринбург)</v>
          </cell>
          <cell r="F4585" t="str">
            <v>E</v>
          </cell>
          <cell r="G4585" t="str">
            <v>м</v>
          </cell>
          <cell r="H4585">
            <v>41342</v>
          </cell>
          <cell r="I4585" t="str">
            <v>20130309 Чемпионат Урала (г.Екатеринбург)</v>
          </cell>
          <cell r="J4585">
            <v>1</v>
          </cell>
          <cell r="L4585">
            <v>5346</v>
          </cell>
          <cell r="O4585" t="str">
            <v>Горбунов Антон Сергеевич</v>
          </cell>
        </row>
        <row r="4586">
          <cell r="A4586">
            <v>5347</v>
          </cell>
          <cell r="B4586" t="str">
            <v>Бондарев Александр</v>
          </cell>
          <cell r="C4586" t="str">
            <v>Николаевич</v>
          </cell>
          <cell r="E4586" t="str">
            <v>Jumping Cats (г.Екатеринбург)</v>
          </cell>
          <cell r="F4586" t="str">
            <v>E</v>
          </cell>
          <cell r="G4586" t="str">
            <v>м</v>
          </cell>
          <cell r="H4586">
            <v>41342</v>
          </cell>
          <cell r="I4586" t="str">
            <v>20130309 Чемпионат Урала (г.Екатеринбург)</v>
          </cell>
          <cell r="J4586">
            <v>1</v>
          </cell>
          <cell r="L4586">
            <v>5347</v>
          </cell>
          <cell r="O4586" t="str">
            <v>Бондарев Александр Николаевич</v>
          </cell>
        </row>
        <row r="4587">
          <cell r="A4587">
            <v>5348</v>
          </cell>
          <cell r="B4587" t="str">
            <v>Лавров Владислав</v>
          </cell>
          <cell r="C4587" t="str">
            <v>Аркадьевич</v>
          </cell>
          <cell r="E4587" t="str">
            <v>Jumping Cats (г.Екатеринбург)</v>
          </cell>
          <cell r="F4587" t="str">
            <v>D</v>
          </cell>
          <cell r="G4587" t="str">
            <v>м</v>
          </cell>
          <cell r="H4587">
            <v>41342</v>
          </cell>
          <cell r="I4587" t="str">
            <v>20130309 Чемпионат Урала (г.Екатеринбург)</v>
          </cell>
          <cell r="J4587">
            <v>1</v>
          </cell>
          <cell r="L4587">
            <v>5348</v>
          </cell>
          <cell r="O4587" t="str">
            <v>Лавров Владислав Аркадьевич</v>
          </cell>
        </row>
        <row r="4588">
          <cell r="A4588">
            <v>5349</v>
          </cell>
          <cell r="B4588" t="str">
            <v>Колотов Павел</v>
          </cell>
          <cell r="C4588" t="str">
            <v>Сергеевич</v>
          </cell>
          <cell r="E4588" t="str">
            <v>самост.</v>
          </cell>
          <cell r="F4588" t="str">
            <v>D</v>
          </cell>
          <cell r="G4588" t="str">
            <v>м</v>
          </cell>
          <cell r="H4588">
            <v>41342</v>
          </cell>
          <cell r="I4588" t="str">
            <v>20130309 Чемпионат Урала (г.Екатеринбург)</v>
          </cell>
          <cell r="J4588">
            <v>1</v>
          </cell>
          <cell r="L4588">
            <v>5349</v>
          </cell>
          <cell r="O4588" t="str">
            <v>Колотов Павел Сергеевич</v>
          </cell>
        </row>
        <row r="4589">
          <cell r="A4589">
            <v>5350</v>
          </cell>
          <cell r="B4589" t="str">
            <v>Ефременко Евгений</v>
          </cell>
          <cell r="C4589" t="str">
            <v>Николаевич</v>
          </cell>
          <cell r="E4589" t="str">
            <v>Jumping Cats (г.Екатеринбург)</v>
          </cell>
          <cell r="F4589" t="str">
            <v>D</v>
          </cell>
          <cell r="G4589" t="str">
            <v>м</v>
          </cell>
          <cell r="H4589">
            <v>41342</v>
          </cell>
          <cell r="I4589" t="str">
            <v>20130309 Чемпионат Урала (г.Екатеринбург)</v>
          </cell>
          <cell r="J4589">
            <v>1</v>
          </cell>
          <cell r="L4589">
            <v>5350</v>
          </cell>
          <cell r="O4589" t="str">
            <v>Ефременко Евгений Николаевич</v>
          </cell>
        </row>
        <row r="4590">
          <cell r="A4590">
            <v>5351</v>
          </cell>
          <cell r="B4590" t="str">
            <v>Балашов Михаил</v>
          </cell>
          <cell r="C4590" t="str">
            <v>Борисович</v>
          </cell>
          <cell r="E4590" t="str">
            <v>Jumping Cats (г.Екатеринбург)</v>
          </cell>
          <cell r="F4590" t="str">
            <v>D</v>
          </cell>
          <cell r="G4590" t="str">
            <v>м</v>
          </cell>
          <cell r="H4590">
            <v>41342</v>
          </cell>
          <cell r="I4590" t="str">
            <v>20130309 Чемпионат Урала (г.Екатеринбург)</v>
          </cell>
          <cell r="J4590">
            <v>1</v>
          </cell>
          <cell r="L4590">
            <v>5351</v>
          </cell>
          <cell r="O4590" t="str">
            <v>Балашов Михаил Борисович</v>
          </cell>
        </row>
        <row r="4591">
          <cell r="A4591">
            <v>5352</v>
          </cell>
          <cell r="B4591" t="str">
            <v>Смирнова Марина</v>
          </cell>
          <cell r="C4591" t="str">
            <v>Константиновна</v>
          </cell>
          <cell r="E4591" t="str">
            <v>Jumping Cats (г.Екатеринбург)</v>
          </cell>
          <cell r="F4591" t="str">
            <v>E</v>
          </cell>
          <cell r="G4591" t="str">
            <v>ж</v>
          </cell>
          <cell r="H4591">
            <v>41342</v>
          </cell>
          <cell r="I4591" t="str">
            <v>20130309 Чемпионат Урала (г.Екатеринбург)</v>
          </cell>
          <cell r="J4591">
            <v>1</v>
          </cell>
          <cell r="L4591">
            <v>5352</v>
          </cell>
          <cell r="O4591" t="str">
            <v>Смирнова Марина Константиновна</v>
          </cell>
        </row>
        <row r="4592">
          <cell r="A4592">
            <v>5353</v>
          </cell>
          <cell r="B4592" t="str">
            <v>Юдина Мария</v>
          </cell>
          <cell r="C4592" t="str">
            <v>Павловна</v>
          </cell>
          <cell r="E4592" t="str">
            <v>Jumping Cats (г.Екатеринбург)</v>
          </cell>
          <cell r="F4592" t="str">
            <v>E</v>
          </cell>
          <cell r="G4592" t="str">
            <v>ж</v>
          </cell>
          <cell r="H4592">
            <v>41342</v>
          </cell>
          <cell r="I4592" t="str">
            <v>20130309 Чемпионат Урала (г.Екатеринбург)</v>
          </cell>
          <cell r="J4592">
            <v>1</v>
          </cell>
          <cell r="L4592">
            <v>5353</v>
          </cell>
          <cell r="O4592" t="str">
            <v>Юдина Мария Павловна</v>
          </cell>
        </row>
        <row r="4593">
          <cell r="A4593">
            <v>5354</v>
          </cell>
          <cell r="B4593" t="str">
            <v>Дмитриева Татьяна</v>
          </cell>
          <cell r="C4593" t="str">
            <v>Борисовна</v>
          </cell>
          <cell r="E4593" t="str">
            <v>Jumping Cats (г.Екатеринбург)</v>
          </cell>
          <cell r="F4593" t="str">
            <v>E</v>
          </cell>
          <cell r="G4593" t="str">
            <v>ж</v>
          </cell>
          <cell r="H4593">
            <v>41342</v>
          </cell>
          <cell r="I4593" t="str">
            <v>20130309 Чемпионат Урала (г.Екатеринбург)</v>
          </cell>
          <cell r="J4593">
            <v>1</v>
          </cell>
          <cell r="L4593">
            <v>5354</v>
          </cell>
          <cell r="O4593" t="str">
            <v>Дмитриева Татьяна Борисовна</v>
          </cell>
        </row>
        <row r="4594">
          <cell r="A4594">
            <v>5355</v>
          </cell>
          <cell r="B4594" t="str">
            <v>Житкова Майя</v>
          </cell>
          <cell r="C4594" t="str">
            <v>Сергеевна</v>
          </cell>
          <cell r="E4594" t="str">
            <v>Jumping Cats (г.Екатеринбург)</v>
          </cell>
          <cell r="F4594" t="str">
            <v>E</v>
          </cell>
          <cell r="G4594" t="str">
            <v>ж</v>
          </cell>
          <cell r="H4594">
            <v>41342</v>
          </cell>
          <cell r="I4594" t="str">
            <v>20130309 Чемпионат Урала (г.Екатеринбург)</v>
          </cell>
          <cell r="J4594">
            <v>1</v>
          </cell>
          <cell r="L4594">
            <v>5355</v>
          </cell>
          <cell r="O4594" t="str">
            <v>Житкова Майя Сергеевна</v>
          </cell>
        </row>
        <row r="4595">
          <cell r="A4595">
            <v>5356</v>
          </cell>
          <cell r="B4595" t="str">
            <v>Мелкишева Оксана</v>
          </cell>
          <cell r="C4595" t="str">
            <v>Валерьевна</v>
          </cell>
          <cell r="E4595" t="str">
            <v>Jumping Cats (г.Екатеринбург)</v>
          </cell>
          <cell r="F4595" t="str">
            <v>E</v>
          </cell>
          <cell r="G4595" t="str">
            <v>ж</v>
          </cell>
          <cell r="H4595">
            <v>41342</v>
          </cell>
          <cell r="I4595" t="str">
            <v>20130309 Чемпионат Урала (г.Екатеринбург)</v>
          </cell>
          <cell r="J4595">
            <v>1</v>
          </cell>
          <cell r="L4595">
            <v>5356</v>
          </cell>
          <cell r="O4595" t="str">
            <v>Мелкишева Оксана Валерьевна</v>
          </cell>
        </row>
        <row r="4596">
          <cell r="A4596">
            <v>5357</v>
          </cell>
          <cell r="B4596" t="str">
            <v>Шешукова Ирина</v>
          </cell>
          <cell r="C4596" t="str">
            <v>Александровна</v>
          </cell>
          <cell r="E4596" t="str">
            <v>Jumping Cats (г.Екатеринбург)</v>
          </cell>
          <cell r="F4596" t="str">
            <v>E</v>
          </cell>
          <cell r="G4596" t="str">
            <v>ж</v>
          </cell>
          <cell r="H4596">
            <v>41342</v>
          </cell>
          <cell r="I4596" t="str">
            <v>20130309 Чемпионат Урала (г.Екатеринбург)</v>
          </cell>
          <cell r="J4596">
            <v>1</v>
          </cell>
          <cell r="L4596">
            <v>5357</v>
          </cell>
          <cell r="O4596" t="str">
            <v>Шешукова Ирина Александровна</v>
          </cell>
        </row>
        <row r="4597">
          <cell r="A4597">
            <v>5358</v>
          </cell>
          <cell r="B4597" t="str">
            <v>Ларченко Елена</v>
          </cell>
          <cell r="C4597" t="str">
            <v>Юрьевна</v>
          </cell>
          <cell r="E4597" t="str">
            <v>Jumping Cats (г.Екатеринбург)</v>
          </cell>
          <cell r="F4597" t="str">
            <v>E</v>
          </cell>
          <cell r="G4597" t="str">
            <v>ж</v>
          </cell>
          <cell r="H4597">
            <v>41342</v>
          </cell>
          <cell r="I4597" t="str">
            <v>20130309 Чемпионат Урала (г.Екатеринбург)</v>
          </cell>
          <cell r="J4597">
            <v>1</v>
          </cell>
          <cell r="L4597">
            <v>5358</v>
          </cell>
          <cell r="O4597" t="str">
            <v>Ларченко Елена Юрьевна</v>
          </cell>
        </row>
        <row r="4598">
          <cell r="A4598">
            <v>5359</v>
          </cell>
          <cell r="B4598" t="str">
            <v>Юдина Екатерина</v>
          </cell>
          <cell r="C4598" t="str">
            <v>Александровна</v>
          </cell>
          <cell r="E4598" t="str">
            <v>Jumping Cats (г.Екатеринбург)</v>
          </cell>
          <cell r="F4598" t="str">
            <v>D</v>
          </cell>
          <cell r="G4598" t="str">
            <v>ж</v>
          </cell>
          <cell r="H4598">
            <v>41342</v>
          </cell>
          <cell r="I4598" t="str">
            <v>20130309 Чемпионат Урала (г.Екатеринбург)</v>
          </cell>
          <cell r="J4598">
            <v>1</v>
          </cell>
          <cell r="L4598">
            <v>5359</v>
          </cell>
          <cell r="O4598" t="str">
            <v>Юдина Екатерина Александровна</v>
          </cell>
        </row>
        <row r="4599">
          <cell r="A4599">
            <v>5360</v>
          </cell>
          <cell r="B4599" t="str">
            <v>Дубман Мария</v>
          </cell>
          <cell r="C4599" t="str">
            <v>Семёновна</v>
          </cell>
          <cell r="E4599" t="str">
            <v>Jumping Cats (г.Екатеринбург)</v>
          </cell>
          <cell r="F4599" t="str">
            <v>D</v>
          </cell>
          <cell r="G4599" t="str">
            <v>ж</v>
          </cell>
          <cell r="H4599">
            <v>41342</v>
          </cell>
          <cell r="I4599" t="str">
            <v>20130309 Чемпионат Урала (г.Екатеринбург)</v>
          </cell>
          <cell r="J4599">
            <v>1</v>
          </cell>
          <cell r="L4599">
            <v>5360</v>
          </cell>
          <cell r="O4599" t="str">
            <v>Дубман Мария Семёновна</v>
          </cell>
        </row>
        <row r="4600">
          <cell r="A4600">
            <v>5361</v>
          </cell>
          <cell r="B4600" t="str">
            <v>Титлина Александра</v>
          </cell>
          <cell r="C4600" t="str">
            <v>Николаевна</v>
          </cell>
          <cell r="E4600" t="str">
            <v>самост.</v>
          </cell>
          <cell r="F4600" t="str">
            <v>D</v>
          </cell>
          <cell r="G4600" t="str">
            <v>ж</v>
          </cell>
          <cell r="H4600">
            <v>41342</v>
          </cell>
          <cell r="I4600" t="str">
            <v>20130309 Чемпионат Урала (г.Екатеринбург)</v>
          </cell>
          <cell r="J4600">
            <v>1</v>
          </cell>
          <cell r="L4600">
            <v>5361</v>
          </cell>
          <cell r="O4600" t="str">
            <v>Титлина Александра Николаевна</v>
          </cell>
        </row>
        <row r="4601">
          <cell r="A4601">
            <v>5362</v>
          </cell>
          <cell r="B4601" t="str">
            <v>Кибардина Марина</v>
          </cell>
          <cell r="C4601" t="str">
            <v>Сергеевна</v>
          </cell>
          <cell r="E4601" t="str">
            <v>Jumping Cats (г.Екатеринбург)</v>
          </cell>
          <cell r="F4601" t="str">
            <v>D</v>
          </cell>
          <cell r="G4601" t="str">
            <v>ж</v>
          </cell>
          <cell r="H4601">
            <v>41342</v>
          </cell>
          <cell r="I4601" t="str">
            <v>20130309 Чемпионат Урала (г.Екатеринбург)</v>
          </cell>
          <cell r="J4601">
            <v>1</v>
          </cell>
          <cell r="L4601">
            <v>5362</v>
          </cell>
          <cell r="O4601" t="str">
            <v>Кибардина Марина Сергеевна</v>
          </cell>
        </row>
        <row r="4602">
          <cell r="A4602">
            <v>5363</v>
          </cell>
          <cell r="B4602" t="str">
            <v>Кирякова Анастасия</v>
          </cell>
          <cell r="C4602" t="str">
            <v>Андреевна</v>
          </cell>
          <cell r="E4602" t="str">
            <v>Jumping Cats (г.Екатеринбург)</v>
          </cell>
          <cell r="F4602" t="str">
            <v>D</v>
          </cell>
          <cell r="G4602" t="str">
            <v>ж</v>
          </cell>
          <cell r="H4602">
            <v>41342</v>
          </cell>
          <cell r="I4602" t="str">
            <v>20130309 Чемпионат Урала (г.Екатеринбург)</v>
          </cell>
          <cell r="J4602">
            <v>1</v>
          </cell>
          <cell r="L4602">
            <v>5363</v>
          </cell>
          <cell r="O4602" t="str">
            <v>Кирякова Анастасия Андреевна</v>
          </cell>
        </row>
        <row r="4603">
          <cell r="A4603">
            <v>5364</v>
          </cell>
          <cell r="B4603" t="str">
            <v>Аверкова Ольга</v>
          </cell>
          <cell r="C4603" t="str">
            <v>Владимировна</v>
          </cell>
          <cell r="E4603" t="str">
            <v>Jumping Cats (г.Екатеринбург)</v>
          </cell>
          <cell r="F4603" t="str">
            <v>C</v>
          </cell>
          <cell r="G4603" t="str">
            <v>ж</v>
          </cell>
          <cell r="H4603">
            <v>41342</v>
          </cell>
          <cell r="I4603" t="str">
            <v>20130309 Чемпионат Урала (г.Екатеринбург)</v>
          </cell>
          <cell r="J4603">
            <v>1</v>
          </cell>
          <cell r="L4603">
            <v>5364</v>
          </cell>
          <cell r="O4603" t="str">
            <v>Аверкова Ольга Владимировна</v>
          </cell>
        </row>
        <row r="4604">
          <cell r="A4604">
            <v>5365</v>
          </cell>
          <cell r="B4604" t="str">
            <v>Смурыгин Иван</v>
          </cell>
          <cell r="C4604" t="str">
            <v>Митрофанович</v>
          </cell>
          <cell r="E4604" t="str">
            <v>Динамика</v>
          </cell>
          <cell r="F4604" t="str">
            <v>D</v>
          </cell>
          <cell r="G4604" t="str">
            <v>м</v>
          </cell>
          <cell r="H4604">
            <v>41349</v>
          </cell>
          <cell r="I4604" t="str">
            <v>20130316 Кубок АСХ (Динамика)</v>
          </cell>
          <cell r="J4604">
            <v>1</v>
          </cell>
          <cell r="L4604">
            <v>5365</v>
          </cell>
          <cell r="O4604" t="str">
            <v>Смурыгин Иван Митрофанович</v>
          </cell>
        </row>
        <row r="4605">
          <cell r="A4605">
            <v>5366</v>
          </cell>
          <cell r="B4605" t="str">
            <v>Гуслов Артём</v>
          </cell>
          <cell r="C4605" t="str">
            <v>Сергеевич</v>
          </cell>
          <cell r="E4605" t="str">
            <v>Альтернатива</v>
          </cell>
          <cell r="F4605" t="str">
            <v>E</v>
          </cell>
          <cell r="G4605" t="str">
            <v>м</v>
          </cell>
          <cell r="H4605">
            <v>41349</v>
          </cell>
          <cell r="I4605" t="str">
            <v>20130316 Кубок АСХ (Динамика)</v>
          </cell>
          <cell r="J4605">
            <v>1</v>
          </cell>
          <cell r="L4605">
            <v>5366</v>
          </cell>
          <cell r="O4605" t="str">
            <v>Гуслов Артём Сергеевич</v>
          </cell>
        </row>
        <row r="4606">
          <cell r="A4606">
            <v>5367</v>
          </cell>
          <cell r="B4606" t="str">
            <v>Рыбин Андрей</v>
          </cell>
          <cell r="C4606" t="str">
            <v>Владимирович</v>
          </cell>
          <cell r="E4606" t="str">
            <v>Хастл-Центр</v>
          </cell>
          <cell r="F4606" t="str">
            <v>D</v>
          </cell>
          <cell r="G4606" t="str">
            <v>м</v>
          </cell>
          <cell r="H4606">
            <v>41349</v>
          </cell>
          <cell r="I4606" t="str">
            <v>20130316 Кубок АСХ (Динамика)</v>
          </cell>
          <cell r="J4606">
            <v>1</v>
          </cell>
          <cell r="L4606">
            <v>5367</v>
          </cell>
          <cell r="O4606" t="str">
            <v>Рыбин Андрей Владимирович</v>
          </cell>
        </row>
        <row r="4607">
          <cell r="A4607">
            <v>5368</v>
          </cell>
          <cell r="B4607" t="str">
            <v>Вертилецкий Антон</v>
          </cell>
          <cell r="C4607" t="str">
            <v>Александрович</v>
          </cell>
          <cell r="E4607" t="str">
            <v>ДНК (г.СПб)</v>
          </cell>
          <cell r="F4607" t="str">
            <v>E</v>
          </cell>
          <cell r="G4607" t="str">
            <v>м</v>
          </cell>
          <cell r="H4607">
            <v>41349</v>
          </cell>
          <cell r="I4607" t="str">
            <v>20130316 Кубок АСХ (Динамика)</v>
          </cell>
          <cell r="J4607">
            <v>1</v>
          </cell>
          <cell r="L4607">
            <v>5368</v>
          </cell>
          <cell r="O4607" t="str">
            <v>Вертилецкий Антон Александрович</v>
          </cell>
        </row>
        <row r="4608">
          <cell r="A4608">
            <v>5369</v>
          </cell>
          <cell r="B4608" t="str">
            <v>Гордиенко Дмитрий</v>
          </cell>
          <cell r="C4608" t="str">
            <v>Александрович</v>
          </cell>
          <cell r="E4608" t="str">
            <v>Динамика</v>
          </cell>
          <cell r="F4608" t="str">
            <v>D</v>
          </cell>
          <cell r="G4608" t="str">
            <v>м</v>
          </cell>
          <cell r="H4608">
            <v>41349</v>
          </cell>
          <cell r="I4608" t="str">
            <v>20130316 Кубок АСХ (Динамика)</v>
          </cell>
          <cell r="J4608">
            <v>1</v>
          </cell>
          <cell r="L4608">
            <v>5369</v>
          </cell>
          <cell r="O4608" t="str">
            <v>Гордиенко Дмитрий Александрович</v>
          </cell>
        </row>
        <row r="4609">
          <cell r="A4609">
            <v>5370</v>
          </cell>
          <cell r="B4609" t="str">
            <v>Карпычев Алексей</v>
          </cell>
          <cell r="C4609" t="str">
            <v>Анатольевич</v>
          </cell>
          <cell r="E4609" t="str">
            <v>Альтернатива</v>
          </cell>
          <cell r="F4609" t="str">
            <v>D</v>
          </cell>
          <cell r="G4609" t="str">
            <v>м</v>
          </cell>
          <cell r="H4609">
            <v>41349</v>
          </cell>
          <cell r="I4609" t="str">
            <v>20130316 Кубок АСХ (Динамика)</v>
          </cell>
          <cell r="J4609">
            <v>1</v>
          </cell>
          <cell r="L4609">
            <v>5370</v>
          </cell>
          <cell r="O4609" t="str">
            <v>Карпычев Алексей Анатольевич</v>
          </cell>
        </row>
        <row r="4610">
          <cell r="A4610">
            <v>5371</v>
          </cell>
          <cell r="B4610" t="str">
            <v>Изотов Андрей</v>
          </cell>
          <cell r="C4610" t="str">
            <v>Вячеславович</v>
          </cell>
          <cell r="E4610" t="str">
            <v>Open Dance Studio</v>
          </cell>
          <cell r="F4610" t="str">
            <v>D</v>
          </cell>
          <cell r="G4610" t="str">
            <v>м</v>
          </cell>
          <cell r="H4610">
            <v>41349</v>
          </cell>
          <cell r="I4610" t="str">
            <v>20130316 Кубок АСХ (Динамика)</v>
          </cell>
          <cell r="J4610">
            <v>1</v>
          </cell>
          <cell r="L4610">
            <v>5371</v>
          </cell>
          <cell r="O4610" t="str">
            <v>Изотов Андрей Вячеславович</v>
          </cell>
        </row>
        <row r="4611">
          <cell r="A4611">
            <v>5372</v>
          </cell>
          <cell r="B4611" t="str">
            <v>Ситников Анатолий</v>
          </cell>
          <cell r="C4611" t="str">
            <v>Владимирович</v>
          </cell>
          <cell r="E4611" t="str">
            <v>Ivara</v>
          </cell>
          <cell r="F4611" t="str">
            <v>D</v>
          </cell>
          <cell r="G4611" t="str">
            <v>м</v>
          </cell>
          <cell r="H4611">
            <v>41349</v>
          </cell>
          <cell r="I4611" t="str">
            <v>20130316 Кубок АСХ (Динамика)</v>
          </cell>
          <cell r="J4611">
            <v>1</v>
          </cell>
          <cell r="L4611">
            <v>5372</v>
          </cell>
          <cell r="O4611" t="str">
            <v>Ситников Анатолий Владимирович</v>
          </cell>
        </row>
        <row r="4612">
          <cell r="A4612">
            <v>5373</v>
          </cell>
          <cell r="B4612" t="str">
            <v>Убасев Эдуард</v>
          </cell>
          <cell r="C4612" t="str">
            <v>Николаевич</v>
          </cell>
          <cell r="E4612" t="str">
            <v>Мегаполис</v>
          </cell>
          <cell r="F4612" t="str">
            <v>D</v>
          </cell>
          <cell r="G4612" t="str">
            <v>м</v>
          </cell>
          <cell r="H4612">
            <v>41349</v>
          </cell>
          <cell r="I4612" t="str">
            <v>20130316 Кубок АСХ (Динамика)</v>
          </cell>
          <cell r="J4612">
            <v>1</v>
          </cell>
          <cell r="L4612">
            <v>5373</v>
          </cell>
          <cell r="O4612" t="str">
            <v>Убасев Эдуард Николаевич</v>
          </cell>
        </row>
        <row r="4613">
          <cell r="A4613">
            <v>5374</v>
          </cell>
          <cell r="B4613" t="str">
            <v>Ковалёв Антон</v>
          </cell>
          <cell r="C4613" t="str">
            <v>Викторович</v>
          </cell>
          <cell r="E4613" t="str">
            <v>Хастл-Центр</v>
          </cell>
          <cell r="F4613" t="str">
            <v>E</v>
          </cell>
          <cell r="G4613" t="str">
            <v>м</v>
          </cell>
          <cell r="H4613">
            <v>41349</v>
          </cell>
          <cell r="I4613" t="str">
            <v>20130316 Кубок АСХ (Динамика)</v>
          </cell>
          <cell r="J4613">
            <v>1</v>
          </cell>
          <cell r="L4613">
            <v>5374</v>
          </cell>
          <cell r="O4613" t="str">
            <v>Ковалёв Антон Викторович</v>
          </cell>
        </row>
        <row r="4614">
          <cell r="A4614">
            <v>5375</v>
          </cell>
          <cell r="B4614" t="str">
            <v>Полев Борис</v>
          </cell>
          <cell r="C4614" t="str">
            <v>Викторович</v>
          </cell>
          <cell r="E4614" t="str">
            <v>Динамика</v>
          </cell>
          <cell r="F4614" t="str">
            <v>D</v>
          </cell>
          <cell r="G4614" t="str">
            <v>м</v>
          </cell>
          <cell r="H4614">
            <v>41349</v>
          </cell>
          <cell r="I4614" t="str">
            <v>20130316 Кубок АСХ (Динамика)</v>
          </cell>
          <cell r="J4614">
            <v>1</v>
          </cell>
          <cell r="L4614">
            <v>5375</v>
          </cell>
          <cell r="O4614" t="str">
            <v>Полев Борис Викторович</v>
          </cell>
        </row>
        <row r="4615">
          <cell r="A4615">
            <v>5376</v>
          </cell>
          <cell r="B4615" t="str">
            <v>Лаванов Андрей</v>
          </cell>
          <cell r="C4615" t="str">
            <v>Вячеславович</v>
          </cell>
          <cell r="E4615" t="str">
            <v>Magma</v>
          </cell>
          <cell r="F4615" t="str">
            <v>E</v>
          </cell>
          <cell r="G4615" t="str">
            <v>м</v>
          </cell>
          <cell r="H4615">
            <v>41349</v>
          </cell>
          <cell r="I4615" t="str">
            <v>20130316 Кубок АСХ (Динамика)</v>
          </cell>
          <cell r="J4615">
            <v>1</v>
          </cell>
          <cell r="L4615">
            <v>5376</v>
          </cell>
          <cell r="O4615" t="str">
            <v>Лаванов Андрей Вячеславович</v>
          </cell>
        </row>
        <row r="4616">
          <cell r="A4616">
            <v>5377</v>
          </cell>
          <cell r="B4616" t="str">
            <v>Салтыков Пётр</v>
          </cell>
          <cell r="C4616" t="str">
            <v>Сергеевич</v>
          </cell>
          <cell r="E4616" t="str">
            <v>Хастл-Центр</v>
          </cell>
          <cell r="F4616" t="str">
            <v>E</v>
          </cell>
          <cell r="G4616" t="str">
            <v>м</v>
          </cell>
          <cell r="H4616">
            <v>41349</v>
          </cell>
          <cell r="I4616" t="str">
            <v>20130316 Кубок АСХ (Динамика)</v>
          </cell>
          <cell r="J4616">
            <v>1</v>
          </cell>
          <cell r="L4616">
            <v>5377</v>
          </cell>
          <cell r="O4616" t="str">
            <v>Салтыков Пётр Сергеевич</v>
          </cell>
        </row>
        <row r="4617">
          <cell r="A4617">
            <v>5378</v>
          </cell>
          <cell r="B4617" t="str">
            <v>Волков Евгений</v>
          </cell>
          <cell r="C4617" t="str">
            <v>Сергеевич</v>
          </cell>
          <cell r="E4617" t="str">
            <v>Ivara</v>
          </cell>
          <cell r="F4617" t="str">
            <v>E</v>
          </cell>
          <cell r="G4617" t="str">
            <v>м</v>
          </cell>
          <cell r="H4617">
            <v>41349</v>
          </cell>
          <cell r="I4617" t="str">
            <v>20130316 Кубок АСХ (Динамика)</v>
          </cell>
          <cell r="J4617">
            <v>1</v>
          </cell>
          <cell r="L4617">
            <v>5378</v>
          </cell>
          <cell r="O4617" t="str">
            <v>Волков Евгений Сергеевич</v>
          </cell>
        </row>
        <row r="4618">
          <cell r="A4618">
            <v>5379</v>
          </cell>
          <cell r="B4618" t="str">
            <v>Вершинин Владислав</v>
          </cell>
          <cell r="C4618" t="str">
            <v>Дмитриевич</v>
          </cell>
          <cell r="E4618" t="str">
            <v>Хастл-Центр</v>
          </cell>
          <cell r="F4618" t="str">
            <v>E</v>
          </cell>
          <cell r="G4618" t="str">
            <v>м</v>
          </cell>
          <cell r="H4618">
            <v>41349</v>
          </cell>
          <cell r="I4618" t="str">
            <v>20130316 Кубок АСХ (Динамика)</v>
          </cell>
          <cell r="J4618">
            <v>1</v>
          </cell>
          <cell r="L4618">
            <v>5379</v>
          </cell>
          <cell r="O4618" t="str">
            <v>Вершинин Владислав Дмитриевич</v>
          </cell>
        </row>
        <row r="4619">
          <cell r="A4619">
            <v>5380</v>
          </cell>
          <cell r="B4619" t="str">
            <v>Эпштейн Юрий</v>
          </cell>
          <cell r="C4619" t="str">
            <v>Сергеевич</v>
          </cell>
          <cell r="E4619" t="str">
            <v>Хастл-Центр</v>
          </cell>
          <cell r="F4619" t="str">
            <v>E</v>
          </cell>
          <cell r="G4619" t="str">
            <v>м</v>
          </cell>
          <cell r="H4619">
            <v>41349</v>
          </cell>
          <cell r="I4619" t="str">
            <v>20130316 Кубок АСХ (Динамика)</v>
          </cell>
          <cell r="J4619">
            <v>1</v>
          </cell>
          <cell r="L4619">
            <v>5380</v>
          </cell>
          <cell r="O4619" t="str">
            <v>Эпштейн Юрий Сергеевич</v>
          </cell>
        </row>
        <row r="4620">
          <cell r="A4620">
            <v>5381</v>
          </cell>
          <cell r="B4620" t="str">
            <v>Майданов Алексей</v>
          </cell>
          <cell r="C4620" t="str">
            <v>Сергеевич</v>
          </cell>
          <cell r="E4620" t="str">
            <v>Динамика</v>
          </cell>
          <cell r="F4620" t="str">
            <v>E</v>
          </cell>
          <cell r="G4620" t="str">
            <v>м</v>
          </cell>
          <cell r="H4620">
            <v>41349</v>
          </cell>
          <cell r="I4620" t="str">
            <v>20130316 Кубок АСХ (Динамика)</v>
          </cell>
          <cell r="J4620">
            <v>1</v>
          </cell>
          <cell r="L4620">
            <v>5381</v>
          </cell>
          <cell r="O4620" t="str">
            <v>Майданов Алексей Сергеевич</v>
          </cell>
        </row>
        <row r="4621">
          <cell r="A4621">
            <v>5382</v>
          </cell>
          <cell r="B4621" t="str">
            <v>Ганимар Евгений</v>
          </cell>
          <cell r="C4621" t="str">
            <v>Владимирович</v>
          </cell>
          <cell r="E4621" t="str">
            <v>самост.</v>
          </cell>
          <cell r="F4621" t="str">
            <v>D</v>
          </cell>
          <cell r="G4621" t="str">
            <v>м</v>
          </cell>
          <cell r="H4621">
            <v>41349</v>
          </cell>
          <cell r="I4621" t="str">
            <v>20130316 Кубок АСХ (Динамика)</v>
          </cell>
          <cell r="J4621">
            <v>1</v>
          </cell>
          <cell r="L4621">
            <v>5382</v>
          </cell>
          <cell r="O4621" t="str">
            <v>Ганимар Евгений Владимирович</v>
          </cell>
        </row>
        <row r="4622">
          <cell r="A4622">
            <v>5383</v>
          </cell>
          <cell r="B4622" t="str">
            <v>Бессчетнов Вячеслав</v>
          </cell>
          <cell r="C4622" t="str">
            <v>Николаевич</v>
          </cell>
          <cell r="E4622" t="str">
            <v>Динамика</v>
          </cell>
          <cell r="F4622" t="str">
            <v>E</v>
          </cell>
          <cell r="G4622" t="str">
            <v>м</v>
          </cell>
          <cell r="H4622">
            <v>41349</v>
          </cell>
          <cell r="I4622" t="str">
            <v>20130316 Кубок АСХ (Динамика)</v>
          </cell>
          <cell r="J4622">
            <v>1</v>
          </cell>
          <cell r="L4622">
            <v>5383</v>
          </cell>
          <cell r="O4622" t="str">
            <v>Бессчетнов Вячеслав Николаевич</v>
          </cell>
        </row>
        <row r="4623">
          <cell r="A4623">
            <v>5384</v>
          </cell>
          <cell r="B4623" t="str">
            <v>Деарт Иван</v>
          </cell>
          <cell r="C4623" t="str">
            <v>Борисович</v>
          </cell>
          <cell r="E4623" t="str">
            <v>самост.</v>
          </cell>
          <cell r="F4623" t="str">
            <v>E</v>
          </cell>
          <cell r="G4623" t="str">
            <v>м</v>
          </cell>
          <cell r="H4623">
            <v>41349</v>
          </cell>
          <cell r="I4623" t="str">
            <v>20130316 Кубок АСХ (Динамика)</v>
          </cell>
          <cell r="J4623">
            <v>1</v>
          </cell>
          <cell r="L4623">
            <v>5384</v>
          </cell>
          <cell r="O4623" t="str">
            <v>Деарт Иван Борисович</v>
          </cell>
        </row>
        <row r="4624">
          <cell r="A4624">
            <v>5385</v>
          </cell>
          <cell r="B4624" t="str">
            <v>Мологин Дмитрий</v>
          </cell>
          <cell r="C4624" t="str">
            <v>Сергеевич</v>
          </cell>
          <cell r="E4624" t="str">
            <v>Open Dance Studio</v>
          </cell>
          <cell r="F4624" t="str">
            <v>E</v>
          </cell>
          <cell r="G4624" t="str">
            <v>м</v>
          </cell>
          <cell r="H4624">
            <v>41349</v>
          </cell>
          <cell r="I4624" t="str">
            <v>20130316 Кубок АСХ (Динамика)</v>
          </cell>
          <cell r="J4624">
            <v>1</v>
          </cell>
          <cell r="L4624">
            <v>5385</v>
          </cell>
          <cell r="O4624" t="str">
            <v>Мологин Дмитрий Сергеевич</v>
          </cell>
        </row>
        <row r="4625">
          <cell r="A4625">
            <v>5386</v>
          </cell>
          <cell r="B4625" t="str">
            <v>Судаков Максим</v>
          </cell>
          <cell r="C4625" t="str">
            <v>Юрьевич</v>
          </cell>
          <cell r="E4625" t="str">
            <v>Альтернатива</v>
          </cell>
          <cell r="F4625" t="str">
            <v>D</v>
          </cell>
          <cell r="G4625" t="str">
            <v>м</v>
          </cell>
          <cell r="H4625">
            <v>41349</v>
          </cell>
          <cell r="I4625" t="str">
            <v>20130316 Кубок АСХ (Динамика)</v>
          </cell>
          <cell r="J4625">
            <v>1</v>
          </cell>
          <cell r="L4625">
            <v>5386</v>
          </cell>
          <cell r="O4625" t="str">
            <v>Судаков Максим Юрьевич</v>
          </cell>
        </row>
        <row r="4626">
          <cell r="A4626">
            <v>5387</v>
          </cell>
          <cell r="B4626" t="str">
            <v>Куштан Андрей</v>
          </cell>
          <cell r="C4626" t="str">
            <v>Михайлович</v>
          </cell>
          <cell r="E4626" t="str">
            <v>Мегаполис</v>
          </cell>
          <cell r="F4626" t="str">
            <v>D</v>
          </cell>
          <cell r="G4626" t="str">
            <v>м</v>
          </cell>
          <cell r="H4626">
            <v>41349</v>
          </cell>
          <cell r="I4626" t="str">
            <v>20130316 Кубок АСХ (Динамика)</v>
          </cell>
          <cell r="J4626">
            <v>1</v>
          </cell>
          <cell r="L4626">
            <v>5387</v>
          </cell>
          <cell r="O4626" t="str">
            <v>Куштан Андрей Михайлович</v>
          </cell>
        </row>
        <row r="4627">
          <cell r="A4627">
            <v>5388</v>
          </cell>
          <cell r="B4627" t="str">
            <v>Волкович Егор</v>
          </cell>
          <cell r="C4627" t="str">
            <v>Валерьевич</v>
          </cell>
          <cell r="E4627" t="str">
            <v>Ivara</v>
          </cell>
          <cell r="F4627" t="str">
            <v>E</v>
          </cell>
          <cell r="G4627" t="str">
            <v>м</v>
          </cell>
          <cell r="H4627">
            <v>41349</v>
          </cell>
          <cell r="I4627" t="str">
            <v>20130316 Кубок АСХ (Динамика)</v>
          </cell>
          <cell r="J4627">
            <v>1</v>
          </cell>
          <cell r="L4627">
            <v>5388</v>
          </cell>
          <cell r="O4627" t="str">
            <v>Волкович Егор Валерьевич</v>
          </cell>
        </row>
        <row r="4628">
          <cell r="A4628">
            <v>5389</v>
          </cell>
          <cell r="B4628" t="str">
            <v>Новиков Юрий</v>
          </cell>
          <cell r="C4628" t="str">
            <v>Геннадьевич</v>
          </cell>
          <cell r="E4628" t="str">
            <v>Ivara,Движение</v>
          </cell>
          <cell r="F4628" t="str">
            <v>D</v>
          </cell>
          <cell r="G4628" t="str">
            <v>м</v>
          </cell>
          <cell r="H4628">
            <v>41349</v>
          </cell>
          <cell r="I4628" t="str">
            <v>20130316 Кубок АСХ (Динамика)</v>
          </cell>
          <cell r="J4628">
            <v>1</v>
          </cell>
          <cell r="L4628">
            <v>5389</v>
          </cell>
          <cell r="O4628" t="str">
            <v>Новиков Юрий Геннадьевич</v>
          </cell>
        </row>
        <row r="4629">
          <cell r="A4629">
            <v>5390</v>
          </cell>
          <cell r="B4629" t="str">
            <v>Мозговой Сергей</v>
          </cell>
          <cell r="C4629" t="str">
            <v>Александрович</v>
          </cell>
          <cell r="E4629" t="str">
            <v>Альтернатива</v>
          </cell>
          <cell r="F4629" t="str">
            <v>E</v>
          </cell>
          <cell r="G4629" t="str">
            <v>м</v>
          </cell>
          <cell r="H4629">
            <v>41349</v>
          </cell>
          <cell r="I4629" t="str">
            <v>20130316 Кубок АСХ (Динамика)</v>
          </cell>
          <cell r="J4629">
            <v>1</v>
          </cell>
          <cell r="L4629">
            <v>5390</v>
          </cell>
          <cell r="O4629" t="str">
            <v>Мозговой Сергей Александрович</v>
          </cell>
        </row>
        <row r="4630">
          <cell r="A4630">
            <v>5391</v>
          </cell>
          <cell r="B4630" t="str">
            <v>Крайнов Александр</v>
          </cell>
          <cell r="C4630" t="str">
            <v>Константинович</v>
          </cell>
          <cell r="E4630" t="str">
            <v>Альтернатива</v>
          </cell>
          <cell r="F4630" t="str">
            <v>E</v>
          </cell>
          <cell r="G4630" t="str">
            <v>м</v>
          </cell>
          <cell r="H4630">
            <v>41349</v>
          </cell>
          <cell r="I4630" t="str">
            <v>20130316 Кубок АСХ (Динамика)</v>
          </cell>
          <cell r="J4630">
            <v>1</v>
          </cell>
          <cell r="L4630">
            <v>5391</v>
          </cell>
          <cell r="O4630" t="str">
            <v>Крайнов Александр Константинович</v>
          </cell>
        </row>
        <row r="4631">
          <cell r="A4631">
            <v>5392</v>
          </cell>
          <cell r="B4631" t="str">
            <v>Михайлин Дмитрий</v>
          </cell>
          <cell r="C4631" t="str">
            <v>Сергеевич</v>
          </cell>
          <cell r="E4631" t="str">
            <v>Альтернатива</v>
          </cell>
          <cell r="F4631" t="str">
            <v>E</v>
          </cell>
          <cell r="G4631" t="str">
            <v>м</v>
          </cell>
          <cell r="H4631">
            <v>41349</v>
          </cell>
          <cell r="I4631" t="str">
            <v>20130316 Кубок АСХ (Динамика)</v>
          </cell>
          <cell r="J4631">
            <v>1</v>
          </cell>
          <cell r="L4631">
            <v>5392</v>
          </cell>
          <cell r="O4631" t="str">
            <v>Михайлин Дмитрий Сергеевич</v>
          </cell>
        </row>
        <row r="4632">
          <cell r="A4632">
            <v>5393</v>
          </cell>
          <cell r="B4632" t="str">
            <v>Торшенов Антон</v>
          </cell>
          <cell r="C4632" t="str">
            <v>Юрьевич</v>
          </cell>
          <cell r="E4632" t="str">
            <v>Движение</v>
          </cell>
          <cell r="F4632" t="str">
            <v>D</v>
          </cell>
          <cell r="G4632" t="str">
            <v>м</v>
          </cell>
          <cell r="H4632">
            <v>41349</v>
          </cell>
          <cell r="I4632" t="str">
            <v>20130316 Кубок АСХ (Динамика)</v>
          </cell>
          <cell r="J4632">
            <v>1</v>
          </cell>
          <cell r="L4632">
            <v>5393</v>
          </cell>
          <cell r="O4632" t="str">
            <v>Торшенов Антон Юрьевич</v>
          </cell>
        </row>
        <row r="4633">
          <cell r="A4633">
            <v>5394</v>
          </cell>
          <cell r="B4633" t="str">
            <v>Кочанов Евгений</v>
          </cell>
          <cell r="C4633" t="str">
            <v>Владимирович</v>
          </cell>
          <cell r="E4633" t="str">
            <v>Движение</v>
          </cell>
          <cell r="F4633" t="str">
            <v>D</v>
          </cell>
          <cell r="G4633" t="str">
            <v>м</v>
          </cell>
          <cell r="H4633">
            <v>41349</v>
          </cell>
          <cell r="I4633" t="str">
            <v>20130316 Кубок АСХ (Динамика)</v>
          </cell>
          <cell r="J4633">
            <v>1</v>
          </cell>
          <cell r="L4633">
            <v>5394</v>
          </cell>
          <cell r="O4633" t="str">
            <v>Кочанов Евгений Владимирович</v>
          </cell>
        </row>
        <row r="4634">
          <cell r="A4634">
            <v>5395</v>
          </cell>
          <cell r="B4634" t="str">
            <v>Никитина Елена</v>
          </cell>
          <cell r="C4634" t="str">
            <v>Владимировна</v>
          </cell>
          <cell r="E4634" t="str">
            <v>Динамика</v>
          </cell>
          <cell r="F4634" t="str">
            <v>D</v>
          </cell>
          <cell r="G4634" t="str">
            <v>ж</v>
          </cell>
          <cell r="H4634">
            <v>41349</v>
          </cell>
          <cell r="I4634" t="str">
            <v>20130316 Кубок АСХ (Динамика)</v>
          </cell>
          <cell r="J4634">
            <v>2</v>
          </cell>
          <cell r="L4634" t="str">
            <v>5395(2чел.)</v>
          </cell>
          <cell r="O4634" t="str">
            <v>Никитина Елена Владимировна</v>
          </cell>
        </row>
        <row r="4635">
          <cell r="A4635">
            <v>5396</v>
          </cell>
          <cell r="B4635" t="str">
            <v>Карасёва Екатерина</v>
          </cell>
          <cell r="C4635" t="str">
            <v>Владимировна</v>
          </cell>
          <cell r="E4635" t="str">
            <v>Альтернатива</v>
          </cell>
          <cell r="F4635" t="str">
            <v>E</v>
          </cell>
          <cell r="G4635" t="str">
            <v>ж</v>
          </cell>
          <cell r="H4635">
            <v>41349</v>
          </cell>
          <cell r="I4635" t="str">
            <v>20130316 Кубок АСХ (Динамика)</v>
          </cell>
          <cell r="J4635">
            <v>1</v>
          </cell>
          <cell r="L4635">
            <v>5396</v>
          </cell>
          <cell r="O4635" t="str">
            <v>Карасёва Екатерина Владимировна</v>
          </cell>
        </row>
        <row r="4636">
          <cell r="A4636">
            <v>5397</v>
          </cell>
          <cell r="B4636" t="str">
            <v>Гуща Анастасия</v>
          </cell>
          <cell r="C4636" t="str">
            <v>Олеговна</v>
          </cell>
          <cell r="E4636" t="str">
            <v>Хастл-Центр</v>
          </cell>
          <cell r="F4636" t="str">
            <v>E</v>
          </cell>
          <cell r="G4636" t="str">
            <v>ж</v>
          </cell>
          <cell r="H4636">
            <v>41349</v>
          </cell>
          <cell r="I4636" t="str">
            <v>20130316 Кубок АСХ (Динамика)</v>
          </cell>
          <cell r="J4636">
            <v>1</v>
          </cell>
          <cell r="L4636">
            <v>5397</v>
          </cell>
          <cell r="O4636" t="str">
            <v>Гуща Анастасия Олеговна</v>
          </cell>
        </row>
        <row r="4637">
          <cell r="A4637">
            <v>5398</v>
          </cell>
          <cell r="B4637" t="str">
            <v>Шагаева Нелли</v>
          </cell>
          <cell r="C4637" t="str">
            <v>Рамилевна</v>
          </cell>
          <cell r="E4637" t="str">
            <v>Ivara</v>
          </cell>
          <cell r="F4637" t="str">
            <v>E</v>
          </cell>
          <cell r="G4637" t="str">
            <v>ж</v>
          </cell>
          <cell r="H4637">
            <v>41349</v>
          </cell>
          <cell r="I4637" t="str">
            <v>20130316 Кубок АСХ (Динамика)</v>
          </cell>
          <cell r="J4637">
            <v>1</v>
          </cell>
          <cell r="L4637">
            <v>5398</v>
          </cell>
          <cell r="O4637" t="str">
            <v>Шагаева Нелли Рамилевна</v>
          </cell>
        </row>
        <row r="4638">
          <cell r="A4638">
            <v>5399</v>
          </cell>
          <cell r="B4638" t="str">
            <v>Зайцева Ирина</v>
          </cell>
          <cell r="C4638" t="str">
            <v>Викторовна</v>
          </cell>
          <cell r="E4638" t="str">
            <v>Динамика</v>
          </cell>
          <cell r="F4638" t="str">
            <v>D</v>
          </cell>
          <cell r="G4638" t="str">
            <v>ж</v>
          </cell>
          <cell r="H4638">
            <v>41349</v>
          </cell>
          <cell r="I4638" t="str">
            <v>20130316 Кубок АСХ (Динамика)</v>
          </cell>
          <cell r="J4638">
            <v>1</v>
          </cell>
          <cell r="L4638">
            <v>5399</v>
          </cell>
          <cell r="O4638" t="str">
            <v>Зайцева Ирина Викторовна</v>
          </cell>
        </row>
        <row r="4639">
          <cell r="A4639">
            <v>5400</v>
          </cell>
          <cell r="B4639" t="str">
            <v>Бядретдинова Эльвира</v>
          </cell>
          <cell r="C4639" t="str">
            <v>Ринатовна</v>
          </cell>
          <cell r="E4639" t="str">
            <v>Хастл-Центр</v>
          </cell>
          <cell r="F4639" t="str">
            <v>E</v>
          </cell>
          <cell r="G4639" t="str">
            <v>ж</v>
          </cell>
          <cell r="H4639">
            <v>41349</v>
          </cell>
          <cell r="I4639" t="str">
            <v>20130316 Кубок АСХ (Динамика)</v>
          </cell>
          <cell r="J4639">
            <v>1</v>
          </cell>
          <cell r="L4639">
            <v>5400</v>
          </cell>
          <cell r="O4639" t="str">
            <v>Бядретдинова Эльвира Ринатовна</v>
          </cell>
        </row>
        <row r="4640">
          <cell r="A4640">
            <v>5401</v>
          </cell>
          <cell r="B4640" t="str">
            <v>Зюбанова Екатерина</v>
          </cell>
          <cell r="C4640" t="str">
            <v>Олеговна</v>
          </cell>
          <cell r="E4640" t="str">
            <v>Альтернатива</v>
          </cell>
          <cell r="F4640" t="str">
            <v>E</v>
          </cell>
          <cell r="G4640" t="str">
            <v>ж</v>
          </cell>
          <cell r="H4640">
            <v>41349</v>
          </cell>
          <cell r="I4640" t="str">
            <v>20130316 Кубок АСХ (Динамика)</v>
          </cell>
          <cell r="J4640">
            <v>1</v>
          </cell>
          <cell r="L4640">
            <v>5401</v>
          </cell>
          <cell r="O4640" t="str">
            <v>Зюбанова Екатерина Олеговна</v>
          </cell>
        </row>
        <row r="4641">
          <cell r="A4641">
            <v>5402</v>
          </cell>
          <cell r="B4641" t="str">
            <v>Салина Евгения</v>
          </cell>
          <cell r="C4641" t="str">
            <v>Владимировна</v>
          </cell>
          <cell r="E4641" t="str">
            <v>Динамика</v>
          </cell>
          <cell r="F4641" t="str">
            <v>E</v>
          </cell>
          <cell r="G4641" t="str">
            <v>ж</v>
          </cell>
          <cell r="H4641">
            <v>41349</v>
          </cell>
          <cell r="I4641" t="str">
            <v>20130316 Кубок АСХ (Динамика)</v>
          </cell>
          <cell r="J4641">
            <v>1</v>
          </cell>
          <cell r="L4641">
            <v>5402</v>
          </cell>
          <cell r="O4641" t="str">
            <v>Салина Евгения Владимировна</v>
          </cell>
        </row>
        <row r="4642">
          <cell r="A4642">
            <v>5403</v>
          </cell>
          <cell r="B4642" t="str">
            <v>Ключникова Ольга</v>
          </cell>
          <cell r="C4642" t="str">
            <v>Анатольевна</v>
          </cell>
          <cell r="E4642" t="str">
            <v>Open Dance Studio</v>
          </cell>
          <cell r="F4642" t="str">
            <v>D</v>
          </cell>
          <cell r="G4642" t="str">
            <v>ж</v>
          </cell>
          <cell r="H4642">
            <v>41349</v>
          </cell>
          <cell r="I4642" t="str">
            <v>20130316 Кубок АСХ (Динамика)</v>
          </cell>
          <cell r="J4642">
            <v>1</v>
          </cell>
          <cell r="L4642">
            <v>5403</v>
          </cell>
          <cell r="O4642" t="str">
            <v>Ключникова Ольга Анатольевна</v>
          </cell>
        </row>
        <row r="4643">
          <cell r="A4643">
            <v>5404</v>
          </cell>
          <cell r="B4643" t="str">
            <v>Власова Анастасия</v>
          </cell>
          <cell r="C4643" t="str">
            <v>Алексеевна</v>
          </cell>
          <cell r="E4643" t="str">
            <v>Ivara</v>
          </cell>
          <cell r="F4643" t="str">
            <v>E</v>
          </cell>
          <cell r="G4643" t="str">
            <v>ж</v>
          </cell>
          <cell r="H4643">
            <v>41349</v>
          </cell>
          <cell r="I4643" t="str">
            <v>20130316 Кубок АСХ (Динамика)</v>
          </cell>
          <cell r="J4643">
            <v>1</v>
          </cell>
          <cell r="L4643">
            <v>5404</v>
          </cell>
          <cell r="O4643" t="str">
            <v>Власова Анастасия Алексеевна</v>
          </cell>
        </row>
        <row r="4644">
          <cell r="A4644">
            <v>5405</v>
          </cell>
          <cell r="B4644" t="str">
            <v>Немова Юлия</v>
          </cell>
          <cell r="C4644" t="str">
            <v>Александровна</v>
          </cell>
          <cell r="E4644" t="str">
            <v>Мегаполис</v>
          </cell>
          <cell r="F4644" t="str">
            <v>E</v>
          </cell>
          <cell r="G4644" t="str">
            <v>ж</v>
          </cell>
          <cell r="H4644">
            <v>41349</v>
          </cell>
          <cell r="I4644" t="str">
            <v>20130316 Кубок АСХ (Динамика)</v>
          </cell>
          <cell r="J4644">
            <v>1</v>
          </cell>
          <cell r="L4644">
            <v>5405</v>
          </cell>
          <cell r="O4644" t="str">
            <v>Немова Юлия Александровна</v>
          </cell>
        </row>
        <row r="4645">
          <cell r="A4645">
            <v>5406</v>
          </cell>
          <cell r="B4645" t="str">
            <v>Деулина Марина</v>
          </cell>
          <cell r="C4645" t="str">
            <v>Леонидовна</v>
          </cell>
          <cell r="E4645" t="str">
            <v>Хастл-Центр</v>
          </cell>
          <cell r="F4645" t="str">
            <v>E</v>
          </cell>
          <cell r="G4645" t="str">
            <v>ж</v>
          </cell>
          <cell r="H4645">
            <v>41349</v>
          </cell>
          <cell r="I4645" t="str">
            <v>20130316 Кубок АСХ (Динамика)</v>
          </cell>
          <cell r="J4645">
            <v>1</v>
          </cell>
          <cell r="L4645">
            <v>5406</v>
          </cell>
          <cell r="O4645" t="str">
            <v>Деулина Марина Леонидовна</v>
          </cell>
        </row>
        <row r="4646">
          <cell r="A4646">
            <v>5407</v>
          </cell>
          <cell r="B4646" t="str">
            <v>Ларченкова Анастасия</v>
          </cell>
          <cell r="C4646" t="str">
            <v>Борисовна</v>
          </cell>
          <cell r="E4646" t="str">
            <v>Magma</v>
          </cell>
          <cell r="F4646" t="str">
            <v>E</v>
          </cell>
          <cell r="G4646" t="str">
            <v>ж</v>
          </cell>
          <cell r="H4646">
            <v>41349</v>
          </cell>
          <cell r="I4646" t="str">
            <v>20130316 Кубок АСХ (Динамика)</v>
          </cell>
          <cell r="J4646">
            <v>1</v>
          </cell>
          <cell r="L4646">
            <v>5407</v>
          </cell>
          <cell r="O4646" t="str">
            <v>Ларченкова Анастасия Борисовна</v>
          </cell>
        </row>
        <row r="4647">
          <cell r="A4647">
            <v>5408</v>
          </cell>
          <cell r="B4647" t="str">
            <v>Шаева Александра</v>
          </cell>
          <cell r="C4647" t="str">
            <v>Андреевна</v>
          </cell>
          <cell r="E4647" t="str">
            <v>Хастл-Центр</v>
          </cell>
          <cell r="F4647" t="str">
            <v>E</v>
          </cell>
          <cell r="G4647" t="str">
            <v>ж</v>
          </cell>
          <cell r="H4647">
            <v>41349</v>
          </cell>
          <cell r="I4647" t="str">
            <v>20130316 Кубок АСХ (Динамика)</v>
          </cell>
          <cell r="J4647">
            <v>1</v>
          </cell>
          <cell r="L4647">
            <v>5408</v>
          </cell>
          <cell r="O4647" t="str">
            <v>Шаева Александра Андреевна</v>
          </cell>
        </row>
        <row r="4648">
          <cell r="A4648">
            <v>5409</v>
          </cell>
          <cell r="B4648" t="str">
            <v>Алексашина Полина</v>
          </cell>
          <cell r="C4648" t="str">
            <v>Александровна</v>
          </cell>
          <cell r="E4648" t="str">
            <v>Движение</v>
          </cell>
          <cell r="F4648" t="str">
            <v>E</v>
          </cell>
          <cell r="G4648" t="str">
            <v>ж</v>
          </cell>
          <cell r="H4648">
            <v>41349</v>
          </cell>
          <cell r="I4648" t="str">
            <v>20130316 Кубок АСХ (Динамика)</v>
          </cell>
          <cell r="J4648">
            <v>1</v>
          </cell>
          <cell r="L4648">
            <v>5409</v>
          </cell>
          <cell r="O4648" t="str">
            <v>Алексашина Полина Александровна</v>
          </cell>
        </row>
        <row r="4649">
          <cell r="A4649">
            <v>5410</v>
          </cell>
          <cell r="B4649" t="str">
            <v>Лазукина Татьяна</v>
          </cell>
          <cell r="C4649" t="str">
            <v>Владимировна</v>
          </cell>
          <cell r="E4649" t="str">
            <v>Ivara</v>
          </cell>
          <cell r="F4649" t="str">
            <v>E</v>
          </cell>
          <cell r="G4649" t="str">
            <v>ж</v>
          </cell>
          <cell r="H4649">
            <v>41349</v>
          </cell>
          <cell r="I4649" t="str">
            <v>20130316 Кубок АСХ (Динамика)</v>
          </cell>
          <cell r="J4649">
            <v>1</v>
          </cell>
          <cell r="L4649">
            <v>5410</v>
          </cell>
          <cell r="O4649" t="str">
            <v>Лазукина Татьяна Владимировна</v>
          </cell>
        </row>
        <row r="4650">
          <cell r="A4650">
            <v>5411</v>
          </cell>
          <cell r="B4650" t="str">
            <v>Мустафина Рената</v>
          </cell>
          <cell r="C4650" t="str">
            <v>Рамилевна</v>
          </cell>
          <cell r="E4650" t="str">
            <v>Хастл-Центр</v>
          </cell>
          <cell r="F4650" t="str">
            <v>E</v>
          </cell>
          <cell r="G4650" t="str">
            <v>ж</v>
          </cell>
          <cell r="H4650">
            <v>41349</v>
          </cell>
          <cell r="I4650" t="str">
            <v>20130316 Кубок АСХ (Динамика)</v>
          </cell>
          <cell r="J4650">
            <v>1</v>
          </cell>
          <cell r="L4650">
            <v>5411</v>
          </cell>
          <cell r="O4650" t="str">
            <v>Мустафина Рената Рамилевна</v>
          </cell>
        </row>
        <row r="4651">
          <cell r="A4651">
            <v>5412</v>
          </cell>
          <cell r="B4651" t="str">
            <v>Литвиненко Ольга</v>
          </cell>
          <cell r="C4651" t="str">
            <v>Анатольевна</v>
          </cell>
          <cell r="E4651" t="str">
            <v>Хастл-Центр</v>
          </cell>
          <cell r="F4651" t="str">
            <v>E</v>
          </cell>
          <cell r="G4651" t="str">
            <v>ж</v>
          </cell>
          <cell r="H4651">
            <v>41349</v>
          </cell>
          <cell r="I4651" t="str">
            <v>20130316 Кубок АСХ (Динамика)</v>
          </cell>
          <cell r="J4651">
            <v>1</v>
          </cell>
          <cell r="L4651">
            <v>5412</v>
          </cell>
          <cell r="O4651" t="str">
            <v>Литвиненко Ольга Анатольевна</v>
          </cell>
        </row>
        <row r="4652">
          <cell r="A4652">
            <v>5413</v>
          </cell>
          <cell r="B4652" t="str">
            <v>Кущанова Валерия</v>
          </cell>
          <cell r="C4652" t="str">
            <v xml:space="preserve">Эрнестовна </v>
          </cell>
          <cell r="E4652" t="str">
            <v>Динамика</v>
          </cell>
          <cell r="F4652" t="str">
            <v>E</v>
          </cell>
          <cell r="G4652" t="str">
            <v>ж</v>
          </cell>
          <cell r="H4652">
            <v>41349</v>
          </cell>
          <cell r="I4652" t="str">
            <v>20130316 Кубок АСХ (Динамика)</v>
          </cell>
          <cell r="J4652">
            <v>1</v>
          </cell>
          <cell r="L4652">
            <v>5413</v>
          </cell>
          <cell r="O4652" t="str">
            <v xml:space="preserve">Кущанова Валерия Эрнестовна </v>
          </cell>
        </row>
        <row r="4653">
          <cell r="A4653">
            <v>5414</v>
          </cell>
          <cell r="B4653" t="str">
            <v>Сопот Анна</v>
          </cell>
          <cell r="C4653" t="str">
            <v>Павловна</v>
          </cell>
          <cell r="E4653" t="str">
            <v>самост.</v>
          </cell>
          <cell r="F4653" t="str">
            <v>D</v>
          </cell>
          <cell r="G4653" t="str">
            <v>ж</v>
          </cell>
          <cell r="H4653">
            <v>41349</v>
          </cell>
          <cell r="I4653" t="str">
            <v>20130316 Кубок АСХ (Динамика)</v>
          </cell>
          <cell r="J4653">
            <v>1</v>
          </cell>
          <cell r="L4653">
            <v>5414</v>
          </cell>
          <cell r="O4653" t="str">
            <v>Сопот Анна Павловна</v>
          </cell>
        </row>
        <row r="4654">
          <cell r="A4654">
            <v>5415</v>
          </cell>
          <cell r="B4654" t="str">
            <v>Суслова Ирина</v>
          </cell>
          <cell r="C4654" t="str">
            <v>Владимировна</v>
          </cell>
          <cell r="E4654" t="str">
            <v>Динамика</v>
          </cell>
          <cell r="F4654" t="str">
            <v>D</v>
          </cell>
          <cell r="G4654" t="str">
            <v>ж</v>
          </cell>
          <cell r="H4654">
            <v>41349</v>
          </cell>
          <cell r="I4654" t="str">
            <v>20130316 Кубок АСХ (Динамика)</v>
          </cell>
          <cell r="J4654">
            <v>1</v>
          </cell>
          <cell r="L4654">
            <v>5415</v>
          </cell>
          <cell r="O4654" t="str">
            <v>Суслова Ирина Владимировна</v>
          </cell>
        </row>
        <row r="4655">
          <cell r="A4655">
            <v>5416</v>
          </cell>
          <cell r="B4655" t="str">
            <v>Высоцкая Ирина</v>
          </cell>
          <cell r="C4655" t="str">
            <v>Викторовна</v>
          </cell>
          <cell r="E4655" t="str">
            <v>Open Dance Studio</v>
          </cell>
          <cell r="F4655" t="str">
            <v>E</v>
          </cell>
          <cell r="G4655" t="str">
            <v>ж</v>
          </cell>
          <cell r="H4655">
            <v>41349</v>
          </cell>
          <cell r="I4655" t="str">
            <v>20130316 Кубок АСХ (Динамика)</v>
          </cell>
          <cell r="J4655">
            <v>1</v>
          </cell>
          <cell r="L4655">
            <v>5416</v>
          </cell>
          <cell r="O4655" t="str">
            <v>Высоцкая Ирина Викторовна</v>
          </cell>
        </row>
        <row r="4656">
          <cell r="A4656">
            <v>5417</v>
          </cell>
          <cell r="B4656" t="str">
            <v>Антонова Марианна</v>
          </cell>
          <cell r="C4656" t="str">
            <v>Сергеевна</v>
          </cell>
          <cell r="E4656" t="str">
            <v>Open Dance Studio</v>
          </cell>
          <cell r="F4656" t="str">
            <v>E</v>
          </cell>
          <cell r="G4656" t="str">
            <v>ж</v>
          </cell>
          <cell r="H4656">
            <v>41349</v>
          </cell>
          <cell r="I4656" t="str">
            <v>20130316 Кубок АСХ (Динамика)</v>
          </cell>
          <cell r="J4656">
            <v>1</v>
          </cell>
          <cell r="L4656">
            <v>5417</v>
          </cell>
          <cell r="O4656" t="str">
            <v>Антонова Марианна Сергеевна</v>
          </cell>
        </row>
        <row r="4657">
          <cell r="A4657">
            <v>5418</v>
          </cell>
          <cell r="B4657" t="str">
            <v>Кириллова Анастасия</v>
          </cell>
          <cell r="C4657" t="str">
            <v>Алексеевна</v>
          </cell>
          <cell r="E4657" t="str">
            <v>Альтернатива</v>
          </cell>
          <cell r="F4657" t="str">
            <v>D</v>
          </cell>
          <cell r="G4657" t="str">
            <v>ж</v>
          </cell>
          <cell r="H4657">
            <v>41349</v>
          </cell>
          <cell r="I4657" t="str">
            <v>20130316 Кубок АСХ (Динамика)</v>
          </cell>
          <cell r="J4657">
            <v>1</v>
          </cell>
          <cell r="L4657">
            <v>5418</v>
          </cell>
          <cell r="O4657" t="str">
            <v>Кириллова Анастасия Алексеевна</v>
          </cell>
        </row>
        <row r="4658">
          <cell r="A4658">
            <v>5419</v>
          </cell>
          <cell r="B4658" t="str">
            <v>Подкутина Вероника</v>
          </cell>
          <cell r="C4658" t="str">
            <v>Алексеевна</v>
          </cell>
          <cell r="E4658" t="str">
            <v>Альтернатива</v>
          </cell>
          <cell r="F4658" t="str">
            <v>E</v>
          </cell>
          <cell r="G4658" t="str">
            <v>ж</v>
          </cell>
          <cell r="H4658">
            <v>41349</v>
          </cell>
          <cell r="I4658" t="str">
            <v>20130316 Кубок АСХ (Динамика)</v>
          </cell>
          <cell r="J4658">
            <v>1</v>
          </cell>
          <cell r="L4658">
            <v>5419</v>
          </cell>
          <cell r="O4658" t="str">
            <v>Подкутина Вероника Алексеевна</v>
          </cell>
        </row>
        <row r="4659">
          <cell r="A4659">
            <v>5420</v>
          </cell>
          <cell r="B4659" t="str">
            <v>Кутузова Алевтина</v>
          </cell>
          <cell r="C4659" t="str">
            <v>Сергеевна</v>
          </cell>
          <cell r="E4659" t="str">
            <v>Ivara</v>
          </cell>
          <cell r="F4659" t="str">
            <v>E</v>
          </cell>
          <cell r="G4659" t="str">
            <v>ж</v>
          </cell>
          <cell r="H4659">
            <v>41349</v>
          </cell>
          <cell r="I4659" t="str">
            <v>20130316 Кубок АСХ (Динамика)</v>
          </cell>
          <cell r="J4659">
            <v>1</v>
          </cell>
          <cell r="L4659">
            <v>5420</v>
          </cell>
          <cell r="O4659" t="str">
            <v>Кутузова Алевтина Сергеевна</v>
          </cell>
        </row>
        <row r="4660">
          <cell r="A4660">
            <v>5421</v>
          </cell>
          <cell r="B4660" t="str">
            <v>Ухмачёва Ксения</v>
          </cell>
          <cell r="C4660" t="str">
            <v>Владимировна</v>
          </cell>
          <cell r="E4660" t="str">
            <v>Ivara</v>
          </cell>
          <cell r="F4660" t="str">
            <v>D</v>
          </cell>
          <cell r="G4660" t="str">
            <v>ж</v>
          </cell>
          <cell r="H4660">
            <v>41349</v>
          </cell>
          <cell r="I4660" t="str">
            <v>20130316 Кубок АСХ (Динамика)</v>
          </cell>
          <cell r="J4660">
            <v>1</v>
          </cell>
          <cell r="L4660">
            <v>5421</v>
          </cell>
          <cell r="O4660" t="str">
            <v>Ухмачёва Ксения Владимировна</v>
          </cell>
        </row>
        <row r="4661">
          <cell r="A4661">
            <v>5422</v>
          </cell>
          <cell r="B4661" t="str">
            <v>Малоросиянцева Елена</v>
          </cell>
          <cell r="C4661" t="str">
            <v>Васильевна</v>
          </cell>
          <cell r="E4661" t="str">
            <v>Ivara</v>
          </cell>
          <cell r="F4661" t="str">
            <v>E</v>
          </cell>
          <cell r="G4661" t="str">
            <v>ж</v>
          </cell>
          <cell r="H4661">
            <v>41349</v>
          </cell>
          <cell r="I4661" t="str">
            <v>20130316 Кубок АСХ (Динамика)</v>
          </cell>
          <cell r="J4661">
            <v>1</v>
          </cell>
          <cell r="L4661">
            <v>5422</v>
          </cell>
          <cell r="O4661" t="str">
            <v>Малоросиянцева Елена Васильевна</v>
          </cell>
        </row>
        <row r="4662">
          <cell r="A4662">
            <v>5423</v>
          </cell>
          <cell r="B4662" t="str">
            <v>Назмутдинова Рената</v>
          </cell>
          <cell r="C4662" t="str">
            <v>Фархадовна</v>
          </cell>
          <cell r="E4662" t="str">
            <v>Альтернатива</v>
          </cell>
          <cell r="F4662" t="str">
            <v>E</v>
          </cell>
          <cell r="G4662" t="str">
            <v>ж</v>
          </cell>
          <cell r="H4662">
            <v>41349</v>
          </cell>
          <cell r="I4662" t="str">
            <v>20130316 Кубок АСХ (Динамика)</v>
          </cell>
          <cell r="J4662">
            <v>1</v>
          </cell>
          <cell r="L4662">
            <v>5423</v>
          </cell>
          <cell r="O4662" t="str">
            <v>Назмутдинова Рената Фархадовна</v>
          </cell>
        </row>
        <row r="4663">
          <cell r="A4663">
            <v>5424</v>
          </cell>
          <cell r="B4663" t="str">
            <v>Кулешова Мария</v>
          </cell>
          <cell r="C4663" t="str">
            <v>Александровна</v>
          </cell>
          <cell r="E4663" t="str">
            <v>Альтернатива</v>
          </cell>
          <cell r="F4663" t="str">
            <v>E</v>
          </cell>
          <cell r="G4663" t="str">
            <v>ж</v>
          </cell>
          <cell r="H4663">
            <v>41349</v>
          </cell>
          <cell r="I4663" t="str">
            <v>20130316 Кубок АСХ (Динамика)</v>
          </cell>
          <cell r="J4663">
            <v>1</v>
          </cell>
          <cell r="L4663">
            <v>5424</v>
          </cell>
          <cell r="O4663" t="str">
            <v>Кулешова Мария Александровна</v>
          </cell>
        </row>
        <row r="4664">
          <cell r="A4664">
            <v>5425</v>
          </cell>
          <cell r="B4664" t="str">
            <v>Истракова Анастасия</v>
          </cell>
          <cell r="C4664" t="str">
            <v>Романовна</v>
          </cell>
          <cell r="E4664" t="str">
            <v>Smile</v>
          </cell>
          <cell r="F4664" t="str">
            <v>E</v>
          </cell>
          <cell r="G4664" t="str">
            <v>ж</v>
          </cell>
          <cell r="H4664">
            <v>41349</v>
          </cell>
          <cell r="I4664" t="str">
            <v>20130316 Кубок АСХ (Динамика)</v>
          </cell>
          <cell r="J4664">
            <v>1</v>
          </cell>
          <cell r="L4664">
            <v>5425</v>
          </cell>
          <cell r="O4664" t="str">
            <v>Истракова Анастасия Романовна</v>
          </cell>
        </row>
        <row r="4665">
          <cell r="A4665">
            <v>5426</v>
          </cell>
          <cell r="B4665" t="str">
            <v>Зимина Лина</v>
          </cell>
          <cell r="C4665" t="str">
            <v>Сергеевна</v>
          </cell>
          <cell r="E4665" t="str">
            <v>Динамика</v>
          </cell>
          <cell r="F4665" t="str">
            <v>D</v>
          </cell>
          <cell r="G4665" t="str">
            <v>ж</v>
          </cell>
          <cell r="H4665">
            <v>41349</v>
          </cell>
          <cell r="I4665" t="str">
            <v>20130316 Кубок АСХ (Динамика)</v>
          </cell>
          <cell r="J4665">
            <v>1</v>
          </cell>
          <cell r="L4665">
            <v>5426</v>
          </cell>
          <cell r="O4665" t="str">
            <v>Зимина Лина Сергеевна</v>
          </cell>
        </row>
        <row r="4666">
          <cell r="A4666">
            <v>5427</v>
          </cell>
          <cell r="B4666" t="str">
            <v>Тюнина Маргарита</v>
          </cell>
          <cell r="C4666" t="str">
            <v>Александровна</v>
          </cell>
          <cell r="E4666" t="str">
            <v>Альтернатива</v>
          </cell>
          <cell r="F4666" t="str">
            <v>E</v>
          </cell>
          <cell r="G4666" t="str">
            <v>ж</v>
          </cell>
          <cell r="H4666">
            <v>41349</v>
          </cell>
          <cell r="I4666" t="str">
            <v>20130316 Кубок АСХ (Динамика)</v>
          </cell>
          <cell r="J4666">
            <v>1</v>
          </cell>
          <cell r="L4666">
            <v>5427</v>
          </cell>
          <cell r="O4666" t="str">
            <v>Тюнина Маргарита Александровна</v>
          </cell>
        </row>
        <row r="4667">
          <cell r="A4667">
            <v>5428</v>
          </cell>
          <cell r="B4667" t="str">
            <v>Вартанова Лина</v>
          </cell>
          <cell r="C4667" t="str">
            <v>Робертовна</v>
          </cell>
          <cell r="E4667" t="str">
            <v>Движение</v>
          </cell>
          <cell r="F4667" t="str">
            <v>E</v>
          </cell>
          <cell r="G4667" t="str">
            <v>ж</v>
          </cell>
          <cell r="H4667">
            <v>41349</v>
          </cell>
          <cell r="I4667" t="str">
            <v>20130316 Кубок АСХ (Динамика)</v>
          </cell>
          <cell r="J4667">
            <v>1</v>
          </cell>
          <cell r="L4667">
            <v>5428</v>
          </cell>
          <cell r="O4667" t="str">
            <v>Вартанова Лина Робертовна</v>
          </cell>
        </row>
        <row r="4668">
          <cell r="A4668">
            <v>5429</v>
          </cell>
          <cell r="B4668" t="str">
            <v>Якушева Юлия</v>
          </cell>
          <cell r="C4668" t="str">
            <v>Александровна</v>
          </cell>
          <cell r="E4668" t="str">
            <v>Движение</v>
          </cell>
          <cell r="F4668" t="str">
            <v>D</v>
          </cell>
          <cell r="G4668" t="str">
            <v>ж</v>
          </cell>
          <cell r="H4668">
            <v>41349</v>
          </cell>
          <cell r="I4668" t="str">
            <v>20130316 Кубок АСХ (Динамика)</v>
          </cell>
          <cell r="J4668">
            <v>1</v>
          </cell>
          <cell r="L4668">
            <v>5429</v>
          </cell>
          <cell r="O4668" t="str">
            <v>Якушева Юлия Александровна</v>
          </cell>
        </row>
        <row r="4669">
          <cell r="A4669">
            <v>5430</v>
          </cell>
          <cell r="B4669" t="str">
            <v>Соколова Наталия</v>
          </cell>
          <cell r="C4669" t="str">
            <v>Дмитриевна</v>
          </cell>
          <cell r="E4669" t="str">
            <v>Ivara</v>
          </cell>
          <cell r="F4669" t="str">
            <v>C</v>
          </cell>
          <cell r="G4669" t="str">
            <v>ж</v>
          </cell>
          <cell r="H4669">
            <v>41349</v>
          </cell>
          <cell r="I4669" t="str">
            <v>20130316 Кубок АСХ (Динамика)</v>
          </cell>
          <cell r="J4669">
            <v>1</v>
          </cell>
          <cell r="L4669">
            <v>5430</v>
          </cell>
          <cell r="O4669" t="str">
            <v>Соколова Наталия Дмитриевна</v>
          </cell>
        </row>
        <row r="4670">
          <cell r="A4670">
            <v>5431</v>
          </cell>
          <cell r="B4670" t="str">
            <v>Чайка Елена</v>
          </cell>
          <cell r="C4670" t="str">
            <v>Леонидовна</v>
          </cell>
          <cell r="E4670" t="str">
            <v>Динамика</v>
          </cell>
          <cell r="F4670" t="str">
            <v>E</v>
          </cell>
          <cell r="G4670" t="str">
            <v>ж</v>
          </cell>
          <cell r="H4670">
            <v>41349</v>
          </cell>
          <cell r="I4670" t="str">
            <v>20130316 Кубок АСХ (Динамика)</v>
          </cell>
          <cell r="J4670">
            <v>1</v>
          </cell>
          <cell r="L4670">
            <v>5431</v>
          </cell>
          <cell r="O4670" t="str">
            <v>Чайка Елена Леонидовна</v>
          </cell>
        </row>
        <row r="4671">
          <cell r="A4671">
            <v>5432</v>
          </cell>
          <cell r="B4671" t="str">
            <v>Романчук Илона</v>
          </cell>
          <cell r="C4671" t="str">
            <v>Андреевна</v>
          </cell>
          <cell r="E4671" t="str">
            <v>Динамика</v>
          </cell>
          <cell r="F4671" t="str">
            <v>C</v>
          </cell>
          <cell r="G4671" t="str">
            <v>ж</v>
          </cell>
          <cell r="H4671">
            <v>41349</v>
          </cell>
          <cell r="I4671" t="str">
            <v>20130316 Кубок АСХ (Динамика)</v>
          </cell>
          <cell r="J4671">
            <v>1</v>
          </cell>
          <cell r="L4671">
            <v>5432</v>
          </cell>
          <cell r="O4671" t="str">
            <v>Романчук Илона Андреевна</v>
          </cell>
        </row>
        <row r="4672">
          <cell r="A4672">
            <v>5433</v>
          </cell>
          <cell r="B4672" t="str">
            <v>Кулеш Сергей</v>
          </cell>
          <cell r="C4672" t="str">
            <v>Евгеньевич</v>
          </cell>
          <cell r="E4672" t="str">
            <v>Движение (г.Красноярск)</v>
          </cell>
          <cell r="F4672" t="str">
            <v>D</v>
          </cell>
          <cell r="G4672" t="str">
            <v>м</v>
          </cell>
          <cell r="H4672">
            <v>41349</v>
          </cell>
          <cell r="I4672" t="str">
            <v>20130316 Кубок Движения (г.Красноярск)</v>
          </cell>
          <cell r="J4672">
            <v>1</v>
          </cell>
          <cell r="L4672">
            <v>5433</v>
          </cell>
          <cell r="O4672" t="str">
            <v>Кулеш Сергей Евгеньевич</v>
          </cell>
        </row>
        <row r="4673">
          <cell r="A4673">
            <v>5434</v>
          </cell>
          <cell r="B4673" t="str">
            <v>Печегина Татьяна</v>
          </cell>
          <cell r="C4673" t="str">
            <v>Святославовна</v>
          </cell>
          <cell r="E4673" t="str">
            <v>Чердак (г.Красноярск)</v>
          </cell>
          <cell r="F4673" t="str">
            <v>D</v>
          </cell>
          <cell r="G4673" t="str">
            <v>ж</v>
          </cell>
          <cell r="H4673">
            <v>41349</v>
          </cell>
          <cell r="I4673" t="str">
            <v>20130316 Кубок Движения (г.Красноярск)</v>
          </cell>
          <cell r="J4673">
            <v>1</v>
          </cell>
          <cell r="L4673">
            <v>5434</v>
          </cell>
          <cell r="O4673" t="str">
            <v>Печегина Татьяна Святославовна</v>
          </cell>
        </row>
        <row r="4674">
          <cell r="A4674">
            <v>5435</v>
          </cell>
          <cell r="B4674" t="str">
            <v>Панфилова Нина</v>
          </cell>
          <cell r="C4674" t="str">
            <v>Сергеевна</v>
          </cell>
          <cell r="E4674" t="str">
            <v>Движение (г.Красноярск)</v>
          </cell>
          <cell r="F4674" t="str">
            <v>D</v>
          </cell>
          <cell r="G4674" t="str">
            <v>ж</v>
          </cell>
          <cell r="H4674">
            <v>41349</v>
          </cell>
          <cell r="I4674" t="str">
            <v>20130316 Кубок Движения (г.Красноярск)</v>
          </cell>
          <cell r="J4674">
            <v>1</v>
          </cell>
          <cell r="L4674">
            <v>5435</v>
          </cell>
          <cell r="O4674" t="str">
            <v>Панфилова Нина Сергеевна</v>
          </cell>
        </row>
        <row r="4675">
          <cell r="A4675">
            <v>5436</v>
          </cell>
          <cell r="B4675" t="str">
            <v>Тимошенко Юлия</v>
          </cell>
          <cell r="C4675" t="str">
            <v>Викторовна</v>
          </cell>
          <cell r="D4675" t="str">
            <v>Ходасевич</v>
          </cell>
          <cell r="E4675" t="str">
            <v>Движение (г.Красноярск)</v>
          </cell>
          <cell r="F4675" t="str">
            <v>D</v>
          </cell>
          <cell r="G4675" t="str">
            <v>ж</v>
          </cell>
          <cell r="H4675">
            <v>41349</v>
          </cell>
          <cell r="I4675" t="str">
            <v>20130316 Кубок Движения (г.Красноярск)</v>
          </cell>
          <cell r="J4675">
            <v>1</v>
          </cell>
          <cell r="L4675">
            <v>5436</v>
          </cell>
          <cell r="O4675" t="str">
            <v>Тимошенко Юлия Викторовна</v>
          </cell>
        </row>
        <row r="4676">
          <cell r="A4676">
            <v>5437</v>
          </cell>
          <cell r="B4676" t="str">
            <v>Иванова Александра</v>
          </cell>
          <cell r="C4676" t="str">
            <v>Николаевна</v>
          </cell>
          <cell r="E4676" t="str">
            <v>Движение (г.Красноярск)</v>
          </cell>
          <cell r="F4676" t="str">
            <v>D</v>
          </cell>
          <cell r="G4676" t="str">
            <v>ж</v>
          </cell>
          <cell r="H4676">
            <v>41349</v>
          </cell>
          <cell r="I4676" t="str">
            <v>20130316 Кубок Движения (г.Красноярск)</v>
          </cell>
          <cell r="J4676">
            <v>1</v>
          </cell>
          <cell r="L4676">
            <v>5437</v>
          </cell>
          <cell r="O4676" t="str">
            <v>Иванова Александра Николаевна</v>
          </cell>
        </row>
        <row r="4677">
          <cell r="A4677">
            <v>5438</v>
          </cell>
          <cell r="B4677" t="str">
            <v>Пискунов Александр</v>
          </cell>
          <cell r="C4677" t="str">
            <v>Викторович</v>
          </cell>
          <cell r="E4677" t="str">
            <v>ДНК (г.СПб)</v>
          </cell>
          <cell r="F4677" t="str">
            <v>E</v>
          </cell>
          <cell r="G4677" t="str">
            <v>м</v>
          </cell>
          <cell r="H4677">
            <v>41355</v>
          </cell>
          <cell r="I4677" t="str">
            <v>20130323 Nord Cup (г.Санкт-Петербург)</v>
          </cell>
          <cell r="J4677">
            <v>1</v>
          </cell>
          <cell r="L4677">
            <v>5438</v>
          </cell>
          <cell r="O4677" t="str">
            <v>Пискунов Александр Викторович</v>
          </cell>
        </row>
        <row r="4678">
          <cell r="A4678">
            <v>5439</v>
          </cell>
          <cell r="B4678" t="str">
            <v>Стародубцев Александр</v>
          </cell>
          <cell r="C4678" t="str">
            <v>Викторович</v>
          </cell>
          <cell r="E4678" t="str">
            <v>Strikly (г.СПб)</v>
          </cell>
          <cell r="F4678" t="str">
            <v>E</v>
          </cell>
          <cell r="G4678" t="str">
            <v>м</v>
          </cell>
          <cell r="H4678">
            <v>41355</v>
          </cell>
          <cell r="I4678" t="str">
            <v>20130323 Nord Cup (г.Санкт-Петербург)</v>
          </cell>
          <cell r="J4678">
            <v>1</v>
          </cell>
          <cell r="L4678">
            <v>5439</v>
          </cell>
          <cell r="O4678" t="str">
            <v>Стародубцев Александр Викторович</v>
          </cell>
        </row>
        <row r="4679">
          <cell r="A4679">
            <v>5440</v>
          </cell>
          <cell r="B4679" t="str">
            <v>Гончаров Степан</v>
          </cell>
          <cell r="C4679" t="str">
            <v>Александрович</v>
          </cell>
          <cell r="E4679" t="str">
            <v>Strikly (г.СПб)</v>
          </cell>
          <cell r="F4679" t="str">
            <v>D</v>
          </cell>
          <cell r="G4679" t="str">
            <v>м</v>
          </cell>
          <cell r="H4679">
            <v>41355</v>
          </cell>
          <cell r="I4679" t="str">
            <v>20130323 Nord Cup (г.Санкт-Петербург)</v>
          </cell>
          <cell r="J4679">
            <v>1</v>
          </cell>
          <cell r="L4679">
            <v>5440</v>
          </cell>
          <cell r="O4679" t="str">
            <v>Гончаров Степан Александрович</v>
          </cell>
        </row>
        <row r="4680">
          <cell r="A4680">
            <v>5441</v>
          </cell>
          <cell r="B4680" t="str">
            <v>Федоренко Дмитрий</v>
          </cell>
          <cell r="C4680" t="str">
            <v>Александрович</v>
          </cell>
          <cell r="E4680" t="str">
            <v>Strikly (г.СПб)</v>
          </cell>
          <cell r="F4680" t="str">
            <v>E</v>
          </cell>
          <cell r="G4680" t="str">
            <v>м</v>
          </cell>
          <cell r="H4680">
            <v>41355</v>
          </cell>
          <cell r="I4680" t="str">
            <v>20130323 Nord Cup (г.Санкт-Петербург)</v>
          </cell>
          <cell r="J4680">
            <v>1</v>
          </cell>
          <cell r="L4680">
            <v>5441</v>
          </cell>
          <cell r="O4680" t="str">
            <v>Федоренко Дмитрий Александрович</v>
          </cell>
        </row>
        <row r="4681">
          <cell r="A4681">
            <v>5442</v>
          </cell>
          <cell r="B4681" t="str">
            <v>Вялов Виктор</v>
          </cell>
          <cell r="C4681" t="str">
            <v>Андреевич</v>
          </cell>
          <cell r="E4681" t="str">
            <v>Strikly (г.СПб),Джайв-Стрит (г.СПб)</v>
          </cell>
          <cell r="F4681" t="str">
            <v>E</v>
          </cell>
          <cell r="G4681" t="str">
            <v>м</v>
          </cell>
          <cell r="H4681">
            <v>41355</v>
          </cell>
          <cell r="I4681" t="str">
            <v>20130323 Nord Cup (г.Санкт-Петербург)</v>
          </cell>
          <cell r="J4681">
            <v>1</v>
          </cell>
          <cell r="L4681">
            <v>5442</v>
          </cell>
          <cell r="O4681" t="str">
            <v>Вялов Виктор Андреевич</v>
          </cell>
        </row>
        <row r="4682">
          <cell r="A4682">
            <v>5443</v>
          </cell>
          <cell r="B4682" t="str">
            <v>Мазин Денис</v>
          </cell>
          <cell r="C4682" t="str">
            <v>Алексеевич</v>
          </cell>
          <cell r="E4682" t="str">
            <v>Strikly (г.СПб)</v>
          </cell>
          <cell r="F4682" t="str">
            <v>D</v>
          </cell>
          <cell r="G4682" t="str">
            <v>м</v>
          </cell>
          <cell r="H4682">
            <v>41355</v>
          </cell>
          <cell r="I4682" t="str">
            <v>20130323 Nord Cup (г.Санкт-Петербург)</v>
          </cell>
          <cell r="J4682">
            <v>1</v>
          </cell>
          <cell r="L4682">
            <v>5443</v>
          </cell>
          <cell r="O4682" t="str">
            <v>Мазин Денис Алексеевич</v>
          </cell>
        </row>
        <row r="4683">
          <cell r="A4683">
            <v>5444</v>
          </cell>
          <cell r="B4683" t="str">
            <v>Ерохин Юрий</v>
          </cell>
          <cell r="C4683" t="str">
            <v>Анатольевич</v>
          </cell>
          <cell r="E4683" t="str">
            <v>ДНК (г.СПб)</v>
          </cell>
          <cell r="F4683" t="str">
            <v>E</v>
          </cell>
          <cell r="G4683" t="str">
            <v>м</v>
          </cell>
          <cell r="H4683">
            <v>41355</v>
          </cell>
          <cell r="I4683" t="str">
            <v>20130323 Nord Cup (г.Санкт-Петербург)</v>
          </cell>
          <cell r="J4683">
            <v>1</v>
          </cell>
          <cell r="L4683">
            <v>5444</v>
          </cell>
          <cell r="O4683" t="str">
            <v>Ерохин Юрий Анатольевич</v>
          </cell>
        </row>
        <row r="4684">
          <cell r="A4684">
            <v>5445</v>
          </cell>
          <cell r="B4684" t="str">
            <v>Подберёзский Владимир</v>
          </cell>
          <cell r="C4684" t="str">
            <v>Анатольевич</v>
          </cell>
          <cell r="E4684" t="str">
            <v>Caminito (г.СПб)</v>
          </cell>
          <cell r="F4684" t="str">
            <v>E</v>
          </cell>
          <cell r="G4684" t="str">
            <v>м</v>
          </cell>
          <cell r="H4684">
            <v>41355</v>
          </cell>
          <cell r="I4684" t="str">
            <v>20130323 Nord Cup (г.Санкт-Петербург)</v>
          </cell>
          <cell r="J4684">
            <v>1</v>
          </cell>
          <cell r="L4684">
            <v>5445</v>
          </cell>
          <cell r="O4684" t="str">
            <v>Подберёзский Владимир Анатольевич</v>
          </cell>
        </row>
        <row r="4685">
          <cell r="A4685">
            <v>5446</v>
          </cell>
          <cell r="B4685" t="str">
            <v>Фомин Дмитрий</v>
          </cell>
          <cell r="C4685" t="str">
            <v>Сергеевич</v>
          </cell>
          <cell r="E4685" t="str">
            <v>Ivara</v>
          </cell>
          <cell r="F4685" t="str">
            <v>E</v>
          </cell>
          <cell r="G4685" t="str">
            <v>м</v>
          </cell>
          <cell r="H4685">
            <v>41355</v>
          </cell>
          <cell r="I4685" t="str">
            <v>20130323 Nord Cup (г.Санкт-Петербург)</v>
          </cell>
          <cell r="J4685">
            <v>1</v>
          </cell>
          <cell r="L4685">
            <v>5446</v>
          </cell>
          <cell r="O4685" t="str">
            <v>Фомин Дмитрий Сергеевич</v>
          </cell>
        </row>
        <row r="4686">
          <cell r="A4686">
            <v>5447</v>
          </cell>
          <cell r="B4686" t="str">
            <v>Житин Дмитрий</v>
          </cell>
          <cell r="C4686" t="str">
            <v>Сергеевич</v>
          </cell>
          <cell r="E4686" t="str">
            <v>ДНК (г.СПб),КуБа (г.СПб)</v>
          </cell>
          <cell r="F4686" t="str">
            <v>D</v>
          </cell>
          <cell r="G4686" t="str">
            <v>м</v>
          </cell>
          <cell r="H4686">
            <v>41355</v>
          </cell>
          <cell r="I4686" t="str">
            <v>20130323 Nord Cup (г.Санкт-Петербург)</v>
          </cell>
          <cell r="J4686">
            <v>1</v>
          </cell>
          <cell r="L4686">
            <v>5447</v>
          </cell>
          <cell r="O4686" t="str">
            <v>Житин Дмитрий Сергеевич</v>
          </cell>
        </row>
        <row r="4687">
          <cell r="A4687">
            <v>5448</v>
          </cell>
          <cell r="B4687" t="str">
            <v>Ляблин Александр</v>
          </cell>
          <cell r="C4687" t="str">
            <v>Андреевич</v>
          </cell>
          <cell r="E4687" t="str">
            <v>ДНК (г.СПб)</v>
          </cell>
          <cell r="F4687" t="str">
            <v>E</v>
          </cell>
          <cell r="G4687" t="str">
            <v>м</v>
          </cell>
          <cell r="H4687">
            <v>41355</v>
          </cell>
          <cell r="I4687" t="str">
            <v>20130323 Nord Cup (г.Санкт-Петербург)</v>
          </cell>
          <cell r="J4687">
            <v>1</v>
          </cell>
          <cell r="L4687">
            <v>5448</v>
          </cell>
          <cell r="O4687" t="str">
            <v>Ляблин Александр Андреевич</v>
          </cell>
        </row>
        <row r="4688">
          <cell r="A4688">
            <v>5449</v>
          </cell>
          <cell r="B4688" t="str">
            <v>Архипов Павел</v>
          </cell>
          <cell r="C4688" t="str">
            <v>Викторович</v>
          </cell>
          <cell r="E4688" t="str">
            <v>ДНК (г.СПб)</v>
          </cell>
          <cell r="F4688" t="str">
            <v>D</v>
          </cell>
          <cell r="G4688" t="str">
            <v>м</v>
          </cell>
          <cell r="H4688">
            <v>41355</v>
          </cell>
          <cell r="I4688" t="str">
            <v>20130323 Nord Cup (г.Санкт-Петербург)</v>
          </cell>
          <cell r="J4688">
            <v>1</v>
          </cell>
          <cell r="L4688">
            <v>5449</v>
          </cell>
          <cell r="O4688" t="str">
            <v>Архипов Павел Викторович</v>
          </cell>
        </row>
        <row r="4689">
          <cell r="A4689">
            <v>5450</v>
          </cell>
          <cell r="B4689" t="str">
            <v>Тихомолов Евгений</v>
          </cell>
          <cell r="C4689" t="str">
            <v>Павлович</v>
          </cell>
          <cell r="E4689" t="str">
            <v>Strikly (г.СПб)</v>
          </cell>
          <cell r="F4689" t="str">
            <v>E</v>
          </cell>
          <cell r="G4689" t="str">
            <v>м</v>
          </cell>
          <cell r="H4689">
            <v>41355</v>
          </cell>
          <cell r="I4689" t="str">
            <v>20130323 Nord Cup (г.Санкт-Петербург)</v>
          </cell>
          <cell r="J4689">
            <v>1</v>
          </cell>
          <cell r="L4689">
            <v>5450</v>
          </cell>
          <cell r="O4689" t="str">
            <v>Тихомолов Евгений Павлович</v>
          </cell>
        </row>
        <row r="4690">
          <cell r="A4690">
            <v>5451</v>
          </cell>
          <cell r="B4690" t="str">
            <v>Гомжина Ольга</v>
          </cell>
          <cell r="C4690" t="str">
            <v>Борисовна</v>
          </cell>
          <cell r="E4690" t="str">
            <v>ДНК (г.СПб)</v>
          </cell>
          <cell r="F4690" t="str">
            <v>D</v>
          </cell>
          <cell r="G4690" t="str">
            <v>ж</v>
          </cell>
          <cell r="H4690">
            <v>41355</v>
          </cell>
          <cell r="I4690" t="str">
            <v>20130323 Nord Cup (г.Санкт-Петербург)</v>
          </cell>
          <cell r="J4690">
            <v>1</v>
          </cell>
          <cell r="L4690">
            <v>5451</v>
          </cell>
          <cell r="O4690" t="str">
            <v>Гомжина Ольга Борисовна</v>
          </cell>
        </row>
        <row r="4691">
          <cell r="A4691">
            <v>5452</v>
          </cell>
          <cell r="B4691" t="str">
            <v>Красноруцкая Римма</v>
          </cell>
          <cell r="C4691" t="str">
            <v>Сергеевна</v>
          </cell>
          <cell r="E4691" t="str">
            <v>Strikly (г.СПб)</v>
          </cell>
          <cell r="F4691" t="str">
            <v>E</v>
          </cell>
          <cell r="G4691" t="str">
            <v>ж</v>
          </cell>
          <cell r="H4691">
            <v>41355</v>
          </cell>
          <cell r="I4691" t="str">
            <v>20130323 Nord Cup (г.Санкт-Петербург)</v>
          </cell>
          <cell r="J4691">
            <v>1</v>
          </cell>
          <cell r="L4691">
            <v>5452</v>
          </cell>
          <cell r="O4691" t="str">
            <v>Красноруцкая Римма Сергеевна</v>
          </cell>
        </row>
        <row r="4692">
          <cell r="A4692">
            <v>5453</v>
          </cell>
          <cell r="B4692" t="str">
            <v>Локтысева Алина</v>
          </cell>
          <cell r="C4692" t="str">
            <v>Петровна</v>
          </cell>
          <cell r="E4692" t="str">
            <v>Strikly (г.СПб)</v>
          </cell>
          <cell r="F4692" t="str">
            <v>D</v>
          </cell>
          <cell r="G4692" t="str">
            <v>ж</v>
          </cell>
          <cell r="H4692">
            <v>41355</v>
          </cell>
          <cell r="I4692" t="str">
            <v>20130323 Nord Cup (г.Санкт-Петербург)</v>
          </cell>
          <cell r="J4692">
            <v>1</v>
          </cell>
          <cell r="L4692">
            <v>5453</v>
          </cell>
          <cell r="O4692" t="str">
            <v>Локтысева Алина Петровна</v>
          </cell>
        </row>
        <row r="4693">
          <cell r="A4693">
            <v>5454</v>
          </cell>
          <cell r="B4693" t="str">
            <v>Ковылова Полина</v>
          </cell>
          <cell r="C4693" t="str">
            <v>Григорьевна</v>
          </cell>
          <cell r="E4693" t="str">
            <v>Движение (г.СПб),Strikly (г.СПб)</v>
          </cell>
          <cell r="F4693" t="str">
            <v>D</v>
          </cell>
          <cell r="G4693" t="str">
            <v>ж</v>
          </cell>
          <cell r="H4693">
            <v>41355</v>
          </cell>
          <cell r="I4693" t="str">
            <v>20130323 Nord Cup (г.Санкт-Петербург)</v>
          </cell>
          <cell r="J4693">
            <v>1</v>
          </cell>
          <cell r="L4693">
            <v>5454</v>
          </cell>
          <cell r="O4693" t="str">
            <v>Ковылова Полина Григорьевна</v>
          </cell>
        </row>
        <row r="4694">
          <cell r="A4694">
            <v>5455</v>
          </cell>
          <cell r="B4694" t="str">
            <v>Фрост София</v>
          </cell>
          <cell r="C4694" t="str">
            <v>Сергеевна</v>
          </cell>
          <cell r="E4694" t="str">
            <v>Strikly (г.СПб)</v>
          </cell>
          <cell r="F4694" t="str">
            <v>E</v>
          </cell>
          <cell r="G4694" t="str">
            <v>ж</v>
          </cell>
          <cell r="H4694">
            <v>41355</v>
          </cell>
          <cell r="I4694" t="str">
            <v>20130323 Nord Cup (г.Санкт-Петербург)</v>
          </cell>
          <cell r="J4694">
            <v>1</v>
          </cell>
          <cell r="L4694">
            <v>5455</v>
          </cell>
          <cell r="O4694" t="str">
            <v>Фрост София Сергеевна</v>
          </cell>
        </row>
        <row r="4695">
          <cell r="A4695">
            <v>5456</v>
          </cell>
          <cell r="B4695" t="str">
            <v>Матвеева Юлия</v>
          </cell>
          <cell r="C4695" t="str">
            <v>Алексеевна</v>
          </cell>
          <cell r="E4695" t="str">
            <v>Strikly (г.СПб),Джайв-Стрит (г.СПб)</v>
          </cell>
          <cell r="F4695" t="str">
            <v>E</v>
          </cell>
          <cell r="G4695" t="str">
            <v>ж</v>
          </cell>
          <cell r="H4695">
            <v>41355</v>
          </cell>
          <cell r="I4695" t="str">
            <v>20130323 Nord Cup (г.Санкт-Петербург)</v>
          </cell>
          <cell r="J4695">
            <v>1</v>
          </cell>
          <cell r="L4695">
            <v>5456</v>
          </cell>
          <cell r="O4695" t="str">
            <v>Матвеева Юлия Алексеевна</v>
          </cell>
        </row>
        <row r="4696">
          <cell r="A4696">
            <v>5457</v>
          </cell>
          <cell r="B4696" t="str">
            <v>Чаплинская Юлия</v>
          </cell>
          <cell r="C4696" t="str">
            <v>Дмитриевна</v>
          </cell>
          <cell r="E4696" t="str">
            <v>Мегаполис (г.СПб)</v>
          </cell>
          <cell r="F4696" t="str">
            <v>D</v>
          </cell>
          <cell r="G4696" t="str">
            <v>ж</v>
          </cell>
          <cell r="H4696">
            <v>41355</v>
          </cell>
          <cell r="I4696" t="str">
            <v>20130323 Nord Cup (г.Санкт-Петербург)</v>
          </cell>
          <cell r="J4696">
            <v>1</v>
          </cell>
          <cell r="L4696">
            <v>5457</v>
          </cell>
          <cell r="O4696" t="str">
            <v>Чаплинская Юлия Дмитриевна</v>
          </cell>
        </row>
        <row r="4697">
          <cell r="A4697">
            <v>5458</v>
          </cell>
          <cell r="B4697" t="str">
            <v>Судакова Алина</v>
          </cell>
          <cell r="C4697" t="str">
            <v>Станиславовна</v>
          </cell>
          <cell r="E4697" t="str">
            <v>ДНК (г.СПб)</v>
          </cell>
          <cell r="F4697" t="str">
            <v>E</v>
          </cell>
          <cell r="G4697" t="str">
            <v>ж</v>
          </cell>
          <cell r="H4697">
            <v>41355</v>
          </cell>
          <cell r="I4697" t="str">
            <v>20130323 Nord Cup (г.Санкт-Петербург)</v>
          </cell>
          <cell r="J4697">
            <v>1</v>
          </cell>
          <cell r="L4697">
            <v>5458</v>
          </cell>
          <cell r="O4697" t="str">
            <v>Судакова Алина Станиславовна</v>
          </cell>
        </row>
        <row r="4698">
          <cell r="A4698">
            <v>5459</v>
          </cell>
          <cell r="B4698" t="str">
            <v>Серогодская Ольга</v>
          </cell>
          <cell r="C4698" t="str">
            <v>Борисовна</v>
          </cell>
          <cell r="E4698" t="str">
            <v>ДНК (г.СПб)</v>
          </cell>
          <cell r="F4698" t="str">
            <v>E</v>
          </cell>
          <cell r="G4698" t="str">
            <v>ж</v>
          </cell>
          <cell r="H4698">
            <v>41355</v>
          </cell>
          <cell r="I4698" t="str">
            <v>20130323 Nord Cup (г.Санкт-Петербург)</v>
          </cell>
          <cell r="J4698">
            <v>1</v>
          </cell>
          <cell r="L4698">
            <v>5459</v>
          </cell>
          <cell r="O4698" t="str">
            <v>Серогодская Ольга Борисовна</v>
          </cell>
        </row>
        <row r="4699">
          <cell r="A4699">
            <v>5460</v>
          </cell>
          <cell r="B4699" t="str">
            <v>Соколова Татьяна</v>
          </cell>
          <cell r="C4699" t="str">
            <v>Юрьевна</v>
          </cell>
          <cell r="E4699" t="str">
            <v>Strikly (г.СПб)</v>
          </cell>
          <cell r="F4699" t="str">
            <v>E</v>
          </cell>
          <cell r="G4699" t="str">
            <v>ж</v>
          </cell>
          <cell r="H4699">
            <v>41355</v>
          </cell>
          <cell r="I4699" t="str">
            <v>20130323 Nord Cup (г.Санкт-Петербург)</v>
          </cell>
          <cell r="J4699">
            <v>1</v>
          </cell>
          <cell r="L4699">
            <v>5460</v>
          </cell>
          <cell r="O4699" t="str">
            <v>Соколова Татьяна Юрьевна</v>
          </cell>
        </row>
        <row r="4700">
          <cell r="A4700">
            <v>5461</v>
          </cell>
          <cell r="B4700" t="str">
            <v>Косарева Наталья</v>
          </cell>
          <cell r="C4700" t="str">
            <v>Владимировна</v>
          </cell>
          <cell r="E4700" t="str">
            <v>ДНК (г.СПб)</v>
          </cell>
          <cell r="F4700" t="str">
            <v>D</v>
          </cell>
          <cell r="G4700" t="str">
            <v>ж</v>
          </cell>
          <cell r="H4700">
            <v>41355</v>
          </cell>
          <cell r="I4700" t="str">
            <v>20130323 Nord Cup (г.Санкт-Петербург)</v>
          </cell>
          <cell r="J4700">
            <v>1</v>
          </cell>
          <cell r="L4700">
            <v>5461</v>
          </cell>
          <cell r="O4700" t="str">
            <v>Косарева Наталья Владимировна</v>
          </cell>
        </row>
        <row r="4701">
          <cell r="A4701">
            <v>5462</v>
          </cell>
          <cell r="B4701" t="str">
            <v>Саблина Татьяна</v>
          </cell>
          <cell r="C4701" t="str">
            <v>Михайловна</v>
          </cell>
          <cell r="E4701" t="str">
            <v>Strikly (г.СПб)</v>
          </cell>
          <cell r="F4701" t="str">
            <v>D</v>
          </cell>
          <cell r="G4701" t="str">
            <v>ж</v>
          </cell>
          <cell r="H4701">
            <v>41355</v>
          </cell>
          <cell r="I4701" t="str">
            <v>20130323 Nord Cup (г.Санкт-Петербург)</v>
          </cell>
          <cell r="J4701">
            <v>1</v>
          </cell>
          <cell r="L4701">
            <v>5462</v>
          </cell>
          <cell r="O4701" t="str">
            <v>Саблина Татьяна Михайловна</v>
          </cell>
        </row>
        <row r="4702">
          <cell r="A4702">
            <v>5463</v>
          </cell>
          <cell r="B4702" t="str">
            <v>Перетолчина Екатерина</v>
          </cell>
          <cell r="C4702" t="str">
            <v>Викторовна</v>
          </cell>
          <cell r="E4702" t="str">
            <v>ДНК (г.СПб)</v>
          </cell>
          <cell r="F4702" t="str">
            <v>D</v>
          </cell>
          <cell r="G4702" t="str">
            <v>ж</v>
          </cell>
          <cell r="H4702">
            <v>41355</v>
          </cell>
          <cell r="I4702" t="str">
            <v>20130323 Nord Cup (г.Санкт-Петербург)</v>
          </cell>
          <cell r="J4702">
            <v>1</v>
          </cell>
          <cell r="L4702">
            <v>5463</v>
          </cell>
          <cell r="O4702" t="str">
            <v>Перетолчина Екатерина Викторовна</v>
          </cell>
        </row>
        <row r="4703">
          <cell r="A4703">
            <v>5464</v>
          </cell>
          <cell r="B4703" t="str">
            <v>Зубова Виктория</v>
          </cell>
          <cell r="C4703" t="str">
            <v>Николаевна</v>
          </cell>
          <cell r="E4703" t="str">
            <v>Strikly (г.СПб)</v>
          </cell>
          <cell r="F4703" t="str">
            <v>E</v>
          </cell>
          <cell r="G4703" t="str">
            <v>ж</v>
          </cell>
          <cell r="H4703">
            <v>41355</v>
          </cell>
          <cell r="I4703" t="str">
            <v>20130323 Nord Cup (г.Санкт-Петербург)</v>
          </cell>
          <cell r="J4703">
            <v>1</v>
          </cell>
          <cell r="L4703">
            <v>5464</v>
          </cell>
          <cell r="O4703" t="str">
            <v>Зубова Виктория Николаевна</v>
          </cell>
        </row>
        <row r="4704">
          <cell r="A4704">
            <v>5465</v>
          </cell>
          <cell r="B4704" t="str">
            <v>Отрубянников Сергей</v>
          </cell>
          <cell r="C4704" t="str">
            <v>Вячеславович</v>
          </cell>
          <cell r="E4704" t="str">
            <v>Альтернатива (г.Кемерово)</v>
          </cell>
          <cell r="F4704" t="str">
            <v>E</v>
          </cell>
          <cell r="G4704" t="str">
            <v>м</v>
          </cell>
          <cell r="H4704">
            <v>41370</v>
          </cell>
          <cell r="I4704" t="str">
            <v>20130406 Открытый Кубок Альтернатива (г.Кемерово)</v>
          </cell>
          <cell r="J4704">
            <v>1</v>
          </cell>
          <cell r="L4704">
            <v>5465</v>
          </cell>
          <cell r="O4704" t="str">
            <v>Отрубянников Сергей Вячеславович</v>
          </cell>
        </row>
        <row r="4705">
          <cell r="A4705">
            <v>5466</v>
          </cell>
          <cell r="B4705" t="str">
            <v>Беликов Олег</v>
          </cell>
          <cell r="C4705" t="str">
            <v>Владимирович</v>
          </cell>
          <cell r="E4705" t="str">
            <v>Альтернатива (г.Барнаул)</v>
          </cell>
          <cell r="F4705" t="str">
            <v>D</v>
          </cell>
          <cell r="G4705" t="str">
            <v>м</v>
          </cell>
          <cell r="H4705">
            <v>41370</v>
          </cell>
          <cell r="I4705" t="str">
            <v>20130406 Открытый Кубок Альтернатива (г.Кемерово)</v>
          </cell>
          <cell r="J4705">
            <v>1</v>
          </cell>
          <cell r="L4705">
            <v>5466</v>
          </cell>
          <cell r="O4705" t="str">
            <v>Беликов Олег Владимирович</v>
          </cell>
        </row>
        <row r="4706">
          <cell r="A4706">
            <v>5467</v>
          </cell>
          <cell r="B4706" t="str">
            <v>Тарасов Максим</v>
          </cell>
          <cell r="C4706" t="str">
            <v>Иванович</v>
          </cell>
          <cell r="E4706" t="str">
            <v>Альтернатива (г.Кемерово)</v>
          </cell>
          <cell r="F4706" t="str">
            <v>E</v>
          </cell>
          <cell r="G4706" t="str">
            <v>м</v>
          </cell>
          <cell r="H4706">
            <v>41370</v>
          </cell>
          <cell r="I4706" t="str">
            <v>20130406 Открытый Кубок Альтернатива (г.Кемерово)</v>
          </cell>
          <cell r="J4706">
            <v>1</v>
          </cell>
          <cell r="L4706">
            <v>5467</v>
          </cell>
          <cell r="O4706" t="str">
            <v>Тарасов Максим Иванович</v>
          </cell>
        </row>
        <row r="4707">
          <cell r="A4707">
            <v>5468</v>
          </cell>
          <cell r="B4707" t="str">
            <v>Рыжкова Вероника</v>
          </cell>
          <cell r="C4707" t="str">
            <v>Николаевна</v>
          </cell>
          <cell r="E4707" t="str">
            <v>Ренессанс (г.Барнаул)</v>
          </cell>
          <cell r="F4707" t="str">
            <v>D</v>
          </cell>
          <cell r="G4707" t="str">
            <v>ж</v>
          </cell>
          <cell r="H4707">
            <v>41370</v>
          </cell>
          <cell r="I4707" t="str">
            <v>20130406 Открытый Кубок Альтернатива (г.Кемерово)</v>
          </cell>
          <cell r="J4707">
            <v>1</v>
          </cell>
          <cell r="L4707">
            <v>5468</v>
          </cell>
          <cell r="O4707" t="str">
            <v>Рыжкова Вероника Николаевна</v>
          </cell>
        </row>
        <row r="4708">
          <cell r="A4708">
            <v>5469</v>
          </cell>
          <cell r="B4708" t="str">
            <v>Шляхова Ольга</v>
          </cell>
          <cell r="C4708" t="str">
            <v>Юрьевна</v>
          </cell>
          <cell r="E4708" t="str">
            <v>Альтернатива (г.Кемерово)</v>
          </cell>
          <cell r="F4708" t="str">
            <v>E</v>
          </cell>
          <cell r="G4708" t="str">
            <v>ж</v>
          </cell>
          <cell r="H4708">
            <v>41370</v>
          </cell>
          <cell r="I4708" t="str">
            <v>20130406 Открытый Кубок Альтернатива (г.Кемерово)</v>
          </cell>
          <cell r="J4708">
            <v>1</v>
          </cell>
          <cell r="L4708">
            <v>5469</v>
          </cell>
          <cell r="O4708" t="str">
            <v>Шляхова Ольга Юрьевна</v>
          </cell>
        </row>
        <row r="4709">
          <cell r="A4709">
            <v>5470</v>
          </cell>
          <cell r="B4709" t="str">
            <v>Кригер Оксана</v>
          </cell>
          <cell r="C4709" t="str">
            <v>Александровна</v>
          </cell>
          <cell r="E4709" t="str">
            <v>Альтернатива (г.Барнаул)</v>
          </cell>
          <cell r="F4709" t="str">
            <v>E</v>
          </cell>
          <cell r="G4709" t="str">
            <v>ж</v>
          </cell>
          <cell r="H4709">
            <v>41370</v>
          </cell>
          <cell r="I4709" t="str">
            <v>20130406 Открытый Кубок Альтернатива (г.Кемерово)</v>
          </cell>
          <cell r="J4709">
            <v>1</v>
          </cell>
          <cell r="L4709">
            <v>5470</v>
          </cell>
          <cell r="O4709" t="str">
            <v>Кригер Оксана Александровна</v>
          </cell>
        </row>
        <row r="4710">
          <cell r="A4710">
            <v>5471</v>
          </cell>
          <cell r="B4710" t="str">
            <v>Казначеева Юлия</v>
          </cell>
          <cell r="C4710" t="str">
            <v>Николаевна</v>
          </cell>
          <cell r="E4710" t="str">
            <v>Альтернатива (г.Кемерово)</v>
          </cell>
          <cell r="F4710" t="str">
            <v>E</v>
          </cell>
          <cell r="G4710" t="str">
            <v>ж</v>
          </cell>
          <cell r="H4710">
            <v>41370</v>
          </cell>
          <cell r="I4710" t="str">
            <v>20130406 Открытый Кубок Альтернатива (г.Кемерово)</v>
          </cell>
          <cell r="J4710">
            <v>1</v>
          </cell>
          <cell r="L4710">
            <v>5471</v>
          </cell>
          <cell r="O4710" t="str">
            <v>Казначеева Юлия Николаевна</v>
          </cell>
        </row>
        <row r="4711">
          <cell r="A4711">
            <v>5472</v>
          </cell>
          <cell r="B4711" t="str">
            <v>Аграновский Сергей</v>
          </cell>
          <cell r="C4711" t="str">
            <v>Борисович</v>
          </cell>
          <cell r="E4711" t="str">
            <v>Динамика,DanceFirst</v>
          </cell>
          <cell r="F4711" t="str">
            <v>E</v>
          </cell>
          <cell r="G4711" t="str">
            <v>м</v>
          </cell>
          <cell r="H4711">
            <v>41370</v>
          </cell>
          <cell r="I4711" t="str">
            <v>20130406 ТАНЦЕВАЛЬНЫЙ РАЙОН</v>
          </cell>
          <cell r="J4711">
            <v>1</v>
          </cell>
          <cell r="L4711">
            <v>5472</v>
          </cell>
          <cell r="O4711" t="str">
            <v>Аграновский Сергей Борисович</v>
          </cell>
        </row>
        <row r="4712">
          <cell r="A4712">
            <v>5473</v>
          </cell>
          <cell r="B4712" t="str">
            <v>Тимофеев Олег</v>
          </cell>
          <cell r="C4712" t="str">
            <v>Анатольевич</v>
          </cell>
          <cell r="E4712" t="str">
            <v>Движение</v>
          </cell>
          <cell r="F4712" t="str">
            <v>E</v>
          </cell>
          <cell r="G4712" t="str">
            <v>м</v>
          </cell>
          <cell r="H4712">
            <v>41370</v>
          </cell>
          <cell r="I4712" t="str">
            <v>20130406 ТАНЦЕВАЛЬНЫЙ РАЙОН</v>
          </cell>
          <cell r="J4712">
            <v>2</v>
          </cell>
          <cell r="L4712" t="str">
            <v>5473(2чел.)</v>
          </cell>
          <cell r="O4712" t="str">
            <v>Тимофеев Олег Анатольевич</v>
          </cell>
        </row>
        <row r="4713">
          <cell r="A4713">
            <v>5474</v>
          </cell>
          <cell r="B4713" t="str">
            <v>Исаков Алексей</v>
          </cell>
          <cell r="C4713" t="str">
            <v>Викторович</v>
          </cell>
          <cell r="E4713" t="str">
            <v>Хастл-Центр</v>
          </cell>
          <cell r="F4713" t="str">
            <v>D</v>
          </cell>
          <cell r="G4713" t="str">
            <v>м</v>
          </cell>
          <cell r="H4713">
            <v>41370</v>
          </cell>
          <cell r="I4713" t="str">
            <v>20130406 ТАНЦЕВАЛЬНЫЙ РАЙОН</v>
          </cell>
          <cell r="J4713">
            <v>1</v>
          </cell>
          <cell r="L4713">
            <v>5474</v>
          </cell>
          <cell r="O4713" t="str">
            <v>Исаков Алексей Викторович</v>
          </cell>
        </row>
        <row r="4714">
          <cell r="A4714">
            <v>5475</v>
          </cell>
          <cell r="B4714" t="str">
            <v>Языков Владимир</v>
          </cell>
          <cell r="C4714" t="str">
            <v>Владимирович</v>
          </cell>
          <cell r="E4714" t="str">
            <v>Open Dance Studio</v>
          </cell>
          <cell r="F4714" t="str">
            <v>E</v>
          </cell>
          <cell r="G4714" t="str">
            <v>м</v>
          </cell>
          <cell r="H4714">
            <v>41370</v>
          </cell>
          <cell r="I4714" t="str">
            <v>20130406 ТАНЦЕВАЛЬНЫЙ РАЙОН</v>
          </cell>
          <cell r="J4714">
            <v>1</v>
          </cell>
          <cell r="L4714">
            <v>5475</v>
          </cell>
          <cell r="O4714" t="str">
            <v>Языков Владимир Владимирович</v>
          </cell>
        </row>
        <row r="4715">
          <cell r="A4715">
            <v>5476</v>
          </cell>
          <cell r="B4715" t="str">
            <v>Мельников Александр</v>
          </cell>
          <cell r="C4715" t="str">
            <v>Витальевич</v>
          </cell>
          <cell r="E4715" t="str">
            <v>Динамика</v>
          </cell>
          <cell r="F4715" t="str">
            <v>D</v>
          </cell>
          <cell r="G4715" t="str">
            <v>м</v>
          </cell>
          <cell r="H4715">
            <v>41370</v>
          </cell>
          <cell r="I4715" t="str">
            <v>20130406 ТАНЦЕВАЛЬНЫЙ РАЙОН</v>
          </cell>
          <cell r="J4715">
            <v>1</v>
          </cell>
          <cell r="L4715">
            <v>5476</v>
          </cell>
          <cell r="O4715" t="str">
            <v>Мельников Александр Витальевич</v>
          </cell>
        </row>
        <row r="4716">
          <cell r="A4716">
            <v>5477</v>
          </cell>
          <cell r="B4716" t="str">
            <v>Старцев Алексей</v>
          </cell>
          <cell r="C4716" t="str">
            <v>Юрьевич</v>
          </cell>
          <cell r="E4716" t="str">
            <v>Open Dance Studio</v>
          </cell>
          <cell r="F4716" t="str">
            <v>E</v>
          </cell>
          <cell r="G4716" t="str">
            <v>м</v>
          </cell>
          <cell r="H4716">
            <v>41370</v>
          </cell>
          <cell r="I4716" t="str">
            <v>20130406 ТАНЦЕВАЛЬНЫЙ РАЙОН</v>
          </cell>
          <cell r="J4716">
            <v>1</v>
          </cell>
          <cell r="L4716">
            <v>5477</v>
          </cell>
          <cell r="O4716" t="str">
            <v>Старцев Алексей Юрьевич</v>
          </cell>
        </row>
        <row r="4717">
          <cell r="A4717">
            <v>5478</v>
          </cell>
          <cell r="B4717" t="str">
            <v>Краснобрыжий Вячеслав</v>
          </cell>
          <cell r="C4717" t="str">
            <v>Александрович</v>
          </cell>
          <cell r="E4717" t="str">
            <v>AltroOne</v>
          </cell>
          <cell r="F4717" t="str">
            <v>E</v>
          </cell>
          <cell r="G4717" t="str">
            <v>м</v>
          </cell>
          <cell r="H4717">
            <v>41370</v>
          </cell>
          <cell r="I4717" t="str">
            <v>20130406 ТАНЦЕВАЛЬНЫЙ РАЙОН</v>
          </cell>
          <cell r="J4717">
            <v>1</v>
          </cell>
          <cell r="L4717">
            <v>5478</v>
          </cell>
          <cell r="O4717" t="str">
            <v>Краснобрыжий Вячеслав Александрович</v>
          </cell>
        </row>
        <row r="4718">
          <cell r="A4718">
            <v>5479</v>
          </cell>
          <cell r="B4718" t="str">
            <v>Богрец Антон</v>
          </cell>
          <cell r="C4718" t="str">
            <v>Сергеевич</v>
          </cell>
          <cell r="E4718" t="str">
            <v>Динамика</v>
          </cell>
          <cell r="F4718" t="str">
            <v>E</v>
          </cell>
          <cell r="G4718" t="str">
            <v>м</v>
          </cell>
          <cell r="H4718">
            <v>41370</v>
          </cell>
          <cell r="I4718" t="str">
            <v>20130406 ТАНЦЕВАЛЬНЫЙ РАЙОН</v>
          </cell>
          <cell r="J4718">
            <v>1</v>
          </cell>
          <cell r="L4718">
            <v>5479</v>
          </cell>
          <cell r="O4718" t="str">
            <v>Богрец Антон Сергеевич</v>
          </cell>
        </row>
        <row r="4719">
          <cell r="A4719">
            <v>5480</v>
          </cell>
          <cell r="B4719" t="str">
            <v>Кривцов Андрей</v>
          </cell>
          <cell r="C4719" t="str">
            <v>Владимирович</v>
          </cell>
          <cell r="E4719" t="str">
            <v>Движение</v>
          </cell>
          <cell r="F4719" t="str">
            <v>E</v>
          </cell>
          <cell r="G4719" t="str">
            <v>м</v>
          </cell>
          <cell r="H4719">
            <v>41370</v>
          </cell>
          <cell r="I4719" t="str">
            <v>20130406 ТАНЦЕВАЛЬНЫЙ РАЙОН</v>
          </cell>
          <cell r="J4719">
            <v>1</v>
          </cell>
          <cell r="L4719">
            <v>5480</v>
          </cell>
          <cell r="O4719" t="str">
            <v>Кривцов Андрей Владимирович</v>
          </cell>
        </row>
        <row r="4720">
          <cell r="A4720">
            <v>5481</v>
          </cell>
          <cell r="B4720" t="str">
            <v>Круглов Евгений</v>
          </cell>
          <cell r="C4720" t="str">
            <v>Алексеевич</v>
          </cell>
          <cell r="E4720" t="str">
            <v>Ivara</v>
          </cell>
          <cell r="F4720" t="str">
            <v>D</v>
          </cell>
          <cell r="G4720" t="str">
            <v>м</v>
          </cell>
          <cell r="H4720">
            <v>41370</v>
          </cell>
          <cell r="I4720" t="str">
            <v>20130406 ТАНЦЕВАЛЬНЫЙ РАЙОН</v>
          </cell>
          <cell r="J4720">
            <v>1</v>
          </cell>
          <cell r="L4720">
            <v>5481</v>
          </cell>
          <cell r="O4720" t="str">
            <v>Круглов Евгений Алексеевич</v>
          </cell>
        </row>
        <row r="4721">
          <cell r="A4721">
            <v>5482</v>
          </cell>
          <cell r="B4721" t="str">
            <v>Лысенко Александр</v>
          </cell>
          <cell r="C4721" t="str">
            <v>Викторович</v>
          </cell>
          <cell r="E4721" t="str">
            <v>Альтернатива</v>
          </cell>
          <cell r="F4721" t="str">
            <v>D</v>
          </cell>
          <cell r="G4721" t="str">
            <v>м</v>
          </cell>
          <cell r="H4721">
            <v>41370</v>
          </cell>
          <cell r="I4721" t="str">
            <v>20130406 ТАНЦЕВАЛЬНЫЙ РАЙОН</v>
          </cell>
          <cell r="J4721">
            <v>1</v>
          </cell>
          <cell r="L4721">
            <v>5482</v>
          </cell>
          <cell r="O4721" t="str">
            <v>Лысенко Александр Викторович</v>
          </cell>
        </row>
        <row r="4722">
          <cell r="A4722">
            <v>5483</v>
          </cell>
          <cell r="B4722" t="str">
            <v>Есенов Станислав</v>
          </cell>
          <cell r="C4722" t="str">
            <v>Викторович</v>
          </cell>
          <cell r="E4722" t="str">
            <v>самост.</v>
          </cell>
          <cell r="F4722" t="str">
            <v>E</v>
          </cell>
          <cell r="G4722" t="str">
            <v>м</v>
          </cell>
          <cell r="H4722">
            <v>41370</v>
          </cell>
          <cell r="I4722" t="str">
            <v>20130406 ТАНЦЕВАЛЬНЫЙ РАЙОН</v>
          </cell>
          <cell r="J4722">
            <v>1</v>
          </cell>
          <cell r="L4722">
            <v>5483</v>
          </cell>
          <cell r="O4722" t="str">
            <v>Есенов Станислав Викторович</v>
          </cell>
        </row>
        <row r="4723">
          <cell r="A4723">
            <v>5484</v>
          </cell>
          <cell r="B4723" t="str">
            <v>Бабаев Григорий</v>
          </cell>
          <cell r="C4723" t="str">
            <v>Анатольевич</v>
          </cell>
          <cell r="E4723" t="str">
            <v>Open Dance Studio</v>
          </cell>
          <cell r="F4723" t="str">
            <v>C</v>
          </cell>
          <cell r="G4723" t="str">
            <v>м</v>
          </cell>
          <cell r="H4723">
            <v>41370</v>
          </cell>
          <cell r="I4723" t="str">
            <v>20130406 ТАНЦЕВАЛЬНЫЙ РАЙОН</v>
          </cell>
          <cell r="J4723">
            <v>1</v>
          </cell>
          <cell r="L4723">
            <v>5484</v>
          </cell>
          <cell r="O4723" t="str">
            <v>Бабаев Григорий Анатольевич</v>
          </cell>
        </row>
        <row r="4724">
          <cell r="A4724">
            <v>5485</v>
          </cell>
          <cell r="B4724" t="str">
            <v>Качанова Татьяна</v>
          </cell>
          <cell r="C4724" t="str">
            <v>Игоревна</v>
          </cell>
          <cell r="E4724" t="str">
            <v>Динамика</v>
          </cell>
          <cell r="F4724" t="str">
            <v>E</v>
          </cell>
          <cell r="G4724" t="str">
            <v>ж</v>
          </cell>
          <cell r="H4724">
            <v>41370</v>
          </cell>
          <cell r="I4724" t="str">
            <v>20130406 ТАНЦЕВАЛЬНЫЙ РАЙОН</v>
          </cell>
          <cell r="J4724">
            <v>1</v>
          </cell>
          <cell r="L4724">
            <v>5485</v>
          </cell>
          <cell r="O4724" t="str">
            <v>Качанова Татьяна Игоревна</v>
          </cell>
        </row>
        <row r="4725">
          <cell r="A4725">
            <v>5486</v>
          </cell>
          <cell r="B4725" t="str">
            <v>Фёдорова Анастасия</v>
          </cell>
          <cell r="C4725" t="str">
            <v>Олеговна</v>
          </cell>
          <cell r="E4725" t="str">
            <v>Ivara</v>
          </cell>
          <cell r="F4725" t="str">
            <v>D</v>
          </cell>
          <cell r="G4725" t="str">
            <v>ж</v>
          </cell>
          <cell r="H4725">
            <v>41370</v>
          </cell>
          <cell r="I4725" t="str">
            <v>20130406 ТАНЦЕВАЛЬНЫЙ РАЙОН</v>
          </cell>
          <cell r="J4725">
            <v>1</v>
          </cell>
          <cell r="L4725">
            <v>5486</v>
          </cell>
          <cell r="O4725" t="str">
            <v>Фёдорова Анастасия Олеговна</v>
          </cell>
        </row>
        <row r="4726">
          <cell r="A4726">
            <v>5487</v>
          </cell>
          <cell r="B4726" t="str">
            <v>Данилова Мария</v>
          </cell>
          <cell r="C4726" t="str">
            <v>Александровна</v>
          </cell>
          <cell r="E4726" t="str">
            <v>Движение</v>
          </cell>
          <cell r="F4726" t="str">
            <v>E</v>
          </cell>
          <cell r="G4726" t="str">
            <v>ж</v>
          </cell>
          <cell r="H4726">
            <v>41370</v>
          </cell>
          <cell r="I4726" t="str">
            <v>20130406 ТАНЦЕВАЛЬНЫЙ РАЙОН</v>
          </cell>
          <cell r="J4726">
            <v>1</v>
          </cell>
          <cell r="L4726">
            <v>5487</v>
          </cell>
          <cell r="O4726" t="str">
            <v>Данилова Мария Александровна</v>
          </cell>
        </row>
        <row r="4727">
          <cell r="A4727">
            <v>5488</v>
          </cell>
          <cell r="B4727" t="str">
            <v>Устинова Анна</v>
          </cell>
          <cell r="C4727" t="str">
            <v>Сергеевна</v>
          </cell>
          <cell r="E4727" t="str">
            <v>Хастл-Центр,Динамика</v>
          </cell>
          <cell r="F4727" t="str">
            <v>D</v>
          </cell>
          <cell r="G4727" t="str">
            <v>ж</v>
          </cell>
          <cell r="H4727">
            <v>41370</v>
          </cell>
          <cell r="I4727" t="str">
            <v>20130406 ТАНЦЕВАЛЬНЫЙ РАЙОН</v>
          </cell>
          <cell r="J4727">
            <v>1</v>
          </cell>
          <cell r="L4727">
            <v>5488</v>
          </cell>
          <cell r="O4727" t="str">
            <v>Устинова Анна Сергеевна</v>
          </cell>
        </row>
        <row r="4728">
          <cell r="A4728">
            <v>5489</v>
          </cell>
          <cell r="B4728" t="str">
            <v>Богданова Надежда</v>
          </cell>
          <cell r="C4728" t="str">
            <v>Фаридовна</v>
          </cell>
          <cell r="E4728" t="str">
            <v>Open Dance Studio</v>
          </cell>
          <cell r="F4728" t="str">
            <v>E</v>
          </cell>
          <cell r="G4728" t="str">
            <v>ж</v>
          </cell>
          <cell r="H4728">
            <v>41370</v>
          </cell>
          <cell r="I4728" t="str">
            <v>20130406 ТАНЦЕВАЛЬНЫЙ РАЙОН</v>
          </cell>
          <cell r="J4728">
            <v>1</v>
          </cell>
          <cell r="L4728">
            <v>5489</v>
          </cell>
          <cell r="O4728" t="str">
            <v>Богданова Надежда Фаридовна</v>
          </cell>
        </row>
        <row r="4729">
          <cell r="A4729">
            <v>5490</v>
          </cell>
          <cell r="B4729" t="str">
            <v>Яцкая Светлана</v>
          </cell>
          <cell r="C4729" t="str">
            <v>Геннадьевна</v>
          </cell>
          <cell r="E4729" t="str">
            <v>Динамика</v>
          </cell>
          <cell r="F4729" t="str">
            <v>E</v>
          </cell>
          <cell r="G4729" t="str">
            <v>ж</v>
          </cell>
          <cell r="H4729">
            <v>41370</v>
          </cell>
          <cell r="I4729" t="str">
            <v>20130406 ТАНЦЕВАЛЬНЫЙ РАЙОН</v>
          </cell>
          <cell r="J4729">
            <v>1</v>
          </cell>
          <cell r="L4729">
            <v>5490</v>
          </cell>
          <cell r="O4729" t="str">
            <v>Яцкая Светлана Геннадьевна</v>
          </cell>
        </row>
        <row r="4730">
          <cell r="A4730">
            <v>5491</v>
          </cell>
          <cell r="B4730" t="str">
            <v>Сорокина Анастасия</v>
          </cell>
          <cell r="C4730" t="str">
            <v>Сергеевна</v>
          </cell>
          <cell r="E4730" t="str">
            <v>Динамика</v>
          </cell>
          <cell r="F4730" t="str">
            <v>D</v>
          </cell>
          <cell r="G4730" t="str">
            <v>ж</v>
          </cell>
          <cell r="H4730">
            <v>41370</v>
          </cell>
          <cell r="I4730" t="str">
            <v>20130406 ТАНЦЕВАЛЬНЫЙ РАЙОН</v>
          </cell>
          <cell r="J4730">
            <v>1</v>
          </cell>
          <cell r="L4730">
            <v>5491</v>
          </cell>
          <cell r="O4730" t="str">
            <v>Сорокина Анастасия Сергеевна</v>
          </cell>
        </row>
        <row r="4731">
          <cell r="A4731">
            <v>5492</v>
          </cell>
          <cell r="B4731" t="str">
            <v>Бородина Юлия</v>
          </cell>
          <cell r="C4731" t="str">
            <v>Леонидовна</v>
          </cell>
          <cell r="E4731" t="str">
            <v>Open Dance Studio</v>
          </cell>
          <cell r="F4731" t="str">
            <v>E</v>
          </cell>
          <cell r="G4731" t="str">
            <v>ж</v>
          </cell>
          <cell r="H4731">
            <v>41370</v>
          </cell>
          <cell r="I4731" t="str">
            <v>20130406 ТАНЦЕВАЛЬНЫЙ РАЙОН</v>
          </cell>
          <cell r="J4731">
            <v>1</v>
          </cell>
          <cell r="L4731">
            <v>5492</v>
          </cell>
          <cell r="O4731" t="str">
            <v>Бородина Юлия Леонидовна</v>
          </cell>
        </row>
        <row r="4732">
          <cell r="A4732">
            <v>5493</v>
          </cell>
          <cell r="B4732" t="str">
            <v>Бакаева Регина</v>
          </cell>
          <cell r="C4732" t="str">
            <v>Маратовна</v>
          </cell>
          <cell r="E4732" t="str">
            <v>Open Dance Studio</v>
          </cell>
          <cell r="F4732" t="str">
            <v>D</v>
          </cell>
          <cell r="G4732" t="str">
            <v>ж</v>
          </cell>
          <cell r="H4732">
            <v>41370</v>
          </cell>
          <cell r="I4732" t="str">
            <v>20130406 ТАНЦЕВАЛЬНЫЙ РАЙОН</v>
          </cell>
          <cell r="J4732">
            <v>1</v>
          </cell>
          <cell r="L4732">
            <v>5493</v>
          </cell>
          <cell r="O4732" t="str">
            <v>Бакаева Регина Маратовна</v>
          </cell>
        </row>
        <row r="4733">
          <cell r="A4733">
            <v>5494</v>
          </cell>
          <cell r="B4733" t="str">
            <v>Краснобрыжая Ирина</v>
          </cell>
          <cell r="C4733" t="str">
            <v>Ростиславовна</v>
          </cell>
          <cell r="E4733" t="str">
            <v>AltroOne</v>
          </cell>
          <cell r="F4733" t="str">
            <v>E</v>
          </cell>
          <cell r="G4733" t="str">
            <v>ж</v>
          </cell>
          <cell r="H4733">
            <v>41370</v>
          </cell>
          <cell r="I4733" t="str">
            <v>20130406 ТАНЦЕВАЛЬНЫЙ РАЙОН</v>
          </cell>
          <cell r="J4733">
            <v>1</v>
          </cell>
          <cell r="L4733">
            <v>5494</v>
          </cell>
          <cell r="O4733" t="str">
            <v>Краснобрыжая Ирина Ростиславовна</v>
          </cell>
        </row>
        <row r="4734">
          <cell r="A4734">
            <v>5495</v>
          </cell>
          <cell r="B4734" t="str">
            <v>Ширкова Анна</v>
          </cell>
          <cell r="C4734" t="str">
            <v>Александровна</v>
          </cell>
          <cell r="E4734" t="str">
            <v>Динамика</v>
          </cell>
          <cell r="F4734" t="str">
            <v>E</v>
          </cell>
          <cell r="G4734" t="str">
            <v>ж</v>
          </cell>
          <cell r="H4734">
            <v>41370</v>
          </cell>
          <cell r="I4734" t="str">
            <v>20130406 ТАНЦЕВАЛЬНЫЙ РАЙОН</v>
          </cell>
          <cell r="J4734">
            <v>1</v>
          </cell>
          <cell r="L4734">
            <v>5495</v>
          </cell>
          <cell r="O4734" t="str">
            <v>Ширкова Анна Александровна</v>
          </cell>
        </row>
        <row r="4735">
          <cell r="A4735">
            <v>5496</v>
          </cell>
          <cell r="B4735" t="str">
            <v>Рогозина Ольга</v>
          </cell>
          <cell r="C4735" t="str">
            <v>Игоревна</v>
          </cell>
          <cell r="E4735" t="str">
            <v>Динамика</v>
          </cell>
          <cell r="F4735" t="str">
            <v>E</v>
          </cell>
          <cell r="G4735" t="str">
            <v>ж</v>
          </cell>
          <cell r="H4735">
            <v>41370</v>
          </cell>
          <cell r="I4735" t="str">
            <v>20130406 ТАНЦЕВАЛЬНЫЙ РАЙОН</v>
          </cell>
          <cell r="J4735">
            <v>1</v>
          </cell>
          <cell r="L4735">
            <v>5496</v>
          </cell>
          <cell r="O4735" t="str">
            <v>Рогозина Ольга Игоревна</v>
          </cell>
        </row>
        <row r="4736">
          <cell r="A4736">
            <v>5497</v>
          </cell>
          <cell r="B4736" t="str">
            <v>Александрова Екатерина</v>
          </cell>
          <cell r="C4736" t="str">
            <v>Алексеевна</v>
          </cell>
          <cell r="E4736" t="str">
            <v>Альтернатива</v>
          </cell>
          <cell r="F4736" t="str">
            <v>D</v>
          </cell>
          <cell r="G4736" t="str">
            <v>ж</v>
          </cell>
          <cell r="H4736">
            <v>41370</v>
          </cell>
          <cell r="I4736" t="str">
            <v>20130406 ТАНЦЕВАЛЬНЫЙ РАЙОН</v>
          </cell>
          <cell r="J4736">
            <v>2</v>
          </cell>
          <cell r="L4736" t="str">
            <v>5497(2чел.)</v>
          </cell>
          <cell r="O4736" t="str">
            <v>Александрова Екатерина Алексеевна</v>
          </cell>
        </row>
        <row r="4737">
          <cell r="A4737">
            <v>5498</v>
          </cell>
          <cell r="B4737" t="str">
            <v>Гаецкая Анастасия</v>
          </cell>
          <cell r="C4737" t="str">
            <v>Олеговна</v>
          </cell>
          <cell r="E4737" t="str">
            <v>Движение</v>
          </cell>
          <cell r="F4737" t="str">
            <v>D</v>
          </cell>
          <cell r="G4737" t="str">
            <v>ж</v>
          </cell>
          <cell r="H4737">
            <v>41370</v>
          </cell>
          <cell r="I4737" t="str">
            <v>20130406 ТАНЦЕВАЛЬНЫЙ РАЙОН</v>
          </cell>
          <cell r="J4737">
            <v>1</v>
          </cell>
          <cell r="L4737">
            <v>5498</v>
          </cell>
          <cell r="O4737" t="str">
            <v>Гаецкая Анастасия Олеговна</v>
          </cell>
        </row>
        <row r="4738">
          <cell r="A4738">
            <v>5499</v>
          </cell>
          <cell r="B4738" t="str">
            <v>Майорова Дарья</v>
          </cell>
          <cell r="C4738" t="str">
            <v>Дмитриевна</v>
          </cell>
          <cell r="E4738" t="str">
            <v>Движение</v>
          </cell>
          <cell r="F4738" t="str">
            <v>E</v>
          </cell>
          <cell r="G4738" t="str">
            <v>ж</v>
          </cell>
          <cell r="H4738">
            <v>41370</v>
          </cell>
          <cell r="I4738" t="str">
            <v>20130406 ТАНЦЕВАЛЬНЫЙ РАЙОН</v>
          </cell>
          <cell r="J4738">
            <v>1</v>
          </cell>
          <cell r="L4738">
            <v>5499</v>
          </cell>
          <cell r="O4738" t="str">
            <v>Майорова Дарья Дмитриевна</v>
          </cell>
        </row>
        <row r="4739">
          <cell r="A4739">
            <v>5500</v>
          </cell>
          <cell r="B4739" t="str">
            <v>Ивенко Светлана</v>
          </cell>
          <cell r="C4739" t="str">
            <v>Сергеевна</v>
          </cell>
          <cell r="E4739" t="str">
            <v>Альтернатива</v>
          </cell>
          <cell r="F4739" t="str">
            <v>E</v>
          </cell>
          <cell r="G4739" t="str">
            <v>ж</v>
          </cell>
          <cell r="H4739">
            <v>41370</v>
          </cell>
          <cell r="I4739" t="str">
            <v>20130406 ТАНЦЕВАЛЬНЫЙ РАЙОН</v>
          </cell>
          <cell r="J4739">
            <v>1</v>
          </cell>
          <cell r="L4739">
            <v>5500</v>
          </cell>
          <cell r="O4739" t="str">
            <v>Ивенко Светлана Сергеевна</v>
          </cell>
        </row>
        <row r="4740">
          <cell r="A4740">
            <v>5501</v>
          </cell>
          <cell r="B4740" t="str">
            <v>Круглова Оксана</v>
          </cell>
          <cell r="C4740" t="str">
            <v>Сергеевна</v>
          </cell>
          <cell r="E4740" t="str">
            <v>Ivara</v>
          </cell>
          <cell r="F4740" t="str">
            <v>D</v>
          </cell>
          <cell r="G4740" t="str">
            <v>ж</v>
          </cell>
          <cell r="H4740">
            <v>41370</v>
          </cell>
          <cell r="I4740" t="str">
            <v>20130406 ТАНЦЕВАЛЬНЫЙ РАЙОН</v>
          </cell>
          <cell r="J4740">
            <v>1</v>
          </cell>
          <cell r="L4740">
            <v>5501</v>
          </cell>
          <cell r="O4740" t="str">
            <v>Круглова Оксана Сергеевна</v>
          </cell>
        </row>
        <row r="4741">
          <cell r="A4741">
            <v>5502</v>
          </cell>
          <cell r="B4741" t="str">
            <v>Папуцкая Ирина</v>
          </cell>
          <cell r="C4741" t="str">
            <v>Валерьевна</v>
          </cell>
          <cell r="E4741" t="str">
            <v>Альтернатива</v>
          </cell>
          <cell r="F4741" t="str">
            <v>E</v>
          </cell>
          <cell r="G4741" t="str">
            <v>ж</v>
          </cell>
          <cell r="H4741">
            <v>41370</v>
          </cell>
          <cell r="I4741" t="str">
            <v>20130406 ТАНЦЕВАЛЬНЫЙ РАЙОН</v>
          </cell>
          <cell r="J4741">
            <v>1</v>
          </cell>
          <cell r="L4741">
            <v>5502</v>
          </cell>
          <cell r="O4741" t="str">
            <v>Папуцкая Ирина Валерьевна</v>
          </cell>
        </row>
        <row r="4742">
          <cell r="A4742">
            <v>5503</v>
          </cell>
          <cell r="B4742" t="str">
            <v>Попова Ирина</v>
          </cell>
          <cell r="C4742" t="str">
            <v>Игоревна</v>
          </cell>
          <cell r="E4742" t="str">
            <v>Open Dance Studio</v>
          </cell>
          <cell r="F4742" t="str">
            <v>C</v>
          </cell>
          <cell r="G4742" t="str">
            <v>ж</v>
          </cell>
          <cell r="H4742">
            <v>41370</v>
          </cell>
          <cell r="I4742" t="str">
            <v>20130406 ТАНЦЕВАЛЬНЫЙ РАЙОН</v>
          </cell>
          <cell r="J4742">
            <v>1</v>
          </cell>
          <cell r="L4742">
            <v>5503</v>
          </cell>
          <cell r="O4742" t="str">
            <v>Попова Ирина Игоревна</v>
          </cell>
        </row>
        <row r="4743">
          <cell r="A4743">
            <v>5504</v>
          </cell>
          <cell r="B4743" t="str">
            <v>Тимонин Андрей</v>
          </cell>
          <cell r="C4743" t="str">
            <v>Сергеевич</v>
          </cell>
          <cell r="E4743" t="str">
            <v>Априори</v>
          </cell>
          <cell r="F4743" t="str">
            <v>E</v>
          </cell>
          <cell r="G4743" t="str">
            <v>м</v>
          </cell>
          <cell r="H4743">
            <v>41384</v>
          </cell>
          <cell r="I4743" t="str">
            <v>20130420 Dance Voyage (Априори)</v>
          </cell>
          <cell r="J4743">
            <v>1</v>
          </cell>
          <cell r="L4743">
            <v>5504</v>
          </cell>
          <cell r="O4743" t="str">
            <v>Тимонин Андрей Сергеевич</v>
          </cell>
        </row>
        <row r="4744">
          <cell r="A4744">
            <v>5505</v>
          </cell>
          <cell r="B4744" t="str">
            <v>Китинов Мигмер</v>
          </cell>
          <cell r="C4744" t="str">
            <v>Баатрович</v>
          </cell>
          <cell r="E4744" t="str">
            <v>Динамика</v>
          </cell>
          <cell r="F4744" t="str">
            <v>E</v>
          </cell>
          <cell r="G4744" t="str">
            <v>м</v>
          </cell>
          <cell r="H4744">
            <v>41384</v>
          </cell>
          <cell r="I4744" t="str">
            <v>20130420 Dance Voyage (Априори)</v>
          </cell>
          <cell r="J4744">
            <v>1</v>
          </cell>
          <cell r="L4744">
            <v>5505</v>
          </cell>
          <cell r="O4744" t="str">
            <v>Китинов Мигмер Баатрович</v>
          </cell>
        </row>
        <row r="4745">
          <cell r="A4745">
            <v>5506</v>
          </cell>
          <cell r="B4745" t="str">
            <v>Филимонов Павел</v>
          </cell>
          <cell r="C4745" t="str">
            <v>Владимирович</v>
          </cell>
          <cell r="E4745" t="str">
            <v>Движение</v>
          </cell>
          <cell r="F4745" t="str">
            <v>E</v>
          </cell>
          <cell r="G4745" t="str">
            <v>м</v>
          </cell>
          <cell r="H4745">
            <v>41384</v>
          </cell>
          <cell r="I4745" t="str">
            <v>20130420 Dance Voyage (Априори)</v>
          </cell>
          <cell r="J4745">
            <v>1</v>
          </cell>
          <cell r="L4745">
            <v>5506</v>
          </cell>
          <cell r="O4745" t="str">
            <v>Филимонов Павел Владимирович</v>
          </cell>
        </row>
        <row r="4746">
          <cell r="A4746">
            <v>5507</v>
          </cell>
          <cell r="B4746" t="str">
            <v>Атанов Юрий</v>
          </cell>
          <cell r="C4746" t="str">
            <v>Викторович</v>
          </cell>
          <cell r="E4746" t="str">
            <v>Ivara</v>
          </cell>
          <cell r="F4746" t="str">
            <v>D</v>
          </cell>
          <cell r="G4746" t="str">
            <v>м</v>
          </cell>
          <cell r="H4746">
            <v>41384</v>
          </cell>
          <cell r="I4746" t="str">
            <v>20130420 Dance Voyage (Априори)</v>
          </cell>
          <cell r="J4746">
            <v>1</v>
          </cell>
          <cell r="L4746">
            <v>5507</v>
          </cell>
          <cell r="O4746" t="str">
            <v>Атанов Юрий Викторович</v>
          </cell>
        </row>
        <row r="4747">
          <cell r="A4747">
            <v>5508</v>
          </cell>
          <cell r="B4747" t="str">
            <v>Амелин Роман</v>
          </cell>
          <cell r="C4747" t="str">
            <v>Михайлович</v>
          </cell>
          <cell r="E4747" t="str">
            <v>Хастл-Центр</v>
          </cell>
          <cell r="F4747" t="str">
            <v>E</v>
          </cell>
          <cell r="G4747" t="str">
            <v>м</v>
          </cell>
          <cell r="H4747">
            <v>41384</v>
          </cell>
          <cell r="I4747" t="str">
            <v>20130420 Dance Voyage (Априори)</v>
          </cell>
          <cell r="J4747">
            <v>1</v>
          </cell>
          <cell r="L4747">
            <v>5508</v>
          </cell>
          <cell r="O4747" t="str">
            <v>Амелин Роман Михайлович</v>
          </cell>
        </row>
        <row r="4748">
          <cell r="A4748">
            <v>5509</v>
          </cell>
          <cell r="B4748" t="str">
            <v>Абросимов Кирилл</v>
          </cell>
          <cell r="C4748" t="str">
            <v>Александрович</v>
          </cell>
          <cell r="E4748" t="str">
            <v>Альтернатива</v>
          </cell>
          <cell r="F4748" t="str">
            <v>D</v>
          </cell>
          <cell r="G4748" t="str">
            <v>м</v>
          </cell>
          <cell r="H4748">
            <v>41384</v>
          </cell>
          <cell r="I4748" t="str">
            <v>20130420 Dance Voyage (Априори)</v>
          </cell>
          <cell r="J4748">
            <v>1</v>
          </cell>
          <cell r="L4748">
            <v>5509</v>
          </cell>
          <cell r="O4748" t="str">
            <v>Абросимов Кирилл Александрович</v>
          </cell>
        </row>
        <row r="4749">
          <cell r="A4749">
            <v>5510</v>
          </cell>
          <cell r="B4749" t="str">
            <v>Зотин Артём</v>
          </cell>
          <cell r="C4749" t="str">
            <v>Леонидович</v>
          </cell>
          <cell r="E4749" t="str">
            <v>Динамика</v>
          </cell>
          <cell r="F4749" t="str">
            <v>D</v>
          </cell>
          <cell r="G4749" t="str">
            <v>м</v>
          </cell>
          <cell r="H4749">
            <v>41384</v>
          </cell>
          <cell r="I4749" t="str">
            <v>20130420 Dance Voyage (Априори)</v>
          </cell>
          <cell r="J4749">
            <v>1</v>
          </cell>
          <cell r="L4749">
            <v>5510</v>
          </cell>
          <cell r="O4749" t="str">
            <v>Зотин Артём Леонидович</v>
          </cell>
        </row>
        <row r="4750">
          <cell r="A4750">
            <v>5511</v>
          </cell>
          <cell r="B4750" t="str">
            <v>Шаповалова Ольга</v>
          </cell>
          <cell r="C4750" t="str">
            <v>Юрьевна</v>
          </cell>
          <cell r="E4750" t="str">
            <v>Априори</v>
          </cell>
          <cell r="F4750" t="str">
            <v>E</v>
          </cell>
          <cell r="G4750" t="str">
            <v>ж</v>
          </cell>
          <cell r="H4750">
            <v>41384</v>
          </cell>
          <cell r="I4750" t="str">
            <v>20130420 Dance Voyage (Априори)</v>
          </cell>
          <cell r="J4750">
            <v>1</v>
          </cell>
          <cell r="L4750">
            <v>5511</v>
          </cell>
          <cell r="O4750" t="str">
            <v>Шаповалова Ольга Юрьевна</v>
          </cell>
        </row>
        <row r="4751">
          <cell r="A4751">
            <v>5512</v>
          </cell>
          <cell r="B4751" t="str">
            <v>Салиховская Дамира</v>
          </cell>
          <cell r="C4751" t="str">
            <v>Наилевна</v>
          </cell>
          <cell r="E4751" t="str">
            <v>Хастл-Центр</v>
          </cell>
          <cell r="F4751" t="str">
            <v>E</v>
          </cell>
          <cell r="G4751" t="str">
            <v>ж</v>
          </cell>
          <cell r="H4751">
            <v>41384</v>
          </cell>
          <cell r="I4751" t="str">
            <v>20130420 Dance Voyage (Априори)</v>
          </cell>
          <cell r="J4751">
            <v>1</v>
          </cell>
          <cell r="L4751">
            <v>5512</v>
          </cell>
          <cell r="O4751" t="str">
            <v>Салиховская Дамира Наилевна</v>
          </cell>
        </row>
        <row r="4752">
          <cell r="A4752">
            <v>5513</v>
          </cell>
          <cell r="B4752" t="str">
            <v>Ширшова Дарья</v>
          </cell>
          <cell r="C4752" t="str">
            <v>Валерьевна</v>
          </cell>
          <cell r="E4752" t="str">
            <v>Априори</v>
          </cell>
          <cell r="F4752" t="str">
            <v>D</v>
          </cell>
          <cell r="G4752" t="str">
            <v>ж</v>
          </cell>
          <cell r="H4752">
            <v>41384</v>
          </cell>
          <cell r="I4752" t="str">
            <v>20130420 Dance Voyage (Априори)</v>
          </cell>
          <cell r="J4752">
            <v>1</v>
          </cell>
          <cell r="L4752">
            <v>5513</v>
          </cell>
          <cell r="O4752" t="str">
            <v>Ширшова Дарья Валерьевна</v>
          </cell>
        </row>
        <row r="4753">
          <cell r="A4753">
            <v>5514</v>
          </cell>
          <cell r="B4753" t="str">
            <v>Афанасьева Евгения</v>
          </cell>
          <cell r="C4753" t="str">
            <v>Михайловна</v>
          </cell>
          <cell r="E4753" t="str">
            <v>Движение</v>
          </cell>
          <cell r="F4753" t="str">
            <v>E</v>
          </cell>
          <cell r="G4753" t="str">
            <v>ж</v>
          </cell>
          <cell r="H4753">
            <v>41384</v>
          </cell>
          <cell r="I4753" t="str">
            <v>20130420 Dance Voyage (Априори)</v>
          </cell>
          <cell r="J4753">
            <v>1</v>
          </cell>
          <cell r="L4753">
            <v>5514</v>
          </cell>
          <cell r="O4753" t="str">
            <v>Афанасьева Евгения Михайловна</v>
          </cell>
        </row>
        <row r="4754">
          <cell r="A4754">
            <v>5515</v>
          </cell>
          <cell r="B4754" t="str">
            <v>Слепова Светлана</v>
          </cell>
          <cell r="C4754" t="str">
            <v>Михайловна</v>
          </cell>
          <cell r="E4754" t="str">
            <v>Альтернатива</v>
          </cell>
          <cell r="F4754" t="str">
            <v>E</v>
          </cell>
          <cell r="G4754" t="str">
            <v>ж</v>
          </cell>
          <cell r="H4754">
            <v>41384</v>
          </cell>
          <cell r="I4754" t="str">
            <v>20130420 Dance Voyage (Априори)</v>
          </cell>
          <cell r="J4754">
            <v>1</v>
          </cell>
          <cell r="L4754">
            <v>5515</v>
          </cell>
          <cell r="O4754" t="str">
            <v>Слепова Светлана Михайловна</v>
          </cell>
        </row>
        <row r="4755">
          <cell r="A4755">
            <v>5516</v>
          </cell>
          <cell r="B4755" t="str">
            <v>Бритвина Александра</v>
          </cell>
          <cell r="C4755" t="str">
            <v>Львовна</v>
          </cell>
          <cell r="E4755" t="str">
            <v>Ivara</v>
          </cell>
          <cell r="F4755" t="str">
            <v>D</v>
          </cell>
          <cell r="G4755" t="str">
            <v>ж</v>
          </cell>
          <cell r="H4755">
            <v>41384</v>
          </cell>
          <cell r="I4755" t="str">
            <v>20130420 Dance Voyage (Априори)</v>
          </cell>
          <cell r="J4755">
            <v>1</v>
          </cell>
          <cell r="L4755">
            <v>5516</v>
          </cell>
          <cell r="O4755" t="str">
            <v>Бритвина Александра Львовна</v>
          </cell>
        </row>
        <row r="4756">
          <cell r="A4756">
            <v>5517</v>
          </cell>
          <cell r="B4756" t="str">
            <v>Печникова Евгения</v>
          </cell>
          <cell r="C4756" t="str">
            <v>Викторовна</v>
          </cell>
          <cell r="E4756" t="str">
            <v>самост.</v>
          </cell>
          <cell r="F4756" t="str">
            <v>E</v>
          </cell>
          <cell r="G4756" t="str">
            <v>ж</v>
          </cell>
          <cell r="H4756">
            <v>41384</v>
          </cell>
          <cell r="I4756" t="str">
            <v>20130420 Dance Voyage (Априори)</v>
          </cell>
          <cell r="J4756">
            <v>1</v>
          </cell>
          <cell r="L4756">
            <v>5517</v>
          </cell>
          <cell r="O4756" t="str">
            <v>Печникова Евгения Викторовна</v>
          </cell>
        </row>
        <row r="4757">
          <cell r="A4757">
            <v>5518</v>
          </cell>
          <cell r="B4757" t="str">
            <v>Жукова Евгения</v>
          </cell>
          <cell r="C4757" t="str">
            <v>Александровна</v>
          </cell>
          <cell r="E4757" t="str">
            <v>Альтернатива</v>
          </cell>
          <cell r="F4757" t="str">
            <v>D</v>
          </cell>
          <cell r="G4757" t="str">
            <v>ж</v>
          </cell>
          <cell r="H4757">
            <v>41384</v>
          </cell>
          <cell r="I4757" t="str">
            <v>20130420 Dance Voyage (Априори)</v>
          </cell>
          <cell r="J4757">
            <v>1</v>
          </cell>
          <cell r="L4757">
            <v>5518</v>
          </cell>
          <cell r="O4757" t="str">
            <v>Жукова Евгения Александровна</v>
          </cell>
        </row>
        <row r="4758">
          <cell r="A4758">
            <v>5519</v>
          </cell>
          <cell r="B4758" t="str">
            <v>Холопова Елизавета</v>
          </cell>
          <cell r="C4758" t="str">
            <v>Васильевна</v>
          </cell>
          <cell r="E4758" t="str">
            <v>Альтернатива</v>
          </cell>
          <cell r="F4758" t="str">
            <v>E</v>
          </cell>
          <cell r="G4758" t="str">
            <v>ж</v>
          </cell>
          <cell r="H4758">
            <v>41384</v>
          </cell>
          <cell r="I4758" t="str">
            <v>20130420 Dance Voyage (Априори)</v>
          </cell>
          <cell r="J4758">
            <v>1</v>
          </cell>
          <cell r="L4758">
            <v>5519</v>
          </cell>
          <cell r="O4758" t="str">
            <v>Холопова Елизавета Васильевна</v>
          </cell>
        </row>
        <row r="4759">
          <cell r="A4759">
            <v>5520</v>
          </cell>
          <cell r="B4759" t="str">
            <v>Свистун Анастасия</v>
          </cell>
          <cell r="C4759" t="str">
            <v>Сергеевна</v>
          </cell>
          <cell r="E4759" t="str">
            <v>Динамика</v>
          </cell>
          <cell r="F4759" t="str">
            <v>D</v>
          </cell>
          <cell r="G4759" t="str">
            <v>ж</v>
          </cell>
          <cell r="H4759">
            <v>41384</v>
          </cell>
          <cell r="I4759" t="str">
            <v>20130420 Dance Voyage (Априори)</v>
          </cell>
          <cell r="J4759">
            <v>1</v>
          </cell>
          <cell r="L4759">
            <v>5520</v>
          </cell>
          <cell r="O4759" t="str">
            <v>Свистун Анастасия Сергеевна</v>
          </cell>
        </row>
        <row r="4760">
          <cell r="A4760">
            <v>5521</v>
          </cell>
          <cell r="B4760" t="str">
            <v>Эмануэль Владимир</v>
          </cell>
          <cell r="C4760" t="str">
            <v>Сергеевич</v>
          </cell>
          <cell r="E4760" t="str">
            <v>Caminito (г.СПб)</v>
          </cell>
          <cell r="F4760" t="str">
            <v>D</v>
          </cell>
          <cell r="G4760" t="str">
            <v>м</v>
          </cell>
          <cell r="H4760">
            <v>41385</v>
          </cell>
          <cell r="I4760" t="str">
            <v>20130421 ForFriendsOnly2013 (г.СПб)</v>
          </cell>
          <cell r="J4760">
            <v>1</v>
          </cell>
          <cell r="L4760">
            <v>5521</v>
          </cell>
          <cell r="O4760" t="str">
            <v>Эмануэль Владимир Сергеевич</v>
          </cell>
        </row>
        <row r="4761">
          <cell r="A4761">
            <v>5522</v>
          </cell>
          <cell r="B4761" t="str">
            <v>Трусцов Сергей</v>
          </cell>
          <cell r="C4761" t="str">
            <v>Владимирович</v>
          </cell>
          <cell r="E4761" t="str">
            <v>ДНК (г.СПб)</v>
          </cell>
          <cell r="F4761" t="str">
            <v>E</v>
          </cell>
          <cell r="G4761" t="str">
            <v>м</v>
          </cell>
          <cell r="H4761">
            <v>41385</v>
          </cell>
          <cell r="I4761" t="str">
            <v>20130421 ForFriendsOnly2013 (г.СПб)</v>
          </cell>
          <cell r="J4761">
            <v>1</v>
          </cell>
          <cell r="L4761">
            <v>5522</v>
          </cell>
          <cell r="O4761" t="str">
            <v>Трусцов Сергей Владимирович</v>
          </cell>
        </row>
        <row r="4762">
          <cell r="A4762">
            <v>5523</v>
          </cell>
          <cell r="B4762" t="str">
            <v>Томп Дмитрий</v>
          </cell>
          <cell r="C4762" t="str">
            <v>Сергеевич</v>
          </cell>
          <cell r="E4762" t="str">
            <v>самост.</v>
          </cell>
          <cell r="F4762" t="str">
            <v>E</v>
          </cell>
          <cell r="G4762" t="str">
            <v>м</v>
          </cell>
          <cell r="H4762">
            <v>41385</v>
          </cell>
          <cell r="I4762" t="str">
            <v>20130421 ForFriendsOnly2013 (г.СПб)</v>
          </cell>
          <cell r="J4762">
            <v>1</v>
          </cell>
          <cell r="L4762">
            <v>5523</v>
          </cell>
          <cell r="O4762" t="str">
            <v>Томп Дмитрий Сергеевич</v>
          </cell>
        </row>
        <row r="4763">
          <cell r="A4763">
            <v>5524</v>
          </cell>
          <cell r="B4763" t="str">
            <v>Раевский Антон</v>
          </cell>
          <cell r="C4763" t="str">
            <v>Евгеньевич</v>
          </cell>
          <cell r="E4763" t="str">
            <v>ДНК (г.СПб)</v>
          </cell>
          <cell r="F4763" t="str">
            <v>E</v>
          </cell>
          <cell r="G4763" t="str">
            <v>м</v>
          </cell>
          <cell r="H4763">
            <v>41385</v>
          </cell>
          <cell r="I4763" t="str">
            <v>20130421 ForFriendsOnly2013 (г.СПб)</v>
          </cell>
          <cell r="J4763">
            <v>1</v>
          </cell>
          <cell r="L4763">
            <v>5524</v>
          </cell>
          <cell r="O4763" t="str">
            <v>Раевский Антон Евгеньевич</v>
          </cell>
        </row>
        <row r="4764">
          <cell r="A4764">
            <v>5525</v>
          </cell>
          <cell r="B4764" t="str">
            <v>Конаныхин Роман</v>
          </cell>
          <cell r="C4764" t="str">
            <v>Андреевич</v>
          </cell>
          <cell r="E4764" t="str">
            <v>самост.</v>
          </cell>
          <cell r="F4764" t="str">
            <v>E</v>
          </cell>
          <cell r="G4764" t="str">
            <v>м</v>
          </cell>
          <cell r="H4764">
            <v>41385</v>
          </cell>
          <cell r="I4764" t="str">
            <v>20130421 ForFriendsOnly2013 (г.СПб)</v>
          </cell>
          <cell r="J4764">
            <v>1</v>
          </cell>
          <cell r="L4764">
            <v>5525</v>
          </cell>
          <cell r="O4764" t="str">
            <v>Конаныхин Роман Андреевич</v>
          </cell>
        </row>
        <row r="4765">
          <cell r="A4765">
            <v>5526</v>
          </cell>
          <cell r="B4765" t="str">
            <v>Ковальчук Дмитрий</v>
          </cell>
          <cell r="C4765" t="str">
            <v>Мирославович</v>
          </cell>
          <cell r="E4765" t="str">
            <v>Strikly (г.СПб)</v>
          </cell>
          <cell r="F4765" t="str">
            <v>E</v>
          </cell>
          <cell r="G4765" t="str">
            <v>м</v>
          </cell>
          <cell r="H4765">
            <v>41385</v>
          </cell>
          <cell r="I4765" t="str">
            <v>20130421 ForFriendsOnly2013 (г.СПб)</v>
          </cell>
          <cell r="J4765">
            <v>1</v>
          </cell>
          <cell r="L4765">
            <v>5526</v>
          </cell>
          <cell r="O4765" t="str">
            <v>Ковальчук Дмитрий Мирославович</v>
          </cell>
        </row>
        <row r="4766">
          <cell r="A4766">
            <v>5527</v>
          </cell>
          <cell r="B4766" t="str">
            <v>Квашнин Александр</v>
          </cell>
          <cell r="C4766" t="str">
            <v>Александрович</v>
          </cell>
          <cell r="E4766" t="str">
            <v>ДНК (г.СПб)</v>
          </cell>
          <cell r="F4766" t="str">
            <v>D</v>
          </cell>
          <cell r="G4766" t="str">
            <v>м</v>
          </cell>
          <cell r="H4766">
            <v>41385</v>
          </cell>
          <cell r="I4766" t="str">
            <v>20130421 ForFriendsOnly2013 (г.СПб)</v>
          </cell>
          <cell r="J4766">
            <v>1</v>
          </cell>
          <cell r="L4766">
            <v>5527</v>
          </cell>
          <cell r="O4766" t="str">
            <v>Квашнин Александр Александрович</v>
          </cell>
        </row>
        <row r="4767">
          <cell r="A4767">
            <v>5528</v>
          </cell>
          <cell r="B4767" t="str">
            <v>Гуревич Алексей</v>
          </cell>
          <cell r="C4767" t="str">
            <v>Александрович</v>
          </cell>
          <cell r="E4767" t="str">
            <v>Caminito (г.СПб)</v>
          </cell>
          <cell r="F4767" t="str">
            <v>E</v>
          </cell>
          <cell r="G4767" t="str">
            <v>м</v>
          </cell>
          <cell r="H4767">
            <v>41385</v>
          </cell>
          <cell r="I4767" t="str">
            <v>20130421 ForFriendsOnly2013 (г.СПб)</v>
          </cell>
          <cell r="J4767">
            <v>1</v>
          </cell>
          <cell r="L4767">
            <v>5528</v>
          </cell>
          <cell r="O4767" t="str">
            <v>Гуревич Алексей Александрович</v>
          </cell>
        </row>
        <row r="4768">
          <cell r="A4768">
            <v>5529</v>
          </cell>
          <cell r="B4768" t="str">
            <v>Горелов Виталий</v>
          </cell>
          <cell r="C4768" t="str">
            <v>Дмитриевич</v>
          </cell>
          <cell r="E4768" t="str">
            <v>ДНК (г.СПб)</v>
          </cell>
          <cell r="F4768" t="str">
            <v>E</v>
          </cell>
          <cell r="G4768" t="str">
            <v>м</v>
          </cell>
          <cell r="H4768">
            <v>41385</v>
          </cell>
          <cell r="I4768" t="str">
            <v>20130421 ForFriendsOnly2013 (г.СПб)</v>
          </cell>
          <cell r="J4768">
            <v>1</v>
          </cell>
          <cell r="L4768">
            <v>5529</v>
          </cell>
          <cell r="O4768" t="str">
            <v>Горелов Виталий Дмитриевич</v>
          </cell>
        </row>
        <row r="4769">
          <cell r="A4769">
            <v>5530</v>
          </cell>
          <cell r="B4769" t="str">
            <v>Васильев Антон</v>
          </cell>
          <cell r="C4769" t="str">
            <v>Юрьевич</v>
          </cell>
          <cell r="E4769" t="str">
            <v>Strikly (г.СПб)</v>
          </cell>
          <cell r="F4769" t="str">
            <v>E</v>
          </cell>
          <cell r="G4769" t="str">
            <v>м</v>
          </cell>
          <cell r="H4769">
            <v>41385</v>
          </cell>
          <cell r="I4769" t="str">
            <v>20130421 ForFriendsOnly2013 (г.СПб)</v>
          </cell>
          <cell r="J4769">
            <v>1</v>
          </cell>
          <cell r="L4769">
            <v>5530</v>
          </cell>
          <cell r="O4769" t="str">
            <v>Васильев Антон Юрьевич</v>
          </cell>
        </row>
        <row r="4770">
          <cell r="A4770">
            <v>5531</v>
          </cell>
          <cell r="B4770" t="str">
            <v>Аверьянов Алексей</v>
          </cell>
          <cell r="C4770" t="str">
            <v>Георгиевич</v>
          </cell>
          <cell r="E4770" t="str">
            <v>Strikly (г.СПб)</v>
          </cell>
          <cell r="F4770" t="str">
            <v>E</v>
          </cell>
          <cell r="G4770" t="str">
            <v>м</v>
          </cell>
          <cell r="H4770">
            <v>41385</v>
          </cell>
          <cell r="I4770" t="str">
            <v>20130421 ForFriendsOnly2013 (г.СПб)</v>
          </cell>
          <cell r="J4770">
            <v>1</v>
          </cell>
          <cell r="L4770">
            <v>5531</v>
          </cell>
          <cell r="O4770" t="str">
            <v>Аверьянов Алексей Георгиевич</v>
          </cell>
        </row>
        <row r="4771">
          <cell r="A4771">
            <v>5532</v>
          </cell>
          <cell r="B4771" t="str">
            <v>Яблокова Надежда</v>
          </cell>
          <cell r="C4771" t="str">
            <v>Викторовна</v>
          </cell>
          <cell r="E4771" t="str">
            <v>ДНК (г.СПб)</v>
          </cell>
          <cell r="F4771" t="str">
            <v>D</v>
          </cell>
          <cell r="G4771" t="str">
            <v>ж</v>
          </cell>
          <cell r="H4771">
            <v>41385</v>
          </cell>
          <cell r="I4771" t="str">
            <v>20130421 ForFriendsOnly2013 (г.СПб)</v>
          </cell>
          <cell r="J4771">
            <v>1</v>
          </cell>
          <cell r="L4771">
            <v>5532</v>
          </cell>
          <cell r="O4771" t="str">
            <v>Яблокова Надежда Викторовна</v>
          </cell>
        </row>
        <row r="4772">
          <cell r="A4772">
            <v>5533</v>
          </cell>
          <cell r="B4772" t="str">
            <v>Максакова Мария</v>
          </cell>
          <cell r="C4772" t="str">
            <v>Владимировна</v>
          </cell>
          <cell r="E4772" t="str">
            <v>самост.</v>
          </cell>
          <cell r="F4772" t="str">
            <v>E</v>
          </cell>
          <cell r="G4772" t="str">
            <v>ж</v>
          </cell>
          <cell r="H4772">
            <v>41385</v>
          </cell>
          <cell r="I4772" t="str">
            <v>20130421 ForFriendsOnly2013 (г.СПб)</v>
          </cell>
          <cell r="J4772">
            <v>1</v>
          </cell>
          <cell r="L4772">
            <v>5533</v>
          </cell>
          <cell r="O4772" t="str">
            <v>Максакова Мария Владимировна</v>
          </cell>
        </row>
        <row r="4773">
          <cell r="A4773">
            <v>5534</v>
          </cell>
          <cell r="B4773" t="str">
            <v>Фрост Софья</v>
          </cell>
          <cell r="C4773" t="str">
            <v>Сергеевна</v>
          </cell>
          <cell r="E4773" t="str">
            <v>Strikly (г.СПб)</v>
          </cell>
          <cell r="F4773" t="str">
            <v>E</v>
          </cell>
          <cell r="G4773" t="str">
            <v>ж</v>
          </cell>
          <cell r="H4773">
            <v>41385</v>
          </cell>
          <cell r="I4773" t="str">
            <v>20130421 ForFriendsOnly2013 (г.СПб)</v>
          </cell>
          <cell r="J4773">
            <v>1</v>
          </cell>
          <cell r="L4773">
            <v>5534</v>
          </cell>
          <cell r="O4773" t="str">
            <v>Фрост Софья Сергеевна</v>
          </cell>
        </row>
        <row r="4774">
          <cell r="A4774">
            <v>5535</v>
          </cell>
          <cell r="B4774" t="str">
            <v>Любимая Анастасия</v>
          </cell>
          <cell r="C4774" t="str">
            <v>Михайловна</v>
          </cell>
          <cell r="E4774" t="str">
            <v>ДНК (г.СПб)</v>
          </cell>
          <cell r="F4774" t="str">
            <v>E</v>
          </cell>
          <cell r="G4774" t="str">
            <v>ж</v>
          </cell>
          <cell r="H4774">
            <v>41385</v>
          </cell>
          <cell r="I4774" t="str">
            <v>20130421 ForFriendsOnly2013 (г.СПб)</v>
          </cell>
          <cell r="J4774">
            <v>1</v>
          </cell>
          <cell r="L4774">
            <v>5535</v>
          </cell>
          <cell r="O4774" t="str">
            <v>Любимая Анастасия Михайловна</v>
          </cell>
        </row>
        <row r="4775">
          <cell r="A4775">
            <v>5536</v>
          </cell>
          <cell r="B4775" t="str">
            <v>Раевская Екатерина</v>
          </cell>
          <cell r="C4775" t="str">
            <v>Евгеньевна</v>
          </cell>
          <cell r="E4775" t="str">
            <v>ДНК (г.СПб)</v>
          </cell>
          <cell r="F4775" t="str">
            <v>D</v>
          </cell>
          <cell r="G4775" t="str">
            <v>ж</v>
          </cell>
          <cell r="H4775">
            <v>41385</v>
          </cell>
          <cell r="I4775" t="str">
            <v>20130421 ForFriendsOnly2013 (г.СПб)</v>
          </cell>
          <cell r="J4775">
            <v>1</v>
          </cell>
          <cell r="L4775">
            <v>5536</v>
          </cell>
          <cell r="O4775" t="str">
            <v>Раевская Екатерина Евгеньевна</v>
          </cell>
        </row>
        <row r="4776">
          <cell r="A4776">
            <v>5537</v>
          </cell>
          <cell r="B4776" t="str">
            <v>Лашкевич Злата</v>
          </cell>
          <cell r="C4776" t="str">
            <v>Алексеевна</v>
          </cell>
          <cell r="E4776" t="str">
            <v>самост.</v>
          </cell>
          <cell r="F4776" t="str">
            <v>E</v>
          </cell>
          <cell r="G4776" t="str">
            <v>ж</v>
          </cell>
          <cell r="H4776">
            <v>41385</v>
          </cell>
          <cell r="I4776" t="str">
            <v>20130421 ForFriendsOnly2013 (г.СПб)</v>
          </cell>
          <cell r="J4776">
            <v>1</v>
          </cell>
          <cell r="L4776">
            <v>5537</v>
          </cell>
          <cell r="O4776" t="str">
            <v>Лашкевич Злата Алексеевна</v>
          </cell>
        </row>
        <row r="4777">
          <cell r="A4777">
            <v>5538</v>
          </cell>
          <cell r="B4777" t="str">
            <v>Упит Татьяна</v>
          </cell>
          <cell r="C4777" t="str">
            <v>Андреевна</v>
          </cell>
          <cell r="E4777" t="str">
            <v>самост.</v>
          </cell>
          <cell r="F4777" t="str">
            <v>E</v>
          </cell>
          <cell r="G4777" t="str">
            <v>ж</v>
          </cell>
          <cell r="H4777">
            <v>41385</v>
          </cell>
          <cell r="I4777" t="str">
            <v>20130421 ForFriendsOnly2013 (г.СПб)</v>
          </cell>
          <cell r="J4777">
            <v>1</v>
          </cell>
          <cell r="L4777">
            <v>5538</v>
          </cell>
          <cell r="O4777" t="str">
            <v>Упит Татьяна Андреевна</v>
          </cell>
        </row>
        <row r="4778">
          <cell r="A4778">
            <v>5539</v>
          </cell>
          <cell r="B4778" t="str">
            <v>Деньжова Виктория</v>
          </cell>
          <cell r="C4778" t="str">
            <v>Сергеевна</v>
          </cell>
          <cell r="E4778" t="str">
            <v>ДНК (г.СПб)</v>
          </cell>
          <cell r="F4778" t="str">
            <v>D</v>
          </cell>
          <cell r="G4778" t="str">
            <v>ж</v>
          </cell>
          <cell r="H4778">
            <v>41385</v>
          </cell>
          <cell r="I4778" t="str">
            <v>20130421 ForFriendsOnly2013 (г.СПб)</v>
          </cell>
          <cell r="J4778">
            <v>1</v>
          </cell>
          <cell r="L4778">
            <v>5539</v>
          </cell>
          <cell r="O4778" t="str">
            <v>Деньжова Виктория Сергеевна</v>
          </cell>
        </row>
        <row r="4779">
          <cell r="A4779">
            <v>5540</v>
          </cell>
          <cell r="B4779" t="str">
            <v>Родионова Елена</v>
          </cell>
          <cell r="C4779" t="str">
            <v>Петровна</v>
          </cell>
          <cell r="E4779" t="str">
            <v>Caminito (г.СПб)</v>
          </cell>
          <cell r="F4779" t="str">
            <v>E</v>
          </cell>
          <cell r="G4779" t="str">
            <v>ж</v>
          </cell>
          <cell r="H4779">
            <v>41385</v>
          </cell>
          <cell r="I4779" t="str">
            <v>20130421 ForFriendsOnly2013 (г.СПб)</v>
          </cell>
          <cell r="J4779">
            <v>1</v>
          </cell>
          <cell r="L4779">
            <v>5540</v>
          </cell>
          <cell r="O4779" t="str">
            <v>Родионова Елена Петровна</v>
          </cell>
        </row>
        <row r="4780">
          <cell r="A4780">
            <v>5541</v>
          </cell>
          <cell r="B4780" t="str">
            <v>Воробьёва Юлия</v>
          </cell>
          <cell r="C4780" t="str">
            <v>Александровна</v>
          </cell>
          <cell r="E4780" t="str">
            <v>Strikly (г.СПб)</v>
          </cell>
          <cell r="F4780" t="str">
            <v>D</v>
          </cell>
          <cell r="G4780" t="str">
            <v>ж</v>
          </cell>
          <cell r="H4780">
            <v>41385</v>
          </cell>
          <cell r="I4780" t="str">
            <v>20130421 ForFriendsOnly2013 (г.СПб)</v>
          </cell>
          <cell r="J4780">
            <v>2</v>
          </cell>
          <cell r="L4780" t="str">
            <v>5541(2чел.)</v>
          </cell>
          <cell r="O4780" t="str">
            <v>Воробьёва Юлия Александровна</v>
          </cell>
        </row>
        <row r="4781">
          <cell r="A4781">
            <v>5542</v>
          </cell>
          <cell r="B4781" t="str">
            <v>Лир Анастасия</v>
          </cell>
          <cell r="C4781" t="str">
            <v>Михайловна</v>
          </cell>
          <cell r="E4781" t="str">
            <v>Strikly (г.СПб)</v>
          </cell>
          <cell r="F4781" t="str">
            <v>E</v>
          </cell>
          <cell r="G4781" t="str">
            <v>ж</v>
          </cell>
          <cell r="H4781">
            <v>41385</v>
          </cell>
          <cell r="I4781" t="str">
            <v>20130421 ForFriendsOnly2013 (г.СПб)</v>
          </cell>
          <cell r="J4781">
            <v>1</v>
          </cell>
          <cell r="L4781">
            <v>5542</v>
          </cell>
          <cell r="O4781" t="str">
            <v>Лир Анастасия Михайловна</v>
          </cell>
        </row>
        <row r="4782">
          <cell r="A4782">
            <v>5543</v>
          </cell>
          <cell r="B4782" t="str">
            <v>Куликов Алексей</v>
          </cell>
          <cell r="C4782" t="str">
            <v>Вячеславович</v>
          </cell>
          <cell r="E4782" t="str">
            <v>LaVida (г.Железногорск)</v>
          </cell>
          <cell r="F4782" t="str">
            <v>E</v>
          </cell>
          <cell r="G4782" t="str">
            <v>м</v>
          </cell>
          <cell r="H4782">
            <v>41392</v>
          </cell>
          <cell r="I4782" t="str">
            <v>20130428 турнир для E+D (г.Красноярск)</v>
          </cell>
          <cell r="J4782">
            <v>4</v>
          </cell>
          <cell r="L4782" t="str">
            <v>5543(4чел.)</v>
          </cell>
          <cell r="O4782" t="str">
            <v>Куликов Алексей Вячеславович</v>
          </cell>
        </row>
        <row r="4783">
          <cell r="A4783">
            <v>5544</v>
          </cell>
          <cell r="B4783" t="str">
            <v>Жукович Максим</v>
          </cell>
          <cell r="C4783" t="str">
            <v>Вячеславович</v>
          </cell>
          <cell r="E4783" t="str">
            <v>Движение (г.Красноярск)</v>
          </cell>
          <cell r="F4783" t="str">
            <v>E</v>
          </cell>
          <cell r="G4783" t="str">
            <v>м</v>
          </cell>
          <cell r="H4783">
            <v>41392</v>
          </cell>
          <cell r="I4783" t="str">
            <v>20130428 турнир для E+D (г.Красноярск)</v>
          </cell>
          <cell r="J4783">
            <v>1</v>
          </cell>
          <cell r="L4783">
            <v>5544</v>
          </cell>
          <cell r="O4783" t="str">
            <v>Жукович Максим Вячеславович</v>
          </cell>
        </row>
        <row r="4784">
          <cell r="A4784">
            <v>5545</v>
          </cell>
          <cell r="B4784" t="str">
            <v>Матеканистов Кирилл</v>
          </cell>
          <cell r="C4784" t="str">
            <v>Геннадьевич</v>
          </cell>
          <cell r="E4784" t="str">
            <v>Движение (г.Красноярск)</v>
          </cell>
          <cell r="F4784" t="str">
            <v>D</v>
          </cell>
          <cell r="G4784" t="str">
            <v>м</v>
          </cell>
          <cell r="H4784">
            <v>41392</v>
          </cell>
          <cell r="I4784" t="str">
            <v>20130428 турнир для E+D (г.Красноярск)</v>
          </cell>
          <cell r="J4784">
            <v>1</v>
          </cell>
          <cell r="L4784">
            <v>5545</v>
          </cell>
          <cell r="O4784" t="str">
            <v>Матеканистов Кирилл Геннадьевич</v>
          </cell>
        </row>
        <row r="4785">
          <cell r="A4785">
            <v>5546</v>
          </cell>
          <cell r="B4785" t="str">
            <v>Петрунин Максим</v>
          </cell>
          <cell r="C4785" t="str">
            <v>Владимирович</v>
          </cell>
          <cell r="E4785" t="str">
            <v>Движение (г.Красноярск)</v>
          </cell>
          <cell r="F4785" t="str">
            <v>E</v>
          </cell>
          <cell r="G4785" t="str">
            <v>м</v>
          </cell>
          <cell r="H4785">
            <v>41392</v>
          </cell>
          <cell r="I4785" t="str">
            <v>20130428 турнир для E+D (г.Красноярск)</v>
          </cell>
          <cell r="J4785">
            <v>1</v>
          </cell>
          <cell r="L4785">
            <v>5546</v>
          </cell>
          <cell r="O4785" t="str">
            <v>Петрунин Максим Владимирович</v>
          </cell>
        </row>
        <row r="4786">
          <cell r="A4786">
            <v>5547</v>
          </cell>
          <cell r="B4786" t="str">
            <v>Вешкин Павел</v>
          </cell>
          <cell r="C4786" t="str">
            <v>Андреевич</v>
          </cell>
          <cell r="E4786" t="str">
            <v>Движение (г.Красноярск)</v>
          </cell>
          <cell r="F4786" t="str">
            <v>E</v>
          </cell>
          <cell r="G4786" t="str">
            <v>м</v>
          </cell>
          <cell r="H4786">
            <v>41392</v>
          </cell>
          <cell r="I4786" t="str">
            <v>20130428 турнир для E+D (г.Красноярск)</v>
          </cell>
          <cell r="J4786">
            <v>1</v>
          </cell>
          <cell r="L4786">
            <v>5547</v>
          </cell>
          <cell r="O4786" t="str">
            <v>Вешкин Павел Андреевич</v>
          </cell>
        </row>
        <row r="4787">
          <cell r="A4787">
            <v>5548</v>
          </cell>
          <cell r="B4787" t="str">
            <v>Чередник Александр</v>
          </cell>
          <cell r="C4787" t="str">
            <v>Сергеевич</v>
          </cell>
          <cell r="E4787" t="str">
            <v>Движение (г.Красноярск)</v>
          </cell>
          <cell r="F4787" t="str">
            <v>D</v>
          </cell>
          <cell r="G4787" t="str">
            <v>м</v>
          </cell>
          <cell r="H4787">
            <v>41392</v>
          </cell>
          <cell r="I4787" t="str">
            <v>20130428 турнир для E+D (г.Красноярск)</v>
          </cell>
          <cell r="J4787">
            <v>1</v>
          </cell>
          <cell r="L4787">
            <v>5548</v>
          </cell>
          <cell r="O4787" t="str">
            <v>Чередник Александр Сергеевич</v>
          </cell>
        </row>
        <row r="4788">
          <cell r="A4788">
            <v>5549</v>
          </cell>
          <cell r="B4788" t="str">
            <v>Астафуров Сергей</v>
          </cell>
          <cell r="C4788" t="str">
            <v>Владимирович</v>
          </cell>
          <cell r="E4788" t="str">
            <v>Движение (г.Красноярск)</v>
          </cell>
          <cell r="F4788" t="str">
            <v>D</v>
          </cell>
          <cell r="G4788" t="str">
            <v>м</v>
          </cell>
          <cell r="H4788">
            <v>41392</v>
          </cell>
          <cell r="I4788" t="str">
            <v>20130428 турнир для E+D (г.Красноярск)</v>
          </cell>
          <cell r="J4788">
            <v>1</v>
          </cell>
          <cell r="L4788">
            <v>5549</v>
          </cell>
          <cell r="O4788" t="str">
            <v>Астафуров Сергей Владимирович</v>
          </cell>
        </row>
        <row r="4789">
          <cell r="A4789">
            <v>5550</v>
          </cell>
          <cell r="B4789" t="str">
            <v>Савченко Константин</v>
          </cell>
          <cell r="C4789" t="str">
            <v>Александрович</v>
          </cell>
          <cell r="E4789" t="str">
            <v>Движение (г.Красноярск)</v>
          </cell>
          <cell r="F4789" t="str">
            <v>E</v>
          </cell>
          <cell r="G4789" t="str">
            <v>м</v>
          </cell>
          <cell r="H4789">
            <v>41392</v>
          </cell>
          <cell r="I4789" t="str">
            <v>20130428 турнир для E+D (г.Красноярск)</v>
          </cell>
          <cell r="J4789">
            <v>1</v>
          </cell>
          <cell r="L4789">
            <v>5550</v>
          </cell>
          <cell r="O4789" t="str">
            <v>Савченко Константин Александрович</v>
          </cell>
        </row>
        <row r="4790">
          <cell r="A4790">
            <v>5551</v>
          </cell>
          <cell r="B4790" t="str">
            <v>Емельянов Алексей</v>
          </cell>
          <cell r="C4790" t="str">
            <v>Владимирович</v>
          </cell>
          <cell r="E4790" t="str">
            <v>Чердак (г.Красноярск)</v>
          </cell>
          <cell r="F4790" t="str">
            <v>E</v>
          </cell>
          <cell r="G4790" t="str">
            <v>м</v>
          </cell>
          <cell r="H4790">
            <v>41392</v>
          </cell>
          <cell r="I4790" t="str">
            <v>20130428 турнир для E+D (г.Красноярск)</v>
          </cell>
          <cell r="J4790">
            <v>1</v>
          </cell>
          <cell r="L4790">
            <v>5551</v>
          </cell>
          <cell r="O4790" t="str">
            <v>Емельянов Алексей Владимирович</v>
          </cell>
        </row>
        <row r="4791">
          <cell r="A4791">
            <v>5552</v>
          </cell>
          <cell r="B4791" t="str">
            <v>Ермолаев Дмитрий</v>
          </cell>
          <cell r="C4791" t="str">
            <v>Викторович</v>
          </cell>
          <cell r="E4791" t="str">
            <v>Движение (г.Красноярск)</v>
          </cell>
          <cell r="F4791" t="str">
            <v>E</v>
          </cell>
          <cell r="G4791" t="str">
            <v>м</v>
          </cell>
          <cell r="H4791">
            <v>41392</v>
          </cell>
          <cell r="I4791" t="str">
            <v>20130428 турнир для E+D (г.Красноярск)</v>
          </cell>
          <cell r="J4791">
            <v>2</v>
          </cell>
          <cell r="L4791" t="str">
            <v>5552(2чел.)</v>
          </cell>
          <cell r="O4791" t="str">
            <v>Ермолаев Дмитрий Викторович</v>
          </cell>
        </row>
        <row r="4792">
          <cell r="A4792">
            <v>5553</v>
          </cell>
          <cell r="B4792" t="str">
            <v>Гуралёв Алексей</v>
          </cell>
          <cell r="C4792" t="str">
            <v>Владимирович</v>
          </cell>
          <cell r="E4792" t="str">
            <v>Движение (г.Красноярск)</v>
          </cell>
          <cell r="F4792" t="str">
            <v>D</v>
          </cell>
          <cell r="G4792" t="str">
            <v>м</v>
          </cell>
          <cell r="H4792">
            <v>41392</v>
          </cell>
          <cell r="I4792" t="str">
            <v>20130428 турнир для E+D (г.Красноярск)</v>
          </cell>
          <cell r="J4792">
            <v>1</v>
          </cell>
          <cell r="L4792">
            <v>5553</v>
          </cell>
          <cell r="O4792" t="str">
            <v>Гуралёв Алексей Владимирович</v>
          </cell>
        </row>
        <row r="4793">
          <cell r="A4793">
            <v>5554</v>
          </cell>
          <cell r="B4793" t="str">
            <v>Червоткина Татьяна</v>
          </cell>
          <cell r="C4793" t="str">
            <v>Николаевна</v>
          </cell>
          <cell r="E4793" t="str">
            <v>LaVida (г.Железногорск)</v>
          </cell>
          <cell r="F4793" t="str">
            <v>E</v>
          </cell>
          <cell r="G4793" t="str">
            <v>ж</v>
          </cell>
          <cell r="H4793">
            <v>41392</v>
          </cell>
          <cell r="I4793" t="str">
            <v>20130428 турнир для E+D (г.Красноярск)</v>
          </cell>
          <cell r="J4793">
            <v>1</v>
          </cell>
          <cell r="L4793">
            <v>5554</v>
          </cell>
          <cell r="O4793" t="str">
            <v>Червоткина Татьяна Николаевна</v>
          </cell>
        </row>
        <row r="4794">
          <cell r="A4794">
            <v>5555</v>
          </cell>
          <cell r="B4794" t="str">
            <v>Решетникова Лариса</v>
          </cell>
          <cell r="C4794" t="str">
            <v>Николаевна</v>
          </cell>
          <cell r="E4794" t="str">
            <v>Движение (г.Красноярск)</v>
          </cell>
          <cell r="F4794" t="str">
            <v>E</v>
          </cell>
          <cell r="G4794" t="str">
            <v>ж</v>
          </cell>
          <cell r="H4794">
            <v>41392</v>
          </cell>
          <cell r="I4794" t="str">
            <v>20130428 турнир для E+D (г.Красноярск)</v>
          </cell>
          <cell r="J4794">
            <v>1</v>
          </cell>
          <cell r="L4794">
            <v>5555</v>
          </cell>
          <cell r="O4794" t="str">
            <v>Решетникова Лариса Николаевна</v>
          </cell>
        </row>
        <row r="4795">
          <cell r="A4795">
            <v>5556</v>
          </cell>
          <cell r="B4795" t="str">
            <v>Горбова Ольга</v>
          </cell>
          <cell r="C4795" t="str">
            <v>Викторовна</v>
          </cell>
          <cell r="E4795" t="str">
            <v>Движение (г.Красноярск)</v>
          </cell>
          <cell r="F4795" t="str">
            <v>D</v>
          </cell>
          <cell r="G4795" t="str">
            <v>ж</v>
          </cell>
          <cell r="H4795">
            <v>41392</v>
          </cell>
          <cell r="I4795" t="str">
            <v>20130428 турнир для E+D (г.Красноярск)</v>
          </cell>
          <cell r="J4795">
            <v>1</v>
          </cell>
          <cell r="L4795">
            <v>5556</v>
          </cell>
          <cell r="O4795" t="str">
            <v>Горбова Ольга Викторовна</v>
          </cell>
        </row>
        <row r="4796">
          <cell r="A4796">
            <v>5557</v>
          </cell>
          <cell r="B4796" t="str">
            <v>Веселова Ольга</v>
          </cell>
          <cell r="C4796" t="str">
            <v>Александровна</v>
          </cell>
          <cell r="E4796" t="str">
            <v>Движение (г.Красноярск)</v>
          </cell>
          <cell r="F4796" t="str">
            <v>E</v>
          </cell>
          <cell r="G4796" t="str">
            <v>ж</v>
          </cell>
          <cell r="H4796">
            <v>41392</v>
          </cell>
          <cell r="I4796" t="str">
            <v>20130428 турнир для E+D (г.Красноярск)</v>
          </cell>
          <cell r="J4796">
            <v>1</v>
          </cell>
          <cell r="L4796">
            <v>5557</v>
          </cell>
          <cell r="O4796" t="str">
            <v>Веселова Ольга Александровна</v>
          </cell>
        </row>
        <row r="4797">
          <cell r="A4797">
            <v>5558</v>
          </cell>
          <cell r="B4797" t="str">
            <v>Ганжа Юлия</v>
          </cell>
          <cell r="C4797" t="str">
            <v>Сергеевна</v>
          </cell>
          <cell r="E4797" t="str">
            <v>Движение (г.Красноярск)</v>
          </cell>
          <cell r="F4797" t="str">
            <v>D</v>
          </cell>
          <cell r="G4797" t="str">
            <v>ж</v>
          </cell>
          <cell r="H4797">
            <v>41392</v>
          </cell>
          <cell r="I4797" t="str">
            <v>20130428 турнир для E+D (г.Красноярск)</v>
          </cell>
          <cell r="J4797">
            <v>1</v>
          </cell>
          <cell r="L4797">
            <v>5558</v>
          </cell>
          <cell r="O4797" t="str">
            <v>Ганжа Юлия Сергеевна</v>
          </cell>
        </row>
        <row r="4798">
          <cell r="A4798">
            <v>5559</v>
          </cell>
          <cell r="B4798" t="str">
            <v>Силинская Юлия</v>
          </cell>
          <cell r="C4798" t="str">
            <v>Игоревна</v>
          </cell>
          <cell r="E4798" t="str">
            <v>LaVida (г.Железногорск)</v>
          </cell>
          <cell r="F4798" t="str">
            <v>E</v>
          </cell>
          <cell r="G4798" t="str">
            <v>ж</v>
          </cell>
          <cell r="H4798">
            <v>41392</v>
          </cell>
          <cell r="I4798" t="str">
            <v>20130428 турнир для E+D (г.Красноярск)</v>
          </cell>
          <cell r="J4798">
            <v>1</v>
          </cell>
          <cell r="L4798">
            <v>5559</v>
          </cell>
          <cell r="O4798" t="str">
            <v>Силинская Юлия Игоревна</v>
          </cell>
        </row>
        <row r="4799">
          <cell r="A4799">
            <v>5560</v>
          </cell>
          <cell r="B4799" t="str">
            <v>Гордеева Мария</v>
          </cell>
          <cell r="C4799" t="str">
            <v>Игоревна</v>
          </cell>
          <cell r="E4799" t="str">
            <v>Движение (г.Красноярск)</v>
          </cell>
          <cell r="F4799" t="str">
            <v>E</v>
          </cell>
          <cell r="G4799" t="str">
            <v>ж</v>
          </cell>
          <cell r="H4799">
            <v>41392</v>
          </cell>
          <cell r="I4799" t="str">
            <v>20130428 турнир для E+D (г.Красноярск)</v>
          </cell>
          <cell r="J4799">
            <v>1</v>
          </cell>
          <cell r="L4799">
            <v>5560</v>
          </cell>
          <cell r="O4799" t="str">
            <v>Гордеева Мария Игоревна</v>
          </cell>
        </row>
        <row r="4800">
          <cell r="A4800">
            <v>5561</v>
          </cell>
          <cell r="B4800" t="str">
            <v>Каплина Наталья</v>
          </cell>
          <cell r="C4800" t="str">
            <v>Дмитриевна</v>
          </cell>
          <cell r="E4800" t="str">
            <v>Бродвей (г.Красноярск)</v>
          </cell>
          <cell r="F4800" t="str">
            <v>E</v>
          </cell>
          <cell r="G4800" t="str">
            <v>ж</v>
          </cell>
          <cell r="H4800">
            <v>41392</v>
          </cell>
          <cell r="I4800" t="str">
            <v>20130428 турнир для E+D (г.Красноярск)</v>
          </cell>
          <cell r="J4800">
            <v>1</v>
          </cell>
          <cell r="L4800">
            <v>5561</v>
          </cell>
          <cell r="O4800" t="str">
            <v>Каплина Наталья Дмитриевна</v>
          </cell>
        </row>
        <row r="4801">
          <cell r="A4801">
            <v>5562</v>
          </cell>
          <cell r="B4801" t="str">
            <v>Ашурова Ирина</v>
          </cell>
          <cell r="C4801" t="str">
            <v>Исмаиловна</v>
          </cell>
          <cell r="E4801" t="str">
            <v>Чердак (г.Красноярск)</v>
          </cell>
          <cell r="F4801" t="str">
            <v>D</v>
          </cell>
          <cell r="G4801" t="str">
            <v>ж</v>
          </cell>
          <cell r="H4801">
            <v>41392</v>
          </cell>
          <cell r="I4801" t="str">
            <v>20130428 турнир для E+D (г.Красноярск)</v>
          </cell>
          <cell r="J4801">
            <v>1</v>
          </cell>
          <cell r="L4801">
            <v>5562</v>
          </cell>
          <cell r="O4801" t="str">
            <v>Ашурова Ирина Исмаиловна</v>
          </cell>
        </row>
        <row r="4802">
          <cell r="A4802">
            <v>5563</v>
          </cell>
          <cell r="B4802" t="str">
            <v>Абилдаева Елена</v>
          </cell>
          <cell r="C4802" t="str">
            <v>Вадимовна</v>
          </cell>
          <cell r="E4802" t="str">
            <v>Движение (г.Красноярск)</v>
          </cell>
          <cell r="F4802" t="str">
            <v>E</v>
          </cell>
          <cell r="G4802" t="str">
            <v>ж</v>
          </cell>
          <cell r="H4802">
            <v>41392</v>
          </cell>
          <cell r="I4802" t="str">
            <v>20130428 турнир для E+D (г.Красноярск)</v>
          </cell>
          <cell r="J4802">
            <v>1</v>
          </cell>
          <cell r="L4802">
            <v>5563</v>
          </cell>
          <cell r="O4802" t="str">
            <v>Абилдаева Елена Вадимовна</v>
          </cell>
        </row>
        <row r="4803">
          <cell r="A4803">
            <v>5564</v>
          </cell>
          <cell r="B4803" t="str">
            <v>Кузнецова Ирина</v>
          </cell>
          <cell r="C4803" t="str">
            <v>Павловна</v>
          </cell>
          <cell r="E4803" t="str">
            <v>Движение (г.Красноярск)</v>
          </cell>
          <cell r="F4803" t="str">
            <v>D</v>
          </cell>
          <cell r="G4803" t="str">
            <v>ж</v>
          </cell>
          <cell r="H4803">
            <v>41392</v>
          </cell>
          <cell r="I4803" t="str">
            <v>20130428 турнир для E+D (г.Красноярск)</v>
          </cell>
          <cell r="J4803">
            <v>1</v>
          </cell>
          <cell r="L4803">
            <v>5564</v>
          </cell>
          <cell r="O4803" t="str">
            <v>Кузнецова Ирина Павловна</v>
          </cell>
        </row>
        <row r="4804">
          <cell r="A4804">
            <v>5565</v>
          </cell>
          <cell r="B4804" t="str">
            <v>Филатов Вячеслав</v>
          </cell>
          <cell r="C4804" t="str">
            <v>Анатольевич</v>
          </cell>
          <cell r="E4804" t="str">
            <v>Движение (г.Новосибирск)</v>
          </cell>
          <cell r="F4804" t="str">
            <v>E</v>
          </cell>
          <cell r="G4804" t="str">
            <v>м</v>
          </cell>
          <cell r="H4804">
            <v>41398</v>
          </cell>
          <cell r="I4804" t="str">
            <v>20130504 Кубок Ренессанса 2013 (г.Барнаул)</v>
          </cell>
          <cell r="J4804">
            <v>1</v>
          </cell>
          <cell r="L4804">
            <v>5565</v>
          </cell>
          <cell r="O4804" t="str">
            <v>Филатов Вячеслав Анатольевич</v>
          </cell>
        </row>
        <row r="4805">
          <cell r="A4805">
            <v>5566</v>
          </cell>
          <cell r="B4805" t="str">
            <v>Сальников Алексей</v>
          </cell>
          <cell r="C4805" t="str">
            <v>Андреевич</v>
          </cell>
          <cell r="E4805" t="str">
            <v>Альтернатива (г.Кемерово)</v>
          </cell>
          <cell r="F4805" t="str">
            <v>D</v>
          </cell>
          <cell r="G4805" t="str">
            <v>м</v>
          </cell>
          <cell r="H4805">
            <v>41398</v>
          </cell>
          <cell r="I4805" t="str">
            <v>20130504 Кубок Ренессанса 2013 (г.Барнаул)</v>
          </cell>
          <cell r="J4805">
            <v>1</v>
          </cell>
          <cell r="L4805">
            <v>5566</v>
          </cell>
          <cell r="O4805" t="str">
            <v>Сальников Алексей Андреевич</v>
          </cell>
        </row>
        <row r="4806">
          <cell r="A4806">
            <v>5567</v>
          </cell>
          <cell r="B4806" t="str">
            <v>Соколов Иван</v>
          </cell>
          <cell r="C4806" t="str">
            <v>Иванович</v>
          </cell>
          <cell r="E4806" t="str">
            <v>Движение (г.Новосибирск)</v>
          </cell>
          <cell r="F4806" t="str">
            <v>E</v>
          </cell>
          <cell r="G4806" t="str">
            <v>м</v>
          </cell>
          <cell r="H4806">
            <v>41398</v>
          </cell>
          <cell r="I4806" t="str">
            <v>20130504 Кубок Ренессанса 2013 (г.Барнаул)</v>
          </cell>
          <cell r="J4806">
            <v>1</v>
          </cell>
          <cell r="L4806">
            <v>5567</v>
          </cell>
          <cell r="O4806" t="str">
            <v>Соколов Иван Иванович</v>
          </cell>
        </row>
        <row r="4807">
          <cell r="A4807">
            <v>5568</v>
          </cell>
          <cell r="B4807" t="str">
            <v>Сёменова Наталья</v>
          </cell>
          <cell r="C4807" t="str">
            <v>Николаевна</v>
          </cell>
          <cell r="E4807" t="str">
            <v>Альтернатива (г.Барнаул)</v>
          </cell>
          <cell r="F4807" t="str">
            <v>D</v>
          </cell>
          <cell r="G4807" t="str">
            <v>ж</v>
          </cell>
          <cell r="H4807">
            <v>41398</v>
          </cell>
          <cell r="I4807" t="str">
            <v>20130504 Кубок Ренессанса 2013 (г.Барнаул)</v>
          </cell>
          <cell r="J4807">
            <v>1</v>
          </cell>
          <cell r="L4807">
            <v>5568</v>
          </cell>
          <cell r="O4807" t="str">
            <v>Сёменова Наталья Николаевна</v>
          </cell>
        </row>
        <row r="4808">
          <cell r="A4808">
            <v>5569</v>
          </cell>
          <cell r="B4808" t="str">
            <v>Зайленко Анастасия</v>
          </cell>
          <cell r="C4808" t="str">
            <v>Алексеевна</v>
          </cell>
          <cell r="E4808" t="str">
            <v>Альтернатива (г.Кемерово)</v>
          </cell>
          <cell r="F4808" t="str">
            <v>E</v>
          </cell>
          <cell r="G4808" t="str">
            <v>ж</v>
          </cell>
          <cell r="H4808">
            <v>41398</v>
          </cell>
          <cell r="I4808" t="str">
            <v>20130504 Кубок Ренессанса 2013 (г.Барнаул)</v>
          </cell>
          <cell r="J4808">
            <v>1</v>
          </cell>
          <cell r="L4808">
            <v>5569</v>
          </cell>
          <cell r="O4808" t="str">
            <v>Зайленко Анастасия Алексеевна</v>
          </cell>
        </row>
        <row r="4809">
          <cell r="A4809">
            <v>5570</v>
          </cell>
          <cell r="B4809" t="str">
            <v>Дедюхина Анна</v>
          </cell>
          <cell r="C4809" t="str">
            <v>Михайловна</v>
          </cell>
          <cell r="E4809" t="str">
            <v>Движение (г.Новосибирск)</v>
          </cell>
          <cell r="F4809" t="str">
            <v>E</v>
          </cell>
          <cell r="G4809" t="str">
            <v>ж</v>
          </cell>
          <cell r="H4809">
            <v>41398</v>
          </cell>
          <cell r="I4809" t="str">
            <v>20130504 Кубок Ренессанса 2013 (г.Барнаул)</v>
          </cell>
          <cell r="J4809">
            <v>1</v>
          </cell>
          <cell r="L4809">
            <v>5570</v>
          </cell>
          <cell r="O4809" t="str">
            <v>Дедюхина Анна Михайловна</v>
          </cell>
        </row>
        <row r="4810">
          <cell r="A4810">
            <v>5571</v>
          </cell>
          <cell r="B4810" t="str">
            <v>Цыпченко Елена</v>
          </cell>
          <cell r="C4810" t="str">
            <v>Александровна</v>
          </cell>
          <cell r="E4810" t="str">
            <v>DEF (г.Барнаул)</v>
          </cell>
          <cell r="F4810" t="str">
            <v>E</v>
          </cell>
          <cell r="G4810" t="str">
            <v>ж</v>
          </cell>
          <cell r="H4810">
            <v>41398</v>
          </cell>
          <cell r="I4810" t="str">
            <v>20130504 Кубок Ренессанса 2013 (г.Барнаул)</v>
          </cell>
          <cell r="J4810">
            <v>1</v>
          </cell>
          <cell r="L4810">
            <v>5571</v>
          </cell>
          <cell r="O4810" t="str">
            <v>Цыпченко Елена Александровна</v>
          </cell>
        </row>
        <row r="4811">
          <cell r="A4811">
            <v>5572</v>
          </cell>
          <cell r="B4811" t="str">
            <v>Жемчугова Надежда</v>
          </cell>
          <cell r="C4811" t="str">
            <v>Владимировна</v>
          </cell>
          <cell r="E4811" t="str">
            <v>Ренессанс (г.Барнаул)</v>
          </cell>
          <cell r="F4811" t="str">
            <v>E</v>
          </cell>
          <cell r="G4811" t="str">
            <v>ж</v>
          </cell>
          <cell r="H4811">
            <v>41398</v>
          </cell>
          <cell r="I4811" t="str">
            <v>20130504 Кубок Ренессанса 2013 (г.Барнаул)</v>
          </cell>
          <cell r="J4811">
            <v>1</v>
          </cell>
          <cell r="L4811">
            <v>5572</v>
          </cell>
          <cell r="O4811" t="str">
            <v>Жемчугова Надежда Владимировна</v>
          </cell>
        </row>
        <row r="4812">
          <cell r="A4812">
            <v>5573</v>
          </cell>
          <cell r="B4812" t="str">
            <v>Каньшина Лилия</v>
          </cell>
          <cell r="C4812" t="str">
            <v>Александровна</v>
          </cell>
          <cell r="E4812" t="str">
            <v>Альтернатива (г.Барнаул)</v>
          </cell>
          <cell r="F4812" t="str">
            <v>E</v>
          </cell>
          <cell r="G4812" t="str">
            <v>ж</v>
          </cell>
          <cell r="H4812">
            <v>41398</v>
          </cell>
          <cell r="I4812" t="str">
            <v>20130504 Кубок Ренессанса 2013 (г.Барнаул)</v>
          </cell>
          <cell r="J4812">
            <v>1</v>
          </cell>
          <cell r="L4812">
            <v>5573</v>
          </cell>
          <cell r="O4812" t="str">
            <v>Каньшина Лилия Александровна</v>
          </cell>
        </row>
        <row r="4813">
          <cell r="A4813">
            <v>5574</v>
          </cell>
          <cell r="B4813" t="str">
            <v>Лаврик Наталья</v>
          </cell>
          <cell r="C4813" t="str">
            <v>Юрьевна</v>
          </cell>
          <cell r="E4813" t="str">
            <v>Ренессанс (г.Барнаул)</v>
          </cell>
          <cell r="F4813" t="str">
            <v>E</v>
          </cell>
          <cell r="G4813" t="str">
            <v>ж</v>
          </cell>
          <cell r="H4813">
            <v>41398</v>
          </cell>
          <cell r="I4813" t="str">
            <v>20130504 Кубок Ренессанса 2013 (г.Барнаул)</v>
          </cell>
          <cell r="J4813">
            <v>1</v>
          </cell>
          <cell r="L4813">
            <v>5574</v>
          </cell>
          <cell r="O4813" t="str">
            <v>Лаврик Наталья Юрьевна</v>
          </cell>
        </row>
        <row r="4814">
          <cell r="A4814">
            <v>5575</v>
          </cell>
          <cell r="B4814" t="str">
            <v>Волкова Марина</v>
          </cell>
          <cell r="C4814" t="str">
            <v>Алексеевна</v>
          </cell>
          <cell r="E4814" t="str">
            <v>Движение (г.Новосибирск)</v>
          </cell>
          <cell r="F4814" t="str">
            <v>E</v>
          </cell>
          <cell r="G4814" t="str">
            <v>ж</v>
          </cell>
          <cell r="H4814">
            <v>41398</v>
          </cell>
          <cell r="I4814" t="str">
            <v>20130504 Кубок Ренессанса 2013 (г.Барнаул)</v>
          </cell>
          <cell r="J4814">
            <v>1</v>
          </cell>
          <cell r="L4814">
            <v>5575</v>
          </cell>
          <cell r="O4814" t="str">
            <v>Волкова Марина Алексеевна</v>
          </cell>
        </row>
        <row r="4815">
          <cell r="A4815">
            <v>5576</v>
          </cell>
          <cell r="B4815" t="str">
            <v>Вязов Вячеслав</v>
          </cell>
          <cell r="C4815" t="str">
            <v>Григорьевич</v>
          </cell>
          <cell r="E4815" t="str">
            <v>Smile</v>
          </cell>
          <cell r="F4815" t="str">
            <v>D</v>
          </cell>
          <cell r="G4815" t="str">
            <v>м</v>
          </cell>
          <cell r="H4815">
            <v>41412</v>
          </cell>
          <cell r="I4815" t="str">
            <v>20130518 Чемпионат Москвы (Динамика)</v>
          </cell>
          <cell r="J4815">
            <v>1</v>
          </cell>
          <cell r="L4815">
            <v>5576</v>
          </cell>
          <cell r="O4815" t="str">
            <v>Вязов Вячеслав Григорьевич</v>
          </cell>
        </row>
        <row r="4816">
          <cell r="A4816">
            <v>5577</v>
          </cell>
          <cell r="B4816" t="str">
            <v>Лошаков Алексей</v>
          </cell>
          <cell r="C4816" t="str">
            <v>Аркадьевич</v>
          </cell>
          <cell r="E4816" t="str">
            <v>Ivara</v>
          </cell>
          <cell r="F4816" t="str">
            <v>D</v>
          </cell>
          <cell r="G4816" t="str">
            <v>м</v>
          </cell>
          <cell r="H4816">
            <v>41412</v>
          </cell>
          <cell r="I4816" t="str">
            <v>20130518 Чемпионат Москвы (Динамика)</v>
          </cell>
          <cell r="J4816">
            <v>1</v>
          </cell>
          <cell r="L4816">
            <v>5577</v>
          </cell>
          <cell r="O4816" t="str">
            <v>Лошаков Алексей Аркадьевич</v>
          </cell>
        </row>
        <row r="4817">
          <cell r="A4817">
            <v>5578</v>
          </cell>
          <cell r="B4817" t="str">
            <v>Лопатин Игорь</v>
          </cell>
          <cell r="C4817" t="str">
            <v>Юрьевич</v>
          </cell>
          <cell r="E4817" t="str">
            <v>Ivara</v>
          </cell>
          <cell r="F4817" t="str">
            <v>E</v>
          </cell>
          <cell r="G4817" t="str">
            <v>м</v>
          </cell>
          <cell r="H4817">
            <v>41412</v>
          </cell>
          <cell r="I4817" t="str">
            <v>20130518 Чемпионат Москвы (Динамика)</v>
          </cell>
          <cell r="J4817">
            <v>1</v>
          </cell>
          <cell r="L4817">
            <v>5578</v>
          </cell>
          <cell r="O4817" t="str">
            <v>Лопатин Игорь Юрьевич</v>
          </cell>
        </row>
        <row r="4818">
          <cell r="A4818">
            <v>5579</v>
          </cell>
          <cell r="B4818" t="str">
            <v>Васильев Денис</v>
          </cell>
          <cell r="C4818" t="str">
            <v>Игоревич</v>
          </cell>
          <cell r="E4818" t="str">
            <v>Smile</v>
          </cell>
          <cell r="F4818" t="str">
            <v>D</v>
          </cell>
          <cell r="G4818" t="str">
            <v>м</v>
          </cell>
          <cell r="H4818">
            <v>41412</v>
          </cell>
          <cell r="I4818" t="str">
            <v>20130518 Чемпионат Москвы (Динамика)</v>
          </cell>
          <cell r="J4818">
            <v>1</v>
          </cell>
          <cell r="L4818">
            <v>5579</v>
          </cell>
          <cell r="O4818" t="str">
            <v>Васильев Денис Игоревич</v>
          </cell>
        </row>
        <row r="4819">
          <cell r="A4819">
            <v>5580</v>
          </cell>
          <cell r="B4819" t="str">
            <v>Страхов Николай</v>
          </cell>
          <cell r="C4819" t="str">
            <v>Николаевич</v>
          </cell>
          <cell r="E4819" t="str">
            <v>Smile</v>
          </cell>
          <cell r="F4819" t="str">
            <v>E</v>
          </cell>
          <cell r="G4819" t="str">
            <v>м</v>
          </cell>
          <cell r="H4819">
            <v>41412</v>
          </cell>
          <cell r="I4819" t="str">
            <v>20130518 Чемпионат Москвы (Динамика)</v>
          </cell>
          <cell r="J4819">
            <v>1</v>
          </cell>
          <cell r="L4819">
            <v>5580</v>
          </cell>
          <cell r="O4819" t="str">
            <v>Страхов Николай Николаевич</v>
          </cell>
        </row>
        <row r="4820">
          <cell r="A4820">
            <v>5581</v>
          </cell>
          <cell r="B4820" t="str">
            <v>Котов Алексей</v>
          </cell>
          <cell r="C4820" t="str">
            <v>Русланович</v>
          </cell>
          <cell r="E4820" t="str">
            <v>Движение</v>
          </cell>
          <cell r="F4820" t="str">
            <v>E</v>
          </cell>
          <cell r="G4820" t="str">
            <v>м</v>
          </cell>
          <cell r="H4820">
            <v>41412</v>
          </cell>
          <cell r="I4820" t="str">
            <v>20130518 Чемпионат Москвы (Динамика)</v>
          </cell>
          <cell r="J4820">
            <v>1</v>
          </cell>
          <cell r="L4820">
            <v>5581</v>
          </cell>
          <cell r="O4820" t="str">
            <v>Котов Алексей Русланович</v>
          </cell>
        </row>
        <row r="4821">
          <cell r="A4821">
            <v>5582</v>
          </cell>
          <cell r="B4821" t="str">
            <v>Сёмов Николай</v>
          </cell>
          <cell r="C4821" t="str">
            <v>Александрович</v>
          </cell>
          <cell r="E4821" t="str">
            <v>Хастл-Центр</v>
          </cell>
          <cell r="F4821" t="str">
            <v>D</v>
          </cell>
          <cell r="G4821" t="str">
            <v>м</v>
          </cell>
          <cell r="H4821">
            <v>41412</v>
          </cell>
          <cell r="I4821" t="str">
            <v>20130518 Чемпионат Москвы (Динамика)</v>
          </cell>
          <cell r="J4821">
            <v>1</v>
          </cell>
          <cell r="L4821">
            <v>5582</v>
          </cell>
          <cell r="O4821" t="str">
            <v>Сёмов Николай Александрович</v>
          </cell>
        </row>
        <row r="4822">
          <cell r="A4822">
            <v>5583</v>
          </cell>
          <cell r="B4822" t="str">
            <v>Абдуллин Руслан</v>
          </cell>
          <cell r="C4822" t="str">
            <v>Ринатович</v>
          </cell>
          <cell r="E4822" t="str">
            <v>Smile</v>
          </cell>
          <cell r="F4822" t="str">
            <v>D</v>
          </cell>
          <cell r="G4822" t="str">
            <v>м</v>
          </cell>
          <cell r="H4822">
            <v>41412</v>
          </cell>
          <cell r="I4822" t="str">
            <v>20130518 Чемпионат Москвы (Динамика)</v>
          </cell>
          <cell r="J4822">
            <v>1</v>
          </cell>
          <cell r="L4822">
            <v>5583</v>
          </cell>
          <cell r="O4822" t="str">
            <v>Абдуллин Руслан Ринатович</v>
          </cell>
        </row>
        <row r="4823">
          <cell r="A4823">
            <v>5584</v>
          </cell>
          <cell r="B4823" t="str">
            <v>Аливер Вячеслав</v>
          </cell>
          <cell r="C4823" t="str">
            <v>Юрьевич</v>
          </cell>
          <cell r="E4823" t="str">
            <v>Vesta</v>
          </cell>
          <cell r="F4823" t="str">
            <v>E</v>
          </cell>
          <cell r="G4823" t="str">
            <v>м</v>
          </cell>
          <cell r="H4823">
            <v>41412</v>
          </cell>
          <cell r="I4823" t="str">
            <v>20130518 Чемпионат Москвы (Динамика)</v>
          </cell>
          <cell r="J4823">
            <v>1</v>
          </cell>
          <cell r="L4823">
            <v>5584</v>
          </cell>
          <cell r="O4823" t="str">
            <v>Аливер Вячеслав Юрьевич</v>
          </cell>
        </row>
        <row r="4824">
          <cell r="A4824">
            <v>5585</v>
          </cell>
          <cell r="B4824" t="str">
            <v>Введенский Алексей</v>
          </cell>
          <cell r="C4824" t="str">
            <v>Александрович</v>
          </cell>
          <cell r="E4824" t="str">
            <v>Ivara</v>
          </cell>
          <cell r="F4824" t="str">
            <v>D</v>
          </cell>
          <cell r="G4824" t="str">
            <v>м</v>
          </cell>
          <cell r="H4824">
            <v>41412</v>
          </cell>
          <cell r="I4824" t="str">
            <v>20130518 Чемпионат Москвы (Динамика)</v>
          </cell>
          <cell r="J4824">
            <v>1</v>
          </cell>
          <cell r="L4824">
            <v>5585</v>
          </cell>
          <cell r="O4824" t="str">
            <v>Введенский Алексей Александрович</v>
          </cell>
        </row>
        <row r="4825">
          <cell r="A4825">
            <v>5586</v>
          </cell>
          <cell r="B4825" t="str">
            <v>Орлов Дмитрий</v>
          </cell>
          <cell r="C4825" t="str">
            <v>Викторович</v>
          </cell>
          <cell r="E4825" t="str">
            <v>Ivara</v>
          </cell>
          <cell r="F4825" t="str">
            <v>E</v>
          </cell>
          <cell r="G4825" t="str">
            <v>м</v>
          </cell>
          <cell r="H4825">
            <v>41412</v>
          </cell>
          <cell r="I4825" t="str">
            <v>20130518 Чемпионат Москвы (Динамика)</v>
          </cell>
          <cell r="J4825">
            <v>1</v>
          </cell>
          <cell r="L4825">
            <v>5586</v>
          </cell>
          <cell r="O4825" t="str">
            <v>Орлов Дмитрий Викторович</v>
          </cell>
        </row>
        <row r="4826">
          <cell r="A4826">
            <v>5587</v>
          </cell>
          <cell r="B4826" t="str">
            <v>Халиков Артур</v>
          </cell>
          <cell r="C4826" t="str">
            <v>Анварович</v>
          </cell>
          <cell r="E4826" t="str">
            <v>Ivara</v>
          </cell>
          <cell r="F4826" t="str">
            <v>E</v>
          </cell>
          <cell r="G4826" t="str">
            <v>м</v>
          </cell>
          <cell r="H4826">
            <v>41412</v>
          </cell>
          <cell r="I4826" t="str">
            <v>20130518 Чемпионат Москвы (Динамика)</v>
          </cell>
          <cell r="J4826">
            <v>1</v>
          </cell>
          <cell r="L4826">
            <v>5587</v>
          </cell>
          <cell r="O4826" t="str">
            <v>Халиков Артур Анварович</v>
          </cell>
        </row>
        <row r="4827">
          <cell r="A4827">
            <v>5588</v>
          </cell>
          <cell r="B4827" t="str">
            <v>Печников Артём</v>
          </cell>
          <cell r="C4827" t="str">
            <v>Андреевич</v>
          </cell>
          <cell r="E4827" t="str">
            <v>Динамика</v>
          </cell>
          <cell r="F4827" t="str">
            <v>D</v>
          </cell>
          <cell r="G4827" t="str">
            <v>м</v>
          </cell>
          <cell r="H4827">
            <v>41412</v>
          </cell>
          <cell r="I4827" t="str">
            <v>20130518 Чемпионат Москвы (Динамика)</v>
          </cell>
          <cell r="J4827">
            <v>1</v>
          </cell>
          <cell r="L4827">
            <v>5588</v>
          </cell>
          <cell r="O4827" t="str">
            <v>Печников Артём Андреевич</v>
          </cell>
        </row>
        <row r="4828">
          <cell r="A4828">
            <v>5589</v>
          </cell>
          <cell r="B4828" t="str">
            <v>Маневский Евгений</v>
          </cell>
          <cell r="C4828" t="str">
            <v>Васильевич</v>
          </cell>
          <cell r="E4828" t="str">
            <v>Smile</v>
          </cell>
          <cell r="F4828" t="str">
            <v>D</v>
          </cell>
          <cell r="G4828" t="str">
            <v>м</v>
          </cell>
          <cell r="H4828">
            <v>41412</v>
          </cell>
          <cell r="I4828" t="str">
            <v>20130518 Чемпионат Москвы (Динамика)</v>
          </cell>
          <cell r="J4828">
            <v>1</v>
          </cell>
          <cell r="L4828">
            <v>5589</v>
          </cell>
          <cell r="O4828" t="str">
            <v>Маневский Евгений Васильевич</v>
          </cell>
        </row>
        <row r="4829">
          <cell r="A4829">
            <v>5590</v>
          </cell>
          <cell r="B4829" t="str">
            <v>Кулаков Максим</v>
          </cell>
          <cell r="C4829" t="str">
            <v>Викторович</v>
          </cell>
          <cell r="E4829" t="str">
            <v>Движение</v>
          </cell>
          <cell r="F4829" t="str">
            <v>E</v>
          </cell>
          <cell r="G4829" t="str">
            <v>м</v>
          </cell>
          <cell r="H4829">
            <v>41412</v>
          </cell>
          <cell r="I4829" t="str">
            <v>20130518 Чемпионат Москвы (Динамика)</v>
          </cell>
          <cell r="J4829">
            <v>1</v>
          </cell>
          <cell r="L4829">
            <v>5590</v>
          </cell>
          <cell r="O4829" t="str">
            <v>Кулаков Максим Викторович</v>
          </cell>
        </row>
        <row r="4830">
          <cell r="A4830">
            <v>5591</v>
          </cell>
          <cell r="B4830" t="str">
            <v>Карпухин Илья</v>
          </cell>
          <cell r="C4830" t="str">
            <v>Андреевич</v>
          </cell>
          <cell r="E4830" t="str">
            <v>Ivara</v>
          </cell>
          <cell r="F4830" t="str">
            <v>E</v>
          </cell>
          <cell r="G4830" t="str">
            <v>м</v>
          </cell>
          <cell r="H4830">
            <v>41412</v>
          </cell>
          <cell r="I4830" t="str">
            <v>20130518 Чемпионат Москвы (Динамика)</v>
          </cell>
          <cell r="J4830">
            <v>1</v>
          </cell>
          <cell r="L4830">
            <v>5591</v>
          </cell>
          <cell r="O4830" t="str">
            <v>Карпухин Илья Андреевич</v>
          </cell>
        </row>
        <row r="4831">
          <cell r="A4831">
            <v>5592</v>
          </cell>
          <cell r="B4831" t="str">
            <v>Былдин Алексей</v>
          </cell>
          <cell r="C4831" t="str">
            <v>Юрьевич</v>
          </cell>
          <cell r="E4831" t="str">
            <v>Open Dance Studio</v>
          </cell>
          <cell r="F4831" t="str">
            <v>E</v>
          </cell>
          <cell r="G4831" t="str">
            <v>м</v>
          </cell>
          <cell r="H4831">
            <v>41412</v>
          </cell>
          <cell r="I4831" t="str">
            <v>20130518 Чемпионат Москвы (Динамика)</v>
          </cell>
          <cell r="J4831">
            <v>1</v>
          </cell>
          <cell r="L4831">
            <v>5592</v>
          </cell>
          <cell r="O4831" t="str">
            <v>Былдин Алексей Юрьевич</v>
          </cell>
        </row>
        <row r="4832">
          <cell r="A4832">
            <v>5593</v>
          </cell>
          <cell r="B4832" t="str">
            <v>Попов Александр</v>
          </cell>
          <cell r="C4832" t="str">
            <v>Викторович</v>
          </cell>
          <cell r="E4832" t="str">
            <v>Динамика</v>
          </cell>
          <cell r="F4832" t="str">
            <v>E</v>
          </cell>
          <cell r="G4832" t="str">
            <v>м</v>
          </cell>
          <cell r="H4832">
            <v>41412</v>
          </cell>
          <cell r="I4832" t="str">
            <v>20130518 Чемпионат Москвы (Динамика)</v>
          </cell>
          <cell r="J4832">
            <v>2</v>
          </cell>
          <cell r="L4832" t="str">
            <v>5593(2чел.)</v>
          </cell>
          <cell r="O4832" t="str">
            <v>Попов Александр Викторович</v>
          </cell>
        </row>
        <row r="4833">
          <cell r="A4833">
            <v>5594</v>
          </cell>
          <cell r="B4833" t="str">
            <v>Гладышев Александр</v>
          </cell>
          <cell r="C4833" t="str">
            <v>Вадимович</v>
          </cell>
          <cell r="E4833" t="str">
            <v>Ivara</v>
          </cell>
          <cell r="F4833" t="str">
            <v>E</v>
          </cell>
          <cell r="G4833" t="str">
            <v>м</v>
          </cell>
          <cell r="H4833">
            <v>41412</v>
          </cell>
          <cell r="I4833" t="str">
            <v>20130518 Чемпионат Москвы (Динамика)</v>
          </cell>
          <cell r="J4833">
            <v>1</v>
          </cell>
          <cell r="L4833">
            <v>5594</v>
          </cell>
          <cell r="O4833" t="str">
            <v>Гладышев Александр Вадимович</v>
          </cell>
        </row>
        <row r="4834">
          <cell r="A4834">
            <v>5595</v>
          </cell>
          <cell r="B4834" t="str">
            <v>Конохов Виталий</v>
          </cell>
          <cell r="C4834" t="str">
            <v>Александрович</v>
          </cell>
          <cell r="E4834" t="str">
            <v>Ivara</v>
          </cell>
          <cell r="F4834" t="str">
            <v>E</v>
          </cell>
          <cell r="G4834" t="str">
            <v>м</v>
          </cell>
          <cell r="H4834">
            <v>41412</v>
          </cell>
          <cell r="I4834" t="str">
            <v>20130518 Чемпионат Москвы (Динамика)</v>
          </cell>
          <cell r="J4834">
            <v>1</v>
          </cell>
          <cell r="L4834">
            <v>5595</v>
          </cell>
          <cell r="O4834" t="str">
            <v>Конохов Виталий Александрович</v>
          </cell>
        </row>
        <row r="4835">
          <cell r="A4835">
            <v>5596</v>
          </cell>
          <cell r="B4835" t="str">
            <v>Костиков Александр</v>
          </cell>
          <cell r="C4835" t="str">
            <v>Геннадьевич</v>
          </cell>
          <cell r="E4835" t="str">
            <v>Альтернатива</v>
          </cell>
          <cell r="F4835" t="str">
            <v>D</v>
          </cell>
          <cell r="G4835" t="str">
            <v>м</v>
          </cell>
          <cell r="H4835">
            <v>41412</v>
          </cell>
          <cell r="I4835" t="str">
            <v>20130518 Чемпионат Москвы (Динамика)</v>
          </cell>
          <cell r="J4835">
            <v>1</v>
          </cell>
          <cell r="L4835">
            <v>5596</v>
          </cell>
          <cell r="O4835" t="str">
            <v>Костиков Александр Геннадьевич</v>
          </cell>
        </row>
        <row r="4836">
          <cell r="A4836">
            <v>5597</v>
          </cell>
          <cell r="B4836" t="str">
            <v>Кириллов Иван</v>
          </cell>
          <cell r="C4836" t="str">
            <v>Валерьевич</v>
          </cell>
          <cell r="E4836" t="str">
            <v>самост. (г.Хабаровск)</v>
          </cell>
          <cell r="F4836" t="str">
            <v>D</v>
          </cell>
          <cell r="G4836" t="str">
            <v>м</v>
          </cell>
          <cell r="H4836">
            <v>41412</v>
          </cell>
          <cell r="I4836" t="str">
            <v>20130518 Чемпионат Москвы (Динамика)</v>
          </cell>
          <cell r="J4836">
            <v>1</v>
          </cell>
          <cell r="L4836">
            <v>5597</v>
          </cell>
          <cell r="O4836" t="str">
            <v>Кириллов Иван Валерьевич</v>
          </cell>
        </row>
        <row r="4837">
          <cell r="A4837">
            <v>5598</v>
          </cell>
          <cell r="B4837" t="str">
            <v>Алейникова Ирина</v>
          </cell>
          <cell r="C4837" t="str">
            <v>Борисовна</v>
          </cell>
          <cell r="E4837" t="str">
            <v>Smile</v>
          </cell>
          <cell r="F4837" t="str">
            <v>D</v>
          </cell>
          <cell r="G4837" t="str">
            <v>ж</v>
          </cell>
          <cell r="H4837">
            <v>41412</v>
          </cell>
          <cell r="I4837" t="str">
            <v>20130518 Чемпионат Москвы (Динамика)</v>
          </cell>
          <cell r="J4837">
            <v>1</v>
          </cell>
          <cell r="L4837">
            <v>5598</v>
          </cell>
          <cell r="O4837" t="str">
            <v>Алейникова Ирина Борисовна</v>
          </cell>
        </row>
        <row r="4838">
          <cell r="A4838">
            <v>5599</v>
          </cell>
          <cell r="B4838" t="str">
            <v>Егорова Юлия</v>
          </cell>
          <cell r="C4838" t="str">
            <v>Вячеславовна</v>
          </cell>
          <cell r="E4838" t="str">
            <v>Альтернатива</v>
          </cell>
          <cell r="F4838" t="str">
            <v>E</v>
          </cell>
          <cell r="G4838" t="str">
            <v>ж</v>
          </cell>
          <cell r="H4838">
            <v>41412</v>
          </cell>
          <cell r="I4838" t="str">
            <v>20130518 Чемпионат Москвы (Динамика)</v>
          </cell>
          <cell r="J4838">
            <v>2</v>
          </cell>
          <cell r="L4838" t="str">
            <v>5599(2чел.)</v>
          </cell>
          <cell r="O4838" t="str">
            <v>Егорова Юлия Вячеславовна</v>
          </cell>
        </row>
        <row r="4839">
          <cell r="A4839">
            <v>5600</v>
          </cell>
          <cell r="B4839" t="str">
            <v>Воробьёва Наталья</v>
          </cell>
          <cell r="C4839" t="str">
            <v>Евгеньевна</v>
          </cell>
          <cell r="E4839" t="str">
            <v>Движение</v>
          </cell>
          <cell r="F4839" t="str">
            <v>E</v>
          </cell>
          <cell r="G4839" t="str">
            <v>ж</v>
          </cell>
          <cell r="H4839">
            <v>41412</v>
          </cell>
          <cell r="I4839" t="str">
            <v>20130518 Чемпионат Москвы (Динамика)</v>
          </cell>
          <cell r="J4839">
            <v>2</v>
          </cell>
          <cell r="L4839" t="str">
            <v>5600(2чел.)</v>
          </cell>
          <cell r="O4839" t="str">
            <v>Воробьёва Наталья Евгеньевна</v>
          </cell>
        </row>
        <row r="4840">
          <cell r="A4840">
            <v>5601</v>
          </cell>
          <cell r="B4840" t="str">
            <v>Холоднова Ирина</v>
          </cell>
          <cell r="C4840" t="str">
            <v>Александровна</v>
          </cell>
          <cell r="E4840" t="str">
            <v>Ivara</v>
          </cell>
          <cell r="F4840" t="str">
            <v>E</v>
          </cell>
          <cell r="G4840" t="str">
            <v>ж</v>
          </cell>
          <cell r="H4840">
            <v>41412</v>
          </cell>
          <cell r="I4840" t="str">
            <v>20130518 Чемпионат Москвы (Динамика)</v>
          </cell>
          <cell r="J4840">
            <v>1</v>
          </cell>
          <cell r="L4840">
            <v>5601</v>
          </cell>
          <cell r="O4840" t="str">
            <v>Холоднова Ирина Александровна</v>
          </cell>
        </row>
        <row r="4841">
          <cell r="A4841">
            <v>5602</v>
          </cell>
          <cell r="B4841" t="str">
            <v>Козлова Дарья</v>
          </cell>
          <cell r="C4841" t="str">
            <v>Дмитриевна</v>
          </cell>
          <cell r="E4841" t="str">
            <v>Juicy Carrots (г.Тверь)</v>
          </cell>
          <cell r="F4841" t="str">
            <v>E</v>
          </cell>
          <cell r="G4841" t="str">
            <v>ж</v>
          </cell>
          <cell r="H4841">
            <v>41412</v>
          </cell>
          <cell r="I4841" t="str">
            <v>20130518 Чемпионат Москвы (Динамика)</v>
          </cell>
          <cell r="J4841">
            <v>1</v>
          </cell>
          <cell r="L4841">
            <v>5602</v>
          </cell>
          <cell r="O4841" t="str">
            <v>Козлова Дарья Дмитриевна</v>
          </cell>
        </row>
        <row r="4842">
          <cell r="A4842">
            <v>5603</v>
          </cell>
          <cell r="B4842" t="str">
            <v>Вдовенко Дарья</v>
          </cell>
          <cell r="C4842" t="str">
            <v>Юрьевна</v>
          </cell>
          <cell r="E4842" t="str">
            <v>Альтернатива</v>
          </cell>
          <cell r="F4842" t="str">
            <v>E</v>
          </cell>
          <cell r="G4842" t="str">
            <v>ж</v>
          </cell>
          <cell r="H4842">
            <v>41412</v>
          </cell>
          <cell r="I4842" t="str">
            <v>20130518 Чемпионат Москвы (Динамика)</v>
          </cell>
          <cell r="J4842">
            <v>1</v>
          </cell>
          <cell r="L4842">
            <v>5603</v>
          </cell>
          <cell r="O4842" t="str">
            <v>Вдовенко Дарья Юрьевна</v>
          </cell>
        </row>
        <row r="4843">
          <cell r="A4843">
            <v>5604</v>
          </cell>
          <cell r="B4843" t="str">
            <v>Афанасьева Татьяна</v>
          </cell>
          <cell r="C4843" t="str">
            <v>Юрьевна</v>
          </cell>
          <cell r="E4843" t="str">
            <v>Smile</v>
          </cell>
          <cell r="F4843" t="str">
            <v>E</v>
          </cell>
          <cell r="G4843" t="str">
            <v>ж</v>
          </cell>
          <cell r="H4843">
            <v>41412</v>
          </cell>
          <cell r="I4843" t="str">
            <v>20130518 Чемпионат Москвы (Динамика)</v>
          </cell>
          <cell r="J4843">
            <v>1</v>
          </cell>
          <cell r="L4843">
            <v>5604</v>
          </cell>
          <cell r="O4843" t="str">
            <v>Афанасьева Татьяна Юрьевна</v>
          </cell>
        </row>
        <row r="4844">
          <cell r="A4844">
            <v>5605</v>
          </cell>
          <cell r="B4844" t="str">
            <v>Шолева Оксана</v>
          </cell>
          <cell r="C4844" t="str">
            <v>Георгиевна</v>
          </cell>
          <cell r="E4844" t="str">
            <v>Хастл-Центр</v>
          </cell>
          <cell r="F4844" t="str">
            <v>D</v>
          </cell>
          <cell r="G4844" t="str">
            <v>ж</v>
          </cell>
          <cell r="H4844">
            <v>41412</v>
          </cell>
          <cell r="I4844" t="str">
            <v>20130518 Чемпионат Москвы (Динамика)</v>
          </cell>
          <cell r="J4844">
            <v>1</v>
          </cell>
          <cell r="L4844">
            <v>5605</v>
          </cell>
          <cell r="O4844" t="str">
            <v>Шолева Оксана Георгиевна</v>
          </cell>
        </row>
        <row r="4845">
          <cell r="A4845">
            <v>5606</v>
          </cell>
          <cell r="B4845" t="str">
            <v>Королёва Светлана</v>
          </cell>
          <cell r="C4845" t="str">
            <v>Геннадьевна</v>
          </cell>
          <cell r="E4845" t="str">
            <v>Vesta,Движение</v>
          </cell>
          <cell r="F4845" t="str">
            <v>E</v>
          </cell>
          <cell r="G4845" t="str">
            <v>ж</v>
          </cell>
          <cell r="H4845">
            <v>41412</v>
          </cell>
          <cell r="I4845" t="str">
            <v>20130518 Чемпионат Москвы (Динамика)</v>
          </cell>
          <cell r="J4845">
            <v>1</v>
          </cell>
          <cell r="L4845">
            <v>5606</v>
          </cell>
          <cell r="O4845" t="str">
            <v>Королёва Светлана Геннадьевна</v>
          </cell>
        </row>
        <row r="4846">
          <cell r="A4846">
            <v>5607</v>
          </cell>
          <cell r="B4846" t="str">
            <v>Маркина Марина</v>
          </cell>
          <cell r="C4846" t="str">
            <v>Александровна</v>
          </cell>
          <cell r="E4846" t="str">
            <v>Хастл-Центр</v>
          </cell>
          <cell r="F4846" t="str">
            <v>E</v>
          </cell>
          <cell r="G4846" t="str">
            <v>ж</v>
          </cell>
          <cell r="H4846">
            <v>41412</v>
          </cell>
          <cell r="I4846" t="str">
            <v>20130518 Чемпионат Москвы (Динамика)</v>
          </cell>
          <cell r="J4846">
            <v>1</v>
          </cell>
          <cell r="L4846">
            <v>5607</v>
          </cell>
          <cell r="O4846" t="str">
            <v>Маркина Марина Александровна</v>
          </cell>
        </row>
        <row r="4847">
          <cell r="A4847">
            <v>5608</v>
          </cell>
          <cell r="B4847" t="str">
            <v>Полина Борисова</v>
          </cell>
          <cell r="C4847" t="str">
            <v>Владимировна</v>
          </cell>
          <cell r="E4847" t="str">
            <v>самост.</v>
          </cell>
          <cell r="F4847" t="str">
            <v>E</v>
          </cell>
          <cell r="G4847" t="str">
            <v>ж</v>
          </cell>
          <cell r="H4847">
            <v>41412</v>
          </cell>
          <cell r="I4847" t="str">
            <v>20130518 Чемпионат Москвы (Динамика)</v>
          </cell>
          <cell r="J4847">
            <v>1</v>
          </cell>
          <cell r="L4847">
            <v>5608</v>
          </cell>
          <cell r="O4847" t="str">
            <v>Полина Борисова Владимировна</v>
          </cell>
        </row>
        <row r="4848">
          <cell r="A4848">
            <v>5609</v>
          </cell>
          <cell r="B4848" t="str">
            <v>Луковская Виктория</v>
          </cell>
          <cell r="C4848" t="str">
            <v>Викторовна</v>
          </cell>
          <cell r="E4848" t="str">
            <v>Хастл-Центр</v>
          </cell>
          <cell r="F4848" t="str">
            <v>D</v>
          </cell>
          <cell r="G4848" t="str">
            <v>ж</v>
          </cell>
          <cell r="H4848">
            <v>41412</v>
          </cell>
          <cell r="I4848" t="str">
            <v>20130518 Чемпионат Москвы (Динамика)</v>
          </cell>
          <cell r="J4848">
            <v>1</v>
          </cell>
          <cell r="L4848">
            <v>5609</v>
          </cell>
          <cell r="O4848" t="str">
            <v>Луковская Виктория Викторовна</v>
          </cell>
        </row>
        <row r="4849">
          <cell r="A4849">
            <v>5610</v>
          </cell>
          <cell r="B4849" t="str">
            <v>Бевз Ольга</v>
          </cell>
          <cell r="C4849" t="str">
            <v>Васильевна</v>
          </cell>
          <cell r="E4849" t="str">
            <v>Smile</v>
          </cell>
          <cell r="F4849" t="str">
            <v>D</v>
          </cell>
          <cell r="G4849" t="str">
            <v>ж</v>
          </cell>
          <cell r="H4849">
            <v>41412</v>
          </cell>
          <cell r="I4849" t="str">
            <v>20130518 Чемпионат Москвы (Динамика)</v>
          </cell>
          <cell r="J4849">
            <v>1</v>
          </cell>
          <cell r="L4849">
            <v>5610</v>
          </cell>
          <cell r="O4849" t="str">
            <v>Бевз Ольга Васильевна</v>
          </cell>
        </row>
        <row r="4850">
          <cell r="A4850">
            <v>5611</v>
          </cell>
          <cell r="B4850" t="str">
            <v>Белякова Надежда</v>
          </cell>
          <cell r="C4850" t="str">
            <v>Алексеевна</v>
          </cell>
          <cell r="E4850" t="str">
            <v>Ivara</v>
          </cell>
          <cell r="F4850" t="str">
            <v>E</v>
          </cell>
          <cell r="G4850" t="str">
            <v>ж</v>
          </cell>
          <cell r="H4850">
            <v>41412</v>
          </cell>
          <cell r="I4850" t="str">
            <v>20130518 Чемпионат Москвы (Динамика)</v>
          </cell>
          <cell r="J4850">
            <v>1</v>
          </cell>
          <cell r="L4850">
            <v>5611</v>
          </cell>
          <cell r="O4850" t="str">
            <v>Белякова Надежда Алексеевна</v>
          </cell>
        </row>
        <row r="4851">
          <cell r="A4851">
            <v>5612</v>
          </cell>
          <cell r="B4851" t="str">
            <v>Чернях Элла</v>
          </cell>
          <cell r="C4851" t="str">
            <v>Сергеевна</v>
          </cell>
          <cell r="E4851" t="str">
            <v>Динамика</v>
          </cell>
          <cell r="F4851" t="str">
            <v>D</v>
          </cell>
          <cell r="G4851" t="str">
            <v>ж</v>
          </cell>
          <cell r="H4851">
            <v>41412</v>
          </cell>
          <cell r="I4851" t="str">
            <v>20130518 Чемпионат Москвы (Динамика)</v>
          </cell>
          <cell r="J4851">
            <v>1</v>
          </cell>
          <cell r="L4851">
            <v>5612</v>
          </cell>
          <cell r="O4851" t="str">
            <v>Чернях Элла Сергеевна</v>
          </cell>
        </row>
        <row r="4852">
          <cell r="A4852">
            <v>5613</v>
          </cell>
          <cell r="B4852" t="str">
            <v>Метельская Анастасия</v>
          </cell>
          <cell r="C4852" t="str">
            <v>Валерьевна</v>
          </cell>
          <cell r="E4852" t="str">
            <v>Хастл-Центр</v>
          </cell>
          <cell r="F4852" t="str">
            <v>D</v>
          </cell>
          <cell r="G4852" t="str">
            <v>ж</v>
          </cell>
          <cell r="H4852">
            <v>41412</v>
          </cell>
          <cell r="I4852" t="str">
            <v>20130518 Чемпионат Москвы (Динамика)</v>
          </cell>
          <cell r="J4852">
            <v>1</v>
          </cell>
          <cell r="L4852">
            <v>5613</v>
          </cell>
          <cell r="O4852" t="str">
            <v>Метельская Анастасия Валерьевна</v>
          </cell>
        </row>
        <row r="4853">
          <cell r="A4853">
            <v>5614</v>
          </cell>
          <cell r="B4853" t="str">
            <v>Нечаева Инна</v>
          </cell>
          <cell r="C4853" t="str">
            <v>Сергеевна</v>
          </cell>
          <cell r="E4853" t="str">
            <v>Smile</v>
          </cell>
          <cell r="F4853" t="str">
            <v>D</v>
          </cell>
          <cell r="G4853" t="str">
            <v>ж</v>
          </cell>
          <cell r="H4853">
            <v>41412</v>
          </cell>
          <cell r="I4853" t="str">
            <v>20130518 Чемпионат Москвы (Динамика)</v>
          </cell>
          <cell r="J4853">
            <v>1</v>
          </cell>
          <cell r="L4853">
            <v>5614</v>
          </cell>
          <cell r="O4853" t="str">
            <v>Нечаева Инна Сергеевна</v>
          </cell>
        </row>
        <row r="4854">
          <cell r="A4854">
            <v>5615</v>
          </cell>
          <cell r="B4854" t="str">
            <v>Воробьёва Ольга</v>
          </cell>
          <cell r="C4854" t="str">
            <v>Сергеевна</v>
          </cell>
          <cell r="E4854" t="str">
            <v>Движение</v>
          </cell>
          <cell r="F4854" t="str">
            <v>E</v>
          </cell>
          <cell r="G4854" t="str">
            <v>ж</v>
          </cell>
          <cell r="H4854">
            <v>41412</v>
          </cell>
          <cell r="I4854" t="str">
            <v>20130518 Чемпионат Москвы (Динамика)</v>
          </cell>
          <cell r="J4854">
            <v>2</v>
          </cell>
          <cell r="L4854" t="str">
            <v>5615(2чел.)</v>
          </cell>
          <cell r="O4854" t="str">
            <v>Воробьёва Ольга Сергеевна</v>
          </cell>
        </row>
        <row r="4855">
          <cell r="A4855">
            <v>5616</v>
          </cell>
          <cell r="B4855" t="str">
            <v>Трацевская Оксана</v>
          </cell>
          <cell r="C4855" t="str">
            <v>Владимировна</v>
          </cell>
          <cell r="E4855" t="str">
            <v>Dance Cafe (г.Минск),ТК "Хастл" (г.Минск)</v>
          </cell>
          <cell r="F4855" t="str">
            <v>D</v>
          </cell>
          <cell r="G4855" t="str">
            <v>ж</v>
          </cell>
          <cell r="H4855">
            <v>41412</v>
          </cell>
          <cell r="I4855" t="str">
            <v>20130518 Чемпионат Москвы (Динамика)</v>
          </cell>
          <cell r="J4855">
            <v>1</v>
          </cell>
          <cell r="L4855">
            <v>5616</v>
          </cell>
          <cell r="O4855" t="str">
            <v>Трацевская Оксана Владимировна</v>
          </cell>
        </row>
        <row r="4856">
          <cell r="A4856">
            <v>5617</v>
          </cell>
          <cell r="B4856" t="str">
            <v>Фролова Алла</v>
          </cell>
          <cell r="C4856" t="str">
            <v>Валерьевна</v>
          </cell>
          <cell r="E4856" t="str">
            <v>Ivara</v>
          </cell>
          <cell r="F4856" t="str">
            <v>E</v>
          </cell>
          <cell r="G4856" t="str">
            <v>ж</v>
          </cell>
          <cell r="H4856">
            <v>41412</v>
          </cell>
          <cell r="I4856" t="str">
            <v>20130518 Чемпионат Москвы (Динамика)</v>
          </cell>
          <cell r="J4856">
            <v>1</v>
          </cell>
          <cell r="L4856">
            <v>5617</v>
          </cell>
          <cell r="O4856" t="str">
            <v>Фролова Алла Валерьевна</v>
          </cell>
        </row>
        <row r="4857">
          <cell r="A4857">
            <v>5618</v>
          </cell>
          <cell r="B4857" t="str">
            <v>Ермакова Ольга</v>
          </cell>
          <cell r="C4857" t="str">
            <v>Владимировна</v>
          </cell>
          <cell r="E4857" t="str">
            <v>Ivara</v>
          </cell>
          <cell r="F4857" t="str">
            <v>E</v>
          </cell>
          <cell r="G4857" t="str">
            <v>ж</v>
          </cell>
          <cell r="H4857">
            <v>41412</v>
          </cell>
          <cell r="I4857" t="str">
            <v>20130518 Чемпионат Москвы (Динамика)</v>
          </cell>
          <cell r="J4857">
            <v>1</v>
          </cell>
          <cell r="L4857">
            <v>5618</v>
          </cell>
          <cell r="O4857" t="str">
            <v>Ермакова Ольга Владимировна</v>
          </cell>
        </row>
        <row r="4858">
          <cell r="A4858">
            <v>5619</v>
          </cell>
          <cell r="B4858" t="str">
            <v>Корытникова Ирина</v>
          </cell>
          <cell r="C4858" t="str">
            <v>Юрьевна</v>
          </cell>
          <cell r="E4858" t="str">
            <v>МЖ (г.Дубна)</v>
          </cell>
          <cell r="F4858" t="str">
            <v>E</v>
          </cell>
          <cell r="G4858" t="str">
            <v>ж</v>
          </cell>
          <cell r="H4858">
            <v>41412</v>
          </cell>
          <cell r="I4858" t="str">
            <v>20130518 Чемпионат Москвы (Динамика)</v>
          </cell>
          <cell r="J4858">
            <v>1</v>
          </cell>
          <cell r="L4858">
            <v>5619</v>
          </cell>
          <cell r="O4858" t="str">
            <v>Корытникова Ирина Юрьевна</v>
          </cell>
        </row>
        <row r="4859">
          <cell r="A4859">
            <v>5620</v>
          </cell>
          <cell r="B4859" t="str">
            <v>Новикова Елена</v>
          </cell>
          <cell r="C4859" t="str">
            <v>Валерьевна</v>
          </cell>
          <cell r="E4859" t="str">
            <v>Движение</v>
          </cell>
          <cell r="F4859" t="str">
            <v>E</v>
          </cell>
          <cell r="G4859" t="str">
            <v>ж</v>
          </cell>
          <cell r="H4859">
            <v>41412</v>
          </cell>
          <cell r="I4859" t="str">
            <v>20130518 Чемпионат Москвы (Динамика)</v>
          </cell>
          <cell r="J4859">
            <v>1</v>
          </cell>
          <cell r="L4859">
            <v>5620</v>
          </cell>
          <cell r="O4859" t="str">
            <v>Новикова Елена Валерьевна</v>
          </cell>
        </row>
        <row r="4860">
          <cell r="A4860">
            <v>5621</v>
          </cell>
          <cell r="B4860" t="str">
            <v>Костикова Наталия</v>
          </cell>
          <cell r="C4860" t="str">
            <v>Михайловна</v>
          </cell>
          <cell r="E4860" t="str">
            <v>Альтернатива</v>
          </cell>
          <cell r="F4860" t="str">
            <v>E</v>
          </cell>
          <cell r="G4860" t="str">
            <v>ж</v>
          </cell>
          <cell r="H4860">
            <v>41412</v>
          </cell>
          <cell r="I4860" t="str">
            <v>20130518 Чемпионат Москвы (Динамика)</v>
          </cell>
          <cell r="J4860">
            <v>1</v>
          </cell>
          <cell r="L4860">
            <v>5621</v>
          </cell>
          <cell r="O4860" t="str">
            <v>Костикова Наталия Михайловна</v>
          </cell>
        </row>
        <row r="4861">
          <cell r="A4861">
            <v>5622</v>
          </cell>
          <cell r="B4861" t="str">
            <v>Куренкова Ирина</v>
          </cell>
          <cell r="C4861" t="str">
            <v>Алексеевна</v>
          </cell>
          <cell r="E4861" t="str">
            <v>Априори</v>
          </cell>
          <cell r="F4861" t="str">
            <v>D</v>
          </cell>
          <cell r="G4861" t="str">
            <v>ж</v>
          </cell>
          <cell r="H4861">
            <v>41412</v>
          </cell>
          <cell r="I4861" t="str">
            <v>20130518 Чемпионат Москвы (Динамика)</v>
          </cell>
          <cell r="J4861">
            <v>1</v>
          </cell>
          <cell r="L4861">
            <v>5622</v>
          </cell>
          <cell r="O4861" t="str">
            <v>Куренкова Ирина Алексеевна</v>
          </cell>
        </row>
        <row r="4862">
          <cell r="A4862">
            <v>5623</v>
          </cell>
          <cell r="B4862" t="str">
            <v>Богдан Марина</v>
          </cell>
          <cell r="C4862" t="str">
            <v>Владимировна</v>
          </cell>
          <cell r="E4862" t="str">
            <v>самост. (г.Хабаровск)</v>
          </cell>
          <cell r="F4862" t="str">
            <v>D</v>
          </cell>
          <cell r="G4862" t="str">
            <v>ж</v>
          </cell>
          <cell r="H4862">
            <v>41412</v>
          </cell>
          <cell r="I4862" t="str">
            <v>20130518 Чемпионат Москвы (Динамика)</v>
          </cell>
          <cell r="J4862">
            <v>1</v>
          </cell>
          <cell r="L4862">
            <v>5623</v>
          </cell>
          <cell r="O4862" t="str">
            <v>Богдан Марина Владимировна</v>
          </cell>
        </row>
        <row r="4863">
          <cell r="A4863">
            <v>5624</v>
          </cell>
          <cell r="B4863" t="str">
            <v>Стуканогова Наталья</v>
          </cell>
          <cell r="C4863" t="str">
            <v>Викторовна</v>
          </cell>
          <cell r="E4863" t="str">
            <v>Хастл-Центр</v>
          </cell>
          <cell r="F4863" t="str">
            <v>E</v>
          </cell>
          <cell r="G4863" t="str">
            <v>ж</v>
          </cell>
          <cell r="H4863">
            <v>41412</v>
          </cell>
          <cell r="I4863" t="str">
            <v>20130518 Чемпионат Москвы (Динамика)</v>
          </cell>
          <cell r="J4863">
            <v>1</v>
          </cell>
          <cell r="L4863">
            <v>5624</v>
          </cell>
          <cell r="O4863" t="str">
            <v>Стуканогова Наталья Викторовна</v>
          </cell>
        </row>
        <row r="4864">
          <cell r="A4864">
            <v>5625</v>
          </cell>
          <cell r="B4864" t="str">
            <v>Ковтуновский Глеб</v>
          </cell>
          <cell r="C4864" t="str">
            <v>Евгеньевич</v>
          </cell>
          <cell r="E4864" t="str">
            <v>Джемм (г.Омск)</v>
          </cell>
          <cell r="F4864" t="str">
            <v>D</v>
          </cell>
          <cell r="G4864" t="str">
            <v>м</v>
          </cell>
          <cell r="H4864">
            <v>41419</v>
          </cell>
          <cell r="I4864" t="str">
            <v>20130525 Новая волна 2103 (г.Новосибирск)</v>
          </cell>
          <cell r="J4864">
            <v>1</v>
          </cell>
          <cell r="L4864">
            <v>5625</v>
          </cell>
          <cell r="O4864" t="str">
            <v>Ковтуновский Глеб Евгеньевич</v>
          </cell>
        </row>
        <row r="4865">
          <cell r="A4865">
            <v>5626</v>
          </cell>
          <cell r="B4865" t="str">
            <v>Незымаев Александр</v>
          </cell>
          <cell r="C4865" t="str">
            <v>Сергеевич</v>
          </cell>
          <cell r="E4865" t="str">
            <v>Движение (г.Новосибирск)</v>
          </cell>
          <cell r="F4865" t="str">
            <v>E</v>
          </cell>
          <cell r="G4865" t="str">
            <v>м</v>
          </cell>
          <cell r="H4865">
            <v>41419</v>
          </cell>
          <cell r="I4865" t="str">
            <v>20130525 Новая волна 2103 (г.Новосибирск)</v>
          </cell>
          <cell r="J4865">
            <v>1</v>
          </cell>
          <cell r="L4865">
            <v>5626</v>
          </cell>
          <cell r="O4865" t="str">
            <v>Незымаев Александр Сергеевич</v>
          </cell>
        </row>
        <row r="4866">
          <cell r="A4866">
            <v>5627</v>
          </cell>
          <cell r="B4866" t="str">
            <v>Камышанов Александр</v>
          </cell>
          <cell r="C4866" t="str">
            <v>Юрьевич</v>
          </cell>
          <cell r="E4866" t="str">
            <v>Вираж (г.Новосибирск)</v>
          </cell>
          <cell r="F4866" t="str">
            <v>E</v>
          </cell>
          <cell r="G4866" t="str">
            <v>м</v>
          </cell>
          <cell r="H4866">
            <v>41419</v>
          </cell>
          <cell r="I4866" t="str">
            <v>20130525 Новая волна 2103 (г.Новосибирск)</v>
          </cell>
          <cell r="J4866">
            <v>1</v>
          </cell>
          <cell r="L4866">
            <v>5627</v>
          </cell>
          <cell r="O4866" t="str">
            <v>Камышанов Александр Юрьевич</v>
          </cell>
        </row>
        <row r="4867">
          <cell r="A4867">
            <v>5628</v>
          </cell>
          <cell r="B4867" t="str">
            <v>Кобяков Максим</v>
          </cell>
          <cell r="C4867" t="str">
            <v>Сергеевич</v>
          </cell>
          <cell r="E4867" t="str">
            <v>Джемм (г.Омск)</v>
          </cell>
          <cell r="F4867" t="str">
            <v>E</v>
          </cell>
          <cell r="G4867" t="str">
            <v>м</v>
          </cell>
          <cell r="H4867">
            <v>41419</v>
          </cell>
          <cell r="I4867" t="str">
            <v>20130525 Новая волна 2103 (г.Новосибирск)</v>
          </cell>
          <cell r="J4867">
            <v>1</v>
          </cell>
          <cell r="L4867">
            <v>5628</v>
          </cell>
          <cell r="O4867" t="str">
            <v>Кобяков Максим Сергеевич</v>
          </cell>
        </row>
        <row r="4868">
          <cell r="A4868">
            <v>5629</v>
          </cell>
          <cell r="B4868" t="str">
            <v>Хайтен Иван</v>
          </cell>
          <cell r="C4868" t="str">
            <v>Сергеевич</v>
          </cell>
          <cell r="E4868" t="str">
            <v>DEF (г.Барнаул)</v>
          </cell>
          <cell r="F4868" t="str">
            <v>D</v>
          </cell>
          <cell r="G4868" t="str">
            <v>м</v>
          </cell>
          <cell r="H4868">
            <v>41419</v>
          </cell>
          <cell r="I4868" t="str">
            <v>20130525 Новая волна 2103 (г.Новосибирск)</v>
          </cell>
          <cell r="J4868">
            <v>1</v>
          </cell>
          <cell r="L4868">
            <v>5629</v>
          </cell>
          <cell r="O4868" t="str">
            <v>Хайтен Иван Сергеевич</v>
          </cell>
        </row>
        <row r="4869">
          <cell r="A4869">
            <v>5630</v>
          </cell>
          <cell r="B4869" t="str">
            <v>Чичков Михаил</v>
          </cell>
          <cell r="C4869" t="str">
            <v>Иванович</v>
          </cell>
          <cell r="E4869" t="str">
            <v>Движение (г.Новокузнецк)</v>
          </cell>
          <cell r="F4869" t="str">
            <v>D</v>
          </cell>
          <cell r="G4869" t="str">
            <v>м</v>
          </cell>
          <cell r="H4869">
            <v>41419</v>
          </cell>
          <cell r="I4869" t="str">
            <v>20130525 Новая волна 2103 (г.Новосибирск)</v>
          </cell>
          <cell r="J4869">
            <v>1</v>
          </cell>
          <cell r="L4869">
            <v>5630</v>
          </cell>
          <cell r="O4869" t="str">
            <v>Чичков Михаил Иванович</v>
          </cell>
        </row>
        <row r="4870">
          <cell r="A4870">
            <v>5631</v>
          </cell>
          <cell r="B4870" t="str">
            <v>Дарибазарон Улзыто</v>
          </cell>
          <cell r="C4870" t="str">
            <v>Эрдэнеевич</v>
          </cell>
          <cell r="E4870" t="str">
            <v>Вираж (г.Новосибирск)</v>
          </cell>
          <cell r="F4870" t="str">
            <v>E</v>
          </cell>
          <cell r="G4870" t="str">
            <v>м</v>
          </cell>
          <cell r="H4870">
            <v>41419</v>
          </cell>
          <cell r="I4870" t="str">
            <v>20130525 Новая волна 2103 (г.Новосибирск)</v>
          </cell>
          <cell r="J4870">
            <v>1</v>
          </cell>
          <cell r="L4870">
            <v>5631</v>
          </cell>
          <cell r="O4870" t="str">
            <v>Дарибазарон Улзыто Эрдэнеевич</v>
          </cell>
        </row>
        <row r="4871">
          <cell r="A4871">
            <v>5632</v>
          </cell>
          <cell r="B4871" t="str">
            <v>Зуевич Владимир</v>
          </cell>
          <cell r="C4871" t="str">
            <v>Леонидович</v>
          </cell>
          <cell r="E4871" t="str">
            <v>Фиеста (г.Томск)</v>
          </cell>
          <cell r="F4871" t="str">
            <v>E</v>
          </cell>
          <cell r="G4871" t="str">
            <v>м</v>
          </cell>
          <cell r="H4871">
            <v>41419</v>
          </cell>
          <cell r="I4871" t="str">
            <v>20130525 Новая волна 2103 (г.Новосибирск)</v>
          </cell>
          <cell r="J4871">
            <v>1</v>
          </cell>
          <cell r="L4871">
            <v>5632</v>
          </cell>
          <cell r="O4871" t="str">
            <v>Зуевич Владимир Леонидович</v>
          </cell>
        </row>
        <row r="4872">
          <cell r="A4872">
            <v>5633</v>
          </cell>
          <cell r="B4872" t="str">
            <v>Новиков Антон</v>
          </cell>
          <cell r="C4872" t="str">
            <v>Владимирович</v>
          </cell>
          <cell r="E4872" t="str">
            <v>Вираж (г.Новосибирск)</v>
          </cell>
          <cell r="F4872" t="str">
            <v>E</v>
          </cell>
          <cell r="G4872" t="str">
            <v>м</v>
          </cell>
          <cell r="H4872">
            <v>41419</v>
          </cell>
          <cell r="I4872" t="str">
            <v>20130525 Новая волна 2103 (г.Новосибирск)</v>
          </cell>
          <cell r="J4872">
            <v>2</v>
          </cell>
          <cell r="L4872" t="str">
            <v>5633(2чел.)</v>
          </cell>
          <cell r="O4872" t="str">
            <v>Новиков Антон Владимирович</v>
          </cell>
        </row>
        <row r="4873">
          <cell r="A4873">
            <v>5634</v>
          </cell>
          <cell r="B4873" t="str">
            <v>Посканьёв Сергей</v>
          </cell>
          <cell r="C4873" t="str">
            <v>Николаевич</v>
          </cell>
          <cell r="E4873" t="str">
            <v>Вираж (г.Новосибирск)</v>
          </cell>
          <cell r="F4873" t="str">
            <v>E</v>
          </cell>
          <cell r="G4873" t="str">
            <v>м</v>
          </cell>
          <cell r="H4873">
            <v>41419</v>
          </cell>
          <cell r="I4873" t="str">
            <v>20130525 Новая волна 2103 (г.Новосибирск)</v>
          </cell>
          <cell r="J4873">
            <v>1</v>
          </cell>
          <cell r="L4873">
            <v>5634</v>
          </cell>
          <cell r="O4873" t="str">
            <v>Посканьёв Сергей Николаевич</v>
          </cell>
        </row>
        <row r="4874">
          <cell r="A4874">
            <v>5636</v>
          </cell>
          <cell r="B4874" t="str">
            <v>Ручкина Оксана</v>
          </cell>
          <cell r="C4874" t="str">
            <v>Викторовна</v>
          </cell>
          <cell r="E4874" t="str">
            <v>Джемм (г.Омск)</v>
          </cell>
          <cell r="F4874" t="str">
            <v>D</v>
          </cell>
          <cell r="G4874" t="str">
            <v>ж</v>
          </cell>
          <cell r="H4874">
            <v>41419</v>
          </cell>
          <cell r="I4874" t="str">
            <v>20130525 Новая волна 2103 (г.Новосибирск)</v>
          </cell>
          <cell r="J4874">
            <v>1</v>
          </cell>
          <cell r="L4874">
            <v>5636</v>
          </cell>
          <cell r="O4874" t="str">
            <v>Ручкина Оксана Викторовна</v>
          </cell>
        </row>
        <row r="4875">
          <cell r="A4875">
            <v>5637</v>
          </cell>
          <cell r="B4875" t="str">
            <v>Булдакова Елена</v>
          </cell>
          <cell r="C4875" t="str">
            <v>Анатольевна</v>
          </cell>
          <cell r="E4875" t="str">
            <v>Вираж (г.Новосибирск)</v>
          </cell>
          <cell r="F4875" t="str">
            <v>E</v>
          </cell>
          <cell r="G4875" t="str">
            <v>ж</v>
          </cell>
          <cell r="H4875">
            <v>41419</v>
          </cell>
          <cell r="I4875" t="str">
            <v>20130525 Новая волна 2103 (г.Новосибирск)</v>
          </cell>
          <cell r="J4875">
            <v>1</v>
          </cell>
          <cell r="L4875">
            <v>5637</v>
          </cell>
          <cell r="O4875" t="str">
            <v>Булдакова Елена Анатольевна</v>
          </cell>
        </row>
        <row r="4876">
          <cell r="A4876">
            <v>5638</v>
          </cell>
          <cell r="B4876" t="str">
            <v>Сорокина Александра</v>
          </cell>
          <cell r="C4876" t="str">
            <v>Валерьевна</v>
          </cell>
          <cell r="E4876" t="str">
            <v>Движение (г.Новосибирск)</v>
          </cell>
          <cell r="F4876" t="str">
            <v>E</v>
          </cell>
          <cell r="G4876" t="str">
            <v>ж</v>
          </cell>
          <cell r="H4876">
            <v>41419</v>
          </cell>
          <cell r="I4876" t="str">
            <v>20130525 Новая волна 2103 (г.Новосибирск)</v>
          </cell>
          <cell r="J4876">
            <v>1</v>
          </cell>
          <cell r="L4876">
            <v>5638</v>
          </cell>
          <cell r="O4876" t="str">
            <v>Сорокина Александра Валерьевна</v>
          </cell>
        </row>
        <row r="4877">
          <cell r="A4877">
            <v>5639</v>
          </cell>
          <cell r="B4877" t="str">
            <v>Завразина Татьяна</v>
          </cell>
          <cell r="C4877" t="str">
            <v xml:space="preserve">Андреевна </v>
          </cell>
          <cell r="E4877" t="str">
            <v>Движение (г.Новосибирск)</v>
          </cell>
          <cell r="F4877" t="str">
            <v>D</v>
          </cell>
          <cell r="G4877" t="str">
            <v>ж</v>
          </cell>
          <cell r="H4877">
            <v>41419</v>
          </cell>
          <cell r="I4877" t="str">
            <v>20130525 Новая волна 2103 (г.Новосибирск)</v>
          </cell>
          <cell r="J4877">
            <v>1</v>
          </cell>
          <cell r="L4877">
            <v>5639</v>
          </cell>
          <cell r="O4877" t="str">
            <v xml:space="preserve">Завразина Татьяна Андреевна </v>
          </cell>
        </row>
        <row r="4878">
          <cell r="A4878">
            <v>5640</v>
          </cell>
          <cell r="B4878" t="str">
            <v>Воронцова Ольга</v>
          </cell>
          <cell r="C4878" t="str">
            <v>Юрьевна</v>
          </cell>
          <cell r="E4878" t="str">
            <v>Движение (г.Омск)</v>
          </cell>
          <cell r="F4878" t="str">
            <v>E</v>
          </cell>
          <cell r="G4878" t="str">
            <v>ж</v>
          </cell>
          <cell r="H4878">
            <v>41419</v>
          </cell>
          <cell r="I4878" t="str">
            <v>20130525 Новая волна 2103 (г.Новосибирск)</v>
          </cell>
          <cell r="J4878">
            <v>1</v>
          </cell>
          <cell r="L4878">
            <v>5640</v>
          </cell>
          <cell r="O4878" t="str">
            <v>Воронцова Ольга Юрьевна</v>
          </cell>
        </row>
        <row r="4879">
          <cell r="A4879">
            <v>5641</v>
          </cell>
          <cell r="B4879" t="str">
            <v>Устинова Юлия</v>
          </cell>
          <cell r="C4879" t="str">
            <v>Юрьевна</v>
          </cell>
          <cell r="E4879" t="str">
            <v>Ренессанс (г.Барнаул)</v>
          </cell>
          <cell r="F4879" t="str">
            <v>D</v>
          </cell>
          <cell r="G4879" t="str">
            <v>ж</v>
          </cell>
          <cell r="H4879">
            <v>41419</v>
          </cell>
          <cell r="I4879" t="str">
            <v>20130525 Новая волна 2103 (г.Новосибирск)</v>
          </cell>
          <cell r="J4879">
            <v>1</v>
          </cell>
          <cell r="L4879">
            <v>5641</v>
          </cell>
          <cell r="O4879" t="str">
            <v>Устинова Юлия Юрьевна</v>
          </cell>
        </row>
        <row r="4880">
          <cell r="A4880">
            <v>5642</v>
          </cell>
          <cell r="B4880" t="str">
            <v>Рязанцева Евгения</v>
          </cell>
          <cell r="C4880" t="str">
            <v>Игоревна</v>
          </cell>
          <cell r="E4880" t="str">
            <v>Движение (г.Новосибирск)</v>
          </cell>
          <cell r="F4880" t="str">
            <v>E</v>
          </cell>
          <cell r="G4880" t="str">
            <v>ж</v>
          </cell>
          <cell r="H4880">
            <v>41419</v>
          </cell>
          <cell r="I4880" t="str">
            <v>20130525 Новая волна 2103 (г.Новосибирск)</v>
          </cell>
          <cell r="J4880">
            <v>1</v>
          </cell>
          <cell r="L4880">
            <v>5642</v>
          </cell>
          <cell r="O4880" t="str">
            <v>Рязанцева Евгения Игоревна</v>
          </cell>
        </row>
        <row r="4881">
          <cell r="A4881">
            <v>5643</v>
          </cell>
          <cell r="B4881" t="str">
            <v>Фоминых Светлана</v>
          </cell>
          <cell r="C4881" t="str">
            <v>Алексеевна</v>
          </cell>
          <cell r="E4881" t="str">
            <v>Вираж (г.Новосибирск)</v>
          </cell>
          <cell r="F4881" t="str">
            <v>E</v>
          </cell>
          <cell r="G4881" t="str">
            <v>ж</v>
          </cell>
          <cell r="H4881">
            <v>41419</v>
          </cell>
          <cell r="I4881" t="str">
            <v>20130525 Новая волна 2103 (г.Новосибирск)</v>
          </cell>
          <cell r="J4881">
            <v>1</v>
          </cell>
          <cell r="L4881">
            <v>5643</v>
          </cell>
          <cell r="O4881" t="str">
            <v>Фоминых Светлана Алексеевна</v>
          </cell>
        </row>
        <row r="4882">
          <cell r="A4882">
            <v>5644</v>
          </cell>
          <cell r="B4882" t="str">
            <v>Корепанова Надежда</v>
          </cell>
          <cell r="C4882" t="str">
            <v>Васильевна</v>
          </cell>
          <cell r="E4882" t="str">
            <v>Фиеста (г.Томск)</v>
          </cell>
          <cell r="F4882" t="str">
            <v>E</v>
          </cell>
          <cell r="G4882" t="str">
            <v>ж</v>
          </cell>
          <cell r="H4882">
            <v>41419</v>
          </cell>
          <cell r="I4882" t="str">
            <v>20130525 Новая волна 2103 (г.Новосибирск)</v>
          </cell>
          <cell r="J4882">
            <v>1</v>
          </cell>
          <cell r="L4882">
            <v>5644</v>
          </cell>
          <cell r="O4882" t="str">
            <v>Корепанова Надежда Васильевна</v>
          </cell>
        </row>
        <row r="4883">
          <cell r="A4883">
            <v>5645</v>
          </cell>
          <cell r="B4883" t="str">
            <v>Безбородова Елена</v>
          </cell>
          <cell r="C4883" t="str">
            <v>Антоновна</v>
          </cell>
          <cell r="E4883" t="str">
            <v>Движение (г.Новосибирск)</v>
          </cell>
          <cell r="F4883" t="str">
            <v>E</v>
          </cell>
          <cell r="G4883" t="str">
            <v>ж</v>
          </cell>
          <cell r="H4883">
            <v>41419</v>
          </cell>
          <cell r="I4883" t="str">
            <v>20130525 Новая волна 2103 (г.Новосибирск)</v>
          </cell>
          <cell r="J4883">
            <v>1</v>
          </cell>
          <cell r="L4883">
            <v>5645</v>
          </cell>
          <cell r="O4883" t="str">
            <v>Безбородова Елена Антоновна</v>
          </cell>
        </row>
        <row r="4884">
          <cell r="A4884">
            <v>5646</v>
          </cell>
          <cell r="B4884" t="str">
            <v>Кузнецова Дарья</v>
          </cell>
          <cell r="C4884" t="str">
            <v>Михайловна</v>
          </cell>
          <cell r="E4884" t="str">
            <v>Вираж (г.Новосибирск)</v>
          </cell>
          <cell r="F4884" t="str">
            <v>D</v>
          </cell>
          <cell r="G4884" t="str">
            <v>ж</v>
          </cell>
          <cell r="H4884">
            <v>41419</v>
          </cell>
          <cell r="I4884" t="str">
            <v>20130525 Новая волна 2103 (г.Новосибирск)</v>
          </cell>
          <cell r="J4884">
            <v>1</v>
          </cell>
          <cell r="L4884">
            <v>5646</v>
          </cell>
          <cell r="O4884" t="str">
            <v>Кузнецова Дарья Михайловна</v>
          </cell>
        </row>
        <row r="4885">
          <cell r="A4885">
            <v>5647</v>
          </cell>
          <cell r="B4885" t="str">
            <v>Кожевникова Дина</v>
          </cell>
          <cell r="C4885" t="str">
            <v>Сергеевна</v>
          </cell>
          <cell r="E4885" t="str">
            <v>Вираж (г.Новосибирск)</v>
          </cell>
          <cell r="F4885" t="str">
            <v>E</v>
          </cell>
          <cell r="G4885" t="str">
            <v>ж</v>
          </cell>
          <cell r="H4885">
            <v>41419</v>
          </cell>
          <cell r="I4885" t="str">
            <v>20130525 Новая волна 2103 (г.Новосибирск)</v>
          </cell>
          <cell r="J4885">
            <v>1</v>
          </cell>
          <cell r="L4885">
            <v>5647</v>
          </cell>
          <cell r="O4885" t="str">
            <v>Кожевникова Дина Сергеевна</v>
          </cell>
        </row>
        <row r="4886">
          <cell r="A4886">
            <v>5648</v>
          </cell>
          <cell r="B4886" t="str">
            <v>Зубкова Наталья</v>
          </cell>
          <cell r="C4886" t="str">
            <v>Олеговна</v>
          </cell>
          <cell r="E4886" t="str">
            <v>Движение (г.Новосибирск)</v>
          </cell>
          <cell r="F4886" t="str">
            <v>E</v>
          </cell>
          <cell r="G4886" t="str">
            <v>ж</v>
          </cell>
          <cell r="H4886">
            <v>41419</v>
          </cell>
          <cell r="I4886" t="str">
            <v>20130525 Новая волна 2103 (г.Новосибирск)</v>
          </cell>
          <cell r="J4886">
            <v>2</v>
          </cell>
          <cell r="L4886" t="str">
            <v>5648(2чел.)</v>
          </cell>
          <cell r="O4886" t="str">
            <v>Зубкова Наталья Олеговна</v>
          </cell>
        </row>
        <row r="4887">
          <cell r="A4887">
            <v>5649</v>
          </cell>
          <cell r="B4887" t="str">
            <v>Петрухин Сергей</v>
          </cell>
          <cell r="C4887" t="str">
            <v>Владимирович</v>
          </cell>
          <cell r="E4887" t="str">
            <v>Альтернатива</v>
          </cell>
          <cell r="F4887" t="str">
            <v>E</v>
          </cell>
          <cell r="G4887" t="str">
            <v>м</v>
          </cell>
          <cell r="H4887">
            <v>41426</v>
          </cell>
          <cell r="I4887" t="str">
            <v>20130601 Командное первенство (Динамика)</v>
          </cell>
          <cell r="J4887">
            <v>1</v>
          </cell>
          <cell r="L4887">
            <v>5649</v>
          </cell>
          <cell r="O4887" t="str">
            <v>Петрухин Сергей Владимирович</v>
          </cell>
        </row>
        <row r="4888">
          <cell r="A4888">
            <v>5650</v>
          </cell>
          <cell r="B4888" t="str">
            <v>Кудачкин Юрий</v>
          </cell>
          <cell r="C4888" t="str">
            <v>Александрович</v>
          </cell>
          <cell r="E4888" t="str">
            <v>Smile</v>
          </cell>
          <cell r="F4888" t="str">
            <v>E</v>
          </cell>
          <cell r="G4888" t="str">
            <v>м</v>
          </cell>
          <cell r="H4888">
            <v>41426</v>
          </cell>
          <cell r="I4888" t="str">
            <v>20130601 Командное первенство (Динамика)</v>
          </cell>
          <cell r="J4888">
            <v>1</v>
          </cell>
          <cell r="L4888">
            <v>5650</v>
          </cell>
          <cell r="O4888" t="str">
            <v>Кудачкин Юрий Александрович</v>
          </cell>
        </row>
        <row r="4889">
          <cell r="A4889">
            <v>5651</v>
          </cell>
          <cell r="B4889" t="str">
            <v>Кутасов Игорь</v>
          </cell>
          <cell r="C4889" t="str">
            <v>Юрьевич</v>
          </cell>
          <cell r="E4889" t="str">
            <v>Альтернатива,Априори</v>
          </cell>
          <cell r="F4889" t="str">
            <v>E</v>
          </cell>
          <cell r="G4889" t="str">
            <v>м</v>
          </cell>
          <cell r="H4889">
            <v>41426</v>
          </cell>
          <cell r="I4889" t="str">
            <v>20130601 Командное первенство (Динамика)</v>
          </cell>
          <cell r="J4889">
            <v>1</v>
          </cell>
          <cell r="L4889">
            <v>5651</v>
          </cell>
          <cell r="O4889" t="str">
            <v>Кутасов Игорь Юрьевич</v>
          </cell>
        </row>
        <row r="4890">
          <cell r="A4890">
            <v>5652</v>
          </cell>
          <cell r="B4890" t="str">
            <v>Майков Степан</v>
          </cell>
          <cell r="C4890" t="str">
            <v>Валентинович</v>
          </cell>
          <cell r="E4890" t="str">
            <v>Динамика</v>
          </cell>
          <cell r="F4890" t="str">
            <v>E</v>
          </cell>
          <cell r="G4890" t="str">
            <v>м</v>
          </cell>
          <cell r="H4890">
            <v>41426</v>
          </cell>
          <cell r="I4890" t="str">
            <v>20130601 Командное первенство (Динамика)</v>
          </cell>
          <cell r="J4890">
            <v>1</v>
          </cell>
          <cell r="L4890">
            <v>5652</v>
          </cell>
          <cell r="O4890" t="str">
            <v>Майков Степан Валентинович</v>
          </cell>
        </row>
        <row r="4891">
          <cell r="A4891">
            <v>5653</v>
          </cell>
          <cell r="B4891" t="str">
            <v>Поликарпов Александр</v>
          </cell>
          <cell r="C4891" t="str">
            <v>Андреевич</v>
          </cell>
          <cell r="E4891" t="str">
            <v>Альтернатива</v>
          </cell>
          <cell r="F4891" t="str">
            <v>E</v>
          </cell>
          <cell r="G4891" t="str">
            <v>м</v>
          </cell>
          <cell r="H4891">
            <v>41426</v>
          </cell>
          <cell r="I4891" t="str">
            <v>20130601 Командное первенство (Динамика)</v>
          </cell>
          <cell r="J4891">
            <v>1</v>
          </cell>
          <cell r="L4891">
            <v>5653</v>
          </cell>
          <cell r="O4891" t="str">
            <v>Поликарпов Александр Андреевич</v>
          </cell>
        </row>
        <row r="4892">
          <cell r="A4892">
            <v>5654</v>
          </cell>
          <cell r="B4892" t="str">
            <v>Колодяжный Илья</v>
          </cell>
          <cell r="C4892" t="str">
            <v>Юрьевич</v>
          </cell>
          <cell r="E4892" t="str">
            <v>Альтернатива</v>
          </cell>
          <cell r="F4892" t="str">
            <v>D</v>
          </cell>
          <cell r="G4892" t="str">
            <v>м</v>
          </cell>
          <cell r="H4892">
            <v>41426</v>
          </cell>
          <cell r="I4892" t="str">
            <v>20130601 Командное первенство (Динамика)</v>
          </cell>
          <cell r="J4892">
            <v>1</v>
          </cell>
          <cell r="L4892">
            <v>5654</v>
          </cell>
          <cell r="O4892" t="str">
            <v>Колодяжный Илья Юрьевич</v>
          </cell>
        </row>
        <row r="4893">
          <cell r="A4893">
            <v>5655</v>
          </cell>
          <cell r="B4893" t="str">
            <v>Плотников Александр</v>
          </cell>
          <cell r="C4893" t="str">
            <v>Вениаминович</v>
          </cell>
          <cell r="E4893" t="str">
            <v>Динамика</v>
          </cell>
          <cell r="F4893" t="str">
            <v>E</v>
          </cell>
          <cell r="G4893" t="str">
            <v>м</v>
          </cell>
          <cell r="H4893">
            <v>41426</v>
          </cell>
          <cell r="I4893" t="str">
            <v>20130601 Командное первенство (Динамика)</v>
          </cell>
          <cell r="J4893">
            <v>1</v>
          </cell>
          <cell r="L4893">
            <v>5655</v>
          </cell>
          <cell r="O4893" t="str">
            <v>Плотников Александр Вениаминович</v>
          </cell>
        </row>
        <row r="4894">
          <cell r="A4894">
            <v>5656</v>
          </cell>
          <cell r="B4894" t="str">
            <v>Почиль Максим</v>
          </cell>
          <cell r="C4894" t="str">
            <v>Васильевич</v>
          </cell>
          <cell r="E4894" t="str">
            <v>Smile</v>
          </cell>
          <cell r="F4894" t="str">
            <v>E</v>
          </cell>
          <cell r="G4894" t="str">
            <v>м</v>
          </cell>
          <cell r="H4894">
            <v>41426</v>
          </cell>
          <cell r="I4894" t="str">
            <v>20130601 Командное первенство (Динамика)</v>
          </cell>
          <cell r="J4894">
            <v>1</v>
          </cell>
          <cell r="L4894">
            <v>5656</v>
          </cell>
          <cell r="O4894" t="str">
            <v>Почиль Максим Васильевич</v>
          </cell>
        </row>
        <row r="4895">
          <cell r="A4895">
            <v>5657</v>
          </cell>
          <cell r="B4895" t="str">
            <v>Ренькас Екатерина</v>
          </cell>
          <cell r="C4895" t="str">
            <v>Сергеевна</v>
          </cell>
          <cell r="E4895" t="str">
            <v>Альтернатива</v>
          </cell>
          <cell r="F4895" t="str">
            <v>E</v>
          </cell>
          <cell r="G4895" t="str">
            <v>ж</v>
          </cell>
          <cell r="H4895">
            <v>41426</v>
          </cell>
          <cell r="I4895" t="str">
            <v>20130601 Командное первенство (Динамика)</v>
          </cell>
          <cell r="J4895">
            <v>1</v>
          </cell>
          <cell r="L4895">
            <v>5657</v>
          </cell>
          <cell r="O4895" t="str">
            <v>Ренькас Екатерина Сергеевна</v>
          </cell>
        </row>
        <row r="4896">
          <cell r="A4896">
            <v>5658</v>
          </cell>
          <cell r="B4896" t="str">
            <v>Ленчинская Ольга</v>
          </cell>
          <cell r="C4896" t="str">
            <v>Валерьевна</v>
          </cell>
          <cell r="E4896" t="str">
            <v>Smile</v>
          </cell>
          <cell r="F4896" t="str">
            <v>E</v>
          </cell>
          <cell r="G4896" t="str">
            <v>ж</v>
          </cell>
          <cell r="H4896">
            <v>41426</v>
          </cell>
          <cell r="I4896" t="str">
            <v>20130601 Командное первенство (Динамика)</v>
          </cell>
          <cell r="J4896">
            <v>1</v>
          </cell>
          <cell r="L4896">
            <v>5658</v>
          </cell>
          <cell r="O4896" t="str">
            <v>Ленчинская Ольга Валерьевна</v>
          </cell>
        </row>
        <row r="4897">
          <cell r="A4897">
            <v>5659</v>
          </cell>
          <cell r="B4897" t="str">
            <v>Наплёкова Марина</v>
          </cell>
          <cell r="C4897" t="str">
            <v>Юрьевна</v>
          </cell>
          <cell r="E4897" t="str">
            <v>Альтернатива</v>
          </cell>
          <cell r="F4897" t="str">
            <v>E</v>
          </cell>
          <cell r="G4897" t="str">
            <v>ж</v>
          </cell>
          <cell r="H4897">
            <v>41426</v>
          </cell>
          <cell r="I4897" t="str">
            <v>20130601 Командное первенство (Динамика)</v>
          </cell>
          <cell r="J4897">
            <v>1</v>
          </cell>
          <cell r="L4897">
            <v>5659</v>
          </cell>
          <cell r="O4897" t="str">
            <v>Наплёкова Марина Юрьевна</v>
          </cell>
        </row>
        <row r="4898">
          <cell r="A4898">
            <v>5660</v>
          </cell>
          <cell r="B4898" t="str">
            <v>Сластина Наталия</v>
          </cell>
          <cell r="C4898" t="str">
            <v xml:space="preserve">Викторовна	</v>
          </cell>
          <cell r="E4898" t="str">
            <v>Движение</v>
          </cell>
          <cell r="F4898" t="str">
            <v>D</v>
          </cell>
          <cell r="G4898" t="str">
            <v>ж</v>
          </cell>
          <cell r="H4898">
            <v>41426</v>
          </cell>
          <cell r="I4898" t="str">
            <v>20130601 Командное первенство (Динамика)</v>
          </cell>
          <cell r="J4898">
            <v>1</v>
          </cell>
          <cell r="L4898">
            <v>5660</v>
          </cell>
          <cell r="O4898" t="str">
            <v xml:space="preserve">Сластина Наталия Викторовна	</v>
          </cell>
        </row>
        <row r="4899">
          <cell r="A4899">
            <v>5661</v>
          </cell>
          <cell r="B4899" t="str">
            <v>Бектемисова Виктория</v>
          </cell>
          <cell r="C4899" t="str">
            <v>Муратовна</v>
          </cell>
          <cell r="E4899" t="str">
            <v>Ivara</v>
          </cell>
          <cell r="F4899" t="str">
            <v>D</v>
          </cell>
          <cell r="G4899" t="str">
            <v>ж</v>
          </cell>
          <cell r="H4899">
            <v>41426</v>
          </cell>
          <cell r="I4899" t="str">
            <v>20130601 Командное первенство (Динамика)</v>
          </cell>
          <cell r="J4899">
            <v>1</v>
          </cell>
          <cell r="L4899">
            <v>5661</v>
          </cell>
          <cell r="O4899" t="str">
            <v>Бектемисова Виктория Муратовна</v>
          </cell>
        </row>
        <row r="4900">
          <cell r="A4900">
            <v>5662</v>
          </cell>
          <cell r="B4900" t="str">
            <v>Зайцева Татьяна</v>
          </cell>
          <cell r="C4900" t="str">
            <v>Валерьевна</v>
          </cell>
          <cell r="E4900" t="str">
            <v>Динамика</v>
          </cell>
          <cell r="F4900" t="str">
            <v>E</v>
          </cell>
          <cell r="G4900" t="str">
            <v>ж</v>
          </cell>
          <cell r="H4900">
            <v>41426</v>
          </cell>
          <cell r="I4900" t="str">
            <v>20130601 Командное первенство (Динамика)</v>
          </cell>
          <cell r="J4900">
            <v>1</v>
          </cell>
          <cell r="L4900">
            <v>5662</v>
          </cell>
          <cell r="O4900" t="str">
            <v>Зайцева Татьяна Валерьевна</v>
          </cell>
        </row>
        <row r="4901">
          <cell r="A4901">
            <v>5663</v>
          </cell>
          <cell r="B4901" t="str">
            <v>Мосина Мария</v>
          </cell>
          <cell r="C4901" t="str">
            <v>Сергеевна</v>
          </cell>
          <cell r="E4901" t="str">
            <v>Альтернатива</v>
          </cell>
          <cell r="F4901" t="str">
            <v>E</v>
          </cell>
          <cell r="G4901" t="str">
            <v>ж</v>
          </cell>
          <cell r="H4901">
            <v>41426</v>
          </cell>
          <cell r="I4901" t="str">
            <v>20130601 Командное первенство (Динамика)</v>
          </cell>
          <cell r="J4901">
            <v>1</v>
          </cell>
          <cell r="L4901">
            <v>5663</v>
          </cell>
          <cell r="O4901" t="str">
            <v>Мосина Мария Сергеевна</v>
          </cell>
        </row>
        <row r="4902">
          <cell r="A4902">
            <v>5664</v>
          </cell>
          <cell r="B4902" t="str">
            <v>Дубровская Елена</v>
          </cell>
          <cell r="C4902" t="str">
            <v>Викторовна</v>
          </cell>
          <cell r="E4902" t="str">
            <v>Динамика</v>
          </cell>
          <cell r="F4902" t="str">
            <v>E</v>
          </cell>
          <cell r="G4902" t="str">
            <v>ж</v>
          </cell>
          <cell r="H4902">
            <v>41426</v>
          </cell>
          <cell r="I4902" t="str">
            <v>20130601 Командное первенство (Динамика)</v>
          </cell>
          <cell r="J4902">
            <v>1</v>
          </cell>
          <cell r="L4902">
            <v>5664</v>
          </cell>
          <cell r="O4902" t="str">
            <v>Дубровская Елена Викторовна</v>
          </cell>
        </row>
        <row r="4903">
          <cell r="A4903">
            <v>5665</v>
          </cell>
          <cell r="B4903" t="str">
            <v>Касаткина Ольга</v>
          </cell>
          <cell r="C4903" t="str">
            <v>Евгеньевна</v>
          </cell>
          <cell r="E4903" t="str">
            <v>Альтернатива</v>
          </cell>
          <cell r="F4903" t="str">
            <v>E</v>
          </cell>
          <cell r="G4903" t="str">
            <v>ж</v>
          </cell>
          <cell r="H4903">
            <v>41426</v>
          </cell>
          <cell r="I4903" t="str">
            <v>20130601 Командное первенство (Динамика)</v>
          </cell>
          <cell r="J4903">
            <v>1</v>
          </cell>
          <cell r="L4903">
            <v>5665</v>
          </cell>
          <cell r="O4903" t="str">
            <v>Касаткина Ольга Евгеньевна</v>
          </cell>
        </row>
        <row r="4904">
          <cell r="A4904">
            <v>5666</v>
          </cell>
          <cell r="B4904" t="str">
            <v>Романов Владимир</v>
          </cell>
          <cell r="C4904" t="str">
            <v>Сергеевич</v>
          </cell>
          <cell r="E4904" t="str">
            <v>Движение (г.Красноярск)</v>
          </cell>
          <cell r="F4904" t="str">
            <v>E</v>
          </cell>
          <cell r="G4904" t="str">
            <v>м</v>
          </cell>
          <cell r="H4904">
            <v>41433</v>
          </cell>
          <cell r="I4904" t="str">
            <v>20130608 На пути к звездам (г.Красноярск)</v>
          </cell>
          <cell r="J4904">
            <v>1</v>
          </cell>
          <cell r="L4904">
            <v>5666</v>
          </cell>
          <cell r="O4904" t="str">
            <v>Романов Владимир Сергеевич</v>
          </cell>
        </row>
        <row r="4905">
          <cell r="A4905">
            <v>5667</v>
          </cell>
          <cell r="B4905" t="str">
            <v>Ефремов Валентин</v>
          </cell>
          <cell r="C4905" t="str">
            <v>Валерьевич</v>
          </cell>
          <cell r="E4905" t="str">
            <v>Движение (г.Красноярск)</v>
          </cell>
          <cell r="F4905" t="str">
            <v>D</v>
          </cell>
          <cell r="G4905" t="str">
            <v>м</v>
          </cell>
          <cell r="H4905">
            <v>41433</v>
          </cell>
          <cell r="I4905" t="str">
            <v>20130608 На пути к звездам (г.Красноярск)</v>
          </cell>
          <cell r="J4905">
            <v>1</v>
          </cell>
          <cell r="L4905">
            <v>5667</v>
          </cell>
          <cell r="O4905" t="str">
            <v>Ефремов Валентин Валерьевич</v>
          </cell>
        </row>
        <row r="4906">
          <cell r="A4906">
            <v>5668</v>
          </cell>
          <cell r="B4906" t="str">
            <v>Василенко Сергей</v>
          </cell>
          <cell r="C4906" t="str">
            <v>Андреевич</v>
          </cell>
          <cell r="E4906" t="str">
            <v>Движение (г.Красноярск)</v>
          </cell>
          <cell r="F4906" t="str">
            <v>E</v>
          </cell>
          <cell r="G4906" t="str">
            <v>м</v>
          </cell>
          <cell r="H4906">
            <v>41433</v>
          </cell>
          <cell r="I4906" t="str">
            <v>20130608 На пути к звездам (г.Красноярск)</v>
          </cell>
          <cell r="J4906">
            <v>1</v>
          </cell>
          <cell r="L4906">
            <v>5668</v>
          </cell>
          <cell r="O4906" t="str">
            <v>Василенко Сергей Андреевич</v>
          </cell>
        </row>
        <row r="4907">
          <cell r="A4907">
            <v>5669</v>
          </cell>
          <cell r="B4907" t="str">
            <v>Сенегин Ярослав</v>
          </cell>
          <cell r="C4907" t="str">
            <v>Владимирович</v>
          </cell>
          <cell r="E4907" t="str">
            <v>Движение (г.Красноярск)</v>
          </cell>
          <cell r="F4907" t="str">
            <v>E</v>
          </cell>
          <cell r="G4907" t="str">
            <v>м</v>
          </cell>
          <cell r="H4907">
            <v>41433</v>
          </cell>
          <cell r="I4907" t="str">
            <v>20130608 На пути к звездам (г.Красноярск)</v>
          </cell>
          <cell r="J4907">
            <v>1</v>
          </cell>
          <cell r="L4907">
            <v>5669</v>
          </cell>
          <cell r="O4907" t="str">
            <v>Сенегин Ярослав Владимирович</v>
          </cell>
        </row>
        <row r="4908">
          <cell r="A4908">
            <v>5670</v>
          </cell>
          <cell r="B4908" t="str">
            <v>Жигачёв Артур</v>
          </cell>
          <cell r="C4908" t="str">
            <v>Владимирович</v>
          </cell>
          <cell r="E4908" t="str">
            <v>Движение (г.Красноярск)</v>
          </cell>
          <cell r="F4908" t="str">
            <v>E</v>
          </cell>
          <cell r="G4908" t="str">
            <v>м</v>
          </cell>
          <cell r="H4908">
            <v>41433</v>
          </cell>
          <cell r="I4908" t="str">
            <v>20130608 На пути к звездам (г.Красноярск)</v>
          </cell>
          <cell r="J4908">
            <v>1</v>
          </cell>
          <cell r="L4908">
            <v>5670</v>
          </cell>
          <cell r="O4908" t="str">
            <v>Жигачёв Артур Владимирович</v>
          </cell>
        </row>
        <row r="4909">
          <cell r="A4909">
            <v>5671</v>
          </cell>
          <cell r="B4909" t="str">
            <v>Андгуладзе Ирина</v>
          </cell>
          <cell r="C4909" t="str">
            <v>Сергеевна</v>
          </cell>
          <cell r="E4909" t="str">
            <v>Движение (г.Красноярск)</v>
          </cell>
          <cell r="F4909" t="str">
            <v>E</v>
          </cell>
          <cell r="G4909" t="str">
            <v>ж</v>
          </cell>
          <cell r="H4909">
            <v>41433</v>
          </cell>
          <cell r="I4909" t="str">
            <v>20130608 На пути к звездам (г.Красноярск)</v>
          </cell>
          <cell r="J4909">
            <v>1</v>
          </cell>
          <cell r="L4909">
            <v>5671</v>
          </cell>
          <cell r="O4909" t="str">
            <v>Андгуладзе Ирина Сергеевна</v>
          </cell>
        </row>
        <row r="4910">
          <cell r="A4910">
            <v>5672</v>
          </cell>
          <cell r="B4910" t="str">
            <v>Комиссарова Марина</v>
          </cell>
          <cell r="C4910" t="str">
            <v>Александровна</v>
          </cell>
          <cell r="E4910" t="str">
            <v>Движение (г.Красноярск)</v>
          </cell>
          <cell r="F4910" t="str">
            <v>E</v>
          </cell>
          <cell r="G4910" t="str">
            <v>ж</v>
          </cell>
          <cell r="H4910">
            <v>41433</v>
          </cell>
          <cell r="I4910" t="str">
            <v>20130608 На пути к звездам (г.Красноярск)</v>
          </cell>
          <cell r="J4910">
            <v>1</v>
          </cell>
          <cell r="L4910">
            <v>5672</v>
          </cell>
          <cell r="O4910" t="str">
            <v>Комиссарова Марина Александровна</v>
          </cell>
        </row>
        <row r="4911">
          <cell r="A4911">
            <v>5673</v>
          </cell>
          <cell r="B4911" t="str">
            <v>Ефремова Елена</v>
          </cell>
          <cell r="C4911" t="str">
            <v>Петровна</v>
          </cell>
          <cell r="E4911" t="str">
            <v>Движение (г.Красноярск)</v>
          </cell>
          <cell r="F4911" t="str">
            <v>D</v>
          </cell>
          <cell r="G4911" t="str">
            <v>ж</v>
          </cell>
          <cell r="H4911">
            <v>41433</v>
          </cell>
          <cell r="I4911" t="str">
            <v>20130608 На пути к звездам (г.Красноярск)</v>
          </cell>
          <cell r="J4911">
            <v>3</v>
          </cell>
          <cell r="L4911" t="str">
            <v>5673(3чел.)</v>
          </cell>
          <cell r="O4911" t="str">
            <v>Ефремова Елена Петровна</v>
          </cell>
        </row>
        <row r="4912">
          <cell r="A4912">
            <v>5674</v>
          </cell>
          <cell r="B4912" t="str">
            <v>Зубова Наталья</v>
          </cell>
          <cell r="C4912" t="str">
            <v>Васильевна</v>
          </cell>
          <cell r="E4912" t="str">
            <v>Движение (г.Красноярск)</v>
          </cell>
          <cell r="F4912" t="str">
            <v>E</v>
          </cell>
          <cell r="G4912" t="str">
            <v>ж</v>
          </cell>
          <cell r="H4912">
            <v>41433</v>
          </cell>
          <cell r="I4912" t="str">
            <v>20130608 На пути к звездам (г.Красноярск)</v>
          </cell>
          <cell r="J4912">
            <v>1</v>
          </cell>
          <cell r="L4912">
            <v>5674</v>
          </cell>
          <cell r="O4912" t="str">
            <v>Зубова Наталья Васильевна</v>
          </cell>
        </row>
        <row r="4913">
          <cell r="A4913">
            <v>5675</v>
          </cell>
          <cell r="B4913" t="str">
            <v>Безъязыкова Анна</v>
          </cell>
          <cell r="C4913" t="str">
            <v>Сергеевна</v>
          </cell>
          <cell r="E4913" t="str">
            <v>Движение (г.Красноярск)</v>
          </cell>
          <cell r="F4913" t="str">
            <v>E</v>
          </cell>
          <cell r="G4913" t="str">
            <v>ж</v>
          </cell>
          <cell r="H4913">
            <v>41433</v>
          </cell>
          <cell r="I4913" t="str">
            <v>20130608 На пути к звездам (г.Красноярск)</v>
          </cell>
          <cell r="J4913">
            <v>1</v>
          </cell>
          <cell r="L4913">
            <v>5675</v>
          </cell>
          <cell r="O4913" t="str">
            <v>Безъязыкова Анна Сергеевна</v>
          </cell>
        </row>
        <row r="4914">
          <cell r="A4914">
            <v>5676</v>
          </cell>
          <cell r="B4914" t="str">
            <v>Стрикис Ольга</v>
          </cell>
          <cell r="C4914" t="str">
            <v>Александровна</v>
          </cell>
          <cell r="E4914" t="str">
            <v>Движение (г.Красноярск)</v>
          </cell>
          <cell r="F4914" t="str">
            <v>E</v>
          </cell>
          <cell r="G4914" t="str">
            <v>ж</v>
          </cell>
          <cell r="H4914">
            <v>41433</v>
          </cell>
          <cell r="I4914" t="str">
            <v>20130608 На пути к звездам (г.Красноярск)</v>
          </cell>
          <cell r="J4914">
            <v>1</v>
          </cell>
          <cell r="L4914">
            <v>5676</v>
          </cell>
          <cell r="O4914" t="str">
            <v>Стрикис Ольга Александровна</v>
          </cell>
        </row>
        <row r="4915">
          <cell r="A4915">
            <v>5677</v>
          </cell>
          <cell r="B4915" t="str">
            <v>Щеринов Сергей</v>
          </cell>
          <cell r="C4915" t="str">
            <v>Александрович</v>
          </cell>
          <cell r="E4915" t="str">
            <v>ДНК (г.СПб)</v>
          </cell>
          <cell r="F4915" t="str">
            <v>D</v>
          </cell>
          <cell r="G4915" t="str">
            <v>м</v>
          </cell>
          <cell r="H4915">
            <v>41441</v>
          </cell>
          <cell r="I4915" t="str">
            <v>20130616 Кубок Лета (г.СПб)</v>
          </cell>
          <cell r="J4915">
            <v>1</v>
          </cell>
          <cell r="L4915">
            <v>5677</v>
          </cell>
          <cell r="O4915" t="str">
            <v>Щеринов Сергей Александрович</v>
          </cell>
        </row>
        <row r="4916">
          <cell r="A4916">
            <v>5678</v>
          </cell>
          <cell r="B4916" t="str">
            <v>Чупров Юрий</v>
          </cell>
          <cell r="C4916" t="str">
            <v>Юрьевич</v>
          </cell>
          <cell r="E4916" t="str">
            <v>самост.</v>
          </cell>
          <cell r="F4916" t="str">
            <v>E</v>
          </cell>
          <cell r="G4916" t="str">
            <v>м</v>
          </cell>
          <cell r="H4916">
            <v>41441</v>
          </cell>
          <cell r="I4916" t="str">
            <v>20130616 Кубок Лета (г.СПб)</v>
          </cell>
          <cell r="J4916">
            <v>1</v>
          </cell>
          <cell r="L4916">
            <v>5678</v>
          </cell>
          <cell r="O4916" t="str">
            <v>Чупров Юрий Юрьевич</v>
          </cell>
        </row>
        <row r="4917">
          <cell r="A4917">
            <v>5679</v>
          </cell>
          <cell r="B4917" t="str">
            <v>Мацкевич Илья</v>
          </cell>
          <cell r="C4917" t="str">
            <v>Сергеевич</v>
          </cell>
          <cell r="E4917" t="str">
            <v>Созвездие (г.СПб)</v>
          </cell>
          <cell r="F4917" t="str">
            <v>E</v>
          </cell>
          <cell r="G4917" t="str">
            <v>м</v>
          </cell>
          <cell r="H4917">
            <v>41441</v>
          </cell>
          <cell r="I4917" t="str">
            <v>20130616 Кубок Лета (г.СПб)</v>
          </cell>
          <cell r="J4917">
            <v>1</v>
          </cell>
          <cell r="L4917">
            <v>5679</v>
          </cell>
          <cell r="O4917" t="str">
            <v>Мацкевич Илья Сергеевич</v>
          </cell>
        </row>
        <row r="4918">
          <cell r="A4918">
            <v>5680</v>
          </cell>
          <cell r="B4918" t="str">
            <v>Климкин Даниил</v>
          </cell>
          <cell r="C4918" t="str">
            <v>Евгеньевич</v>
          </cell>
          <cell r="E4918" t="str">
            <v>ДНК (г.СПб)</v>
          </cell>
          <cell r="F4918" t="str">
            <v>E</v>
          </cell>
          <cell r="G4918" t="str">
            <v>м</v>
          </cell>
          <cell r="H4918">
            <v>41441</v>
          </cell>
          <cell r="I4918" t="str">
            <v>20130616 Кубок Лета (г.СПб)</v>
          </cell>
          <cell r="J4918">
            <v>1</v>
          </cell>
          <cell r="L4918">
            <v>5680</v>
          </cell>
          <cell r="O4918" t="str">
            <v>Климкин Даниил Евгеньевич</v>
          </cell>
        </row>
        <row r="4919">
          <cell r="A4919">
            <v>5681</v>
          </cell>
          <cell r="B4919" t="str">
            <v>Китаев Александр</v>
          </cell>
          <cell r="C4919" t="str">
            <v>Львович</v>
          </cell>
          <cell r="E4919" t="str">
            <v>Созвездие (г.СПб)</v>
          </cell>
          <cell r="F4919" t="str">
            <v>E</v>
          </cell>
          <cell r="G4919" t="str">
            <v>м</v>
          </cell>
          <cell r="H4919">
            <v>41441</v>
          </cell>
          <cell r="I4919" t="str">
            <v>20130616 Кубок Лета (г.СПб)</v>
          </cell>
          <cell r="J4919">
            <v>1</v>
          </cell>
          <cell r="L4919">
            <v>5681</v>
          </cell>
          <cell r="O4919" t="str">
            <v>Китаев Александр Львович</v>
          </cell>
        </row>
        <row r="4920">
          <cell r="A4920">
            <v>5682</v>
          </cell>
          <cell r="B4920" t="str">
            <v>Громов Александр</v>
          </cell>
          <cell r="C4920" t="str">
            <v>Сергеевич</v>
          </cell>
          <cell r="E4920" t="str">
            <v>Мегаполис (г.СПб)</v>
          </cell>
          <cell r="F4920" t="str">
            <v>E</v>
          </cell>
          <cell r="G4920" t="str">
            <v>м</v>
          </cell>
          <cell r="H4920">
            <v>41441</v>
          </cell>
          <cell r="I4920" t="str">
            <v>20130616 Кубок Лета (г.СПб)</v>
          </cell>
          <cell r="J4920">
            <v>1</v>
          </cell>
          <cell r="L4920">
            <v>5682</v>
          </cell>
          <cell r="O4920" t="str">
            <v>Громов Александр Сергеевич</v>
          </cell>
        </row>
        <row r="4921">
          <cell r="A4921">
            <v>5683</v>
          </cell>
          <cell r="B4921" t="str">
            <v>Газукин Александр</v>
          </cell>
          <cell r="C4921" t="str">
            <v>Сергеевич</v>
          </cell>
          <cell r="E4921" t="str">
            <v>Созвездие (г.СПб),ДНК (г.СПб)</v>
          </cell>
          <cell r="F4921" t="str">
            <v>E</v>
          </cell>
          <cell r="G4921" t="str">
            <v>м</v>
          </cell>
          <cell r="H4921">
            <v>41441</v>
          </cell>
          <cell r="I4921" t="str">
            <v>20130616 Кубок Лета (г.СПб)</v>
          </cell>
          <cell r="J4921">
            <v>1</v>
          </cell>
          <cell r="L4921">
            <v>5683</v>
          </cell>
          <cell r="O4921" t="str">
            <v>Газукин Александр Сергеевич</v>
          </cell>
        </row>
        <row r="4922">
          <cell r="A4922">
            <v>5684</v>
          </cell>
          <cell r="B4922" t="str">
            <v>Боков Сергей</v>
          </cell>
          <cell r="C4922" t="str">
            <v>Константинович</v>
          </cell>
          <cell r="E4922" t="str">
            <v>ДНК (г.СПб)</v>
          </cell>
          <cell r="F4922" t="str">
            <v>D</v>
          </cell>
          <cell r="G4922" t="str">
            <v>м</v>
          </cell>
          <cell r="H4922">
            <v>41441</v>
          </cell>
          <cell r="I4922" t="str">
            <v>20130616 Кубок Лета (г.СПб)</v>
          </cell>
          <cell r="J4922">
            <v>1</v>
          </cell>
          <cell r="L4922">
            <v>5684</v>
          </cell>
          <cell r="O4922" t="str">
            <v>Боков Сергей Константинович</v>
          </cell>
        </row>
        <row r="4923">
          <cell r="A4923">
            <v>5685</v>
          </cell>
          <cell r="B4923" t="str">
            <v>Ивненко Надежда</v>
          </cell>
          <cell r="C4923" t="str">
            <v>Сергеевна</v>
          </cell>
          <cell r="E4923" t="str">
            <v>ДНК (г.СПб)</v>
          </cell>
          <cell r="F4923" t="str">
            <v>E</v>
          </cell>
          <cell r="G4923" t="str">
            <v>ж</v>
          </cell>
          <cell r="H4923">
            <v>41441</v>
          </cell>
          <cell r="I4923" t="str">
            <v>20130616 Кубок Лета (г.СПб)</v>
          </cell>
          <cell r="J4923">
            <v>1</v>
          </cell>
          <cell r="L4923">
            <v>5685</v>
          </cell>
          <cell r="O4923" t="str">
            <v>Ивненко Надежда Сергеевна</v>
          </cell>
        </row>
        <row r="4924">
          <cell r="A4924">
            <v>5686</v>
          </cell>
          <cell r="B4924" t="str">
            <v>Чупрова Мария</v>
          </cell>
          <cell r="C4924" t="str">
            <v>Сергеевна</v>
          </cell>
          <cell r="E4924" t="str">
            <v>самост.</v>
          </cell>
          <cell r="F4924" t="str">
            <v>E</v>
          </cell>
          <cell r="G4924" t="str">
            <v>ж</v>
          </cell>
          <cell r="H4924">
            <v>41441</v>
          </cell>
          <cell r="I4924" t="str">
            <v>20130616 Кубок Лета (г.СПб)</v>
          </cell>
          <cell r="J4924">
            <v>1</v>
          </cell>
          <cell r="L4924">
            <v>5686</v>
          </cell>
          <cell r="O4924" t="str">
            <v>Чупрова Мария Сергеевна</v>
          </cell>
        </row>
        <row r="4925">
          <cell r="A4925">
            <v>5687</v>
          </cell>
          <cell r="B4925" t="str">
            <v>Пучкова Татьяна</v>
          </cell>
          <cell r="C4925" t="str">
            <v>Игоревна</v>
          </cell>
          <cell r="E4925" t="str">
            <v>Strikly (г.СПб)</v>
          </cell>
          <cell r="F4925" t="str">
            <v>D</v>
          </cell>
          <cell r="G4925" t="str">
            <v>ж</v>
          </cell>
          <cell r="H4925">
            <v>41441</v>
          </cell>
          <cell r="I4925" t="str">
            <v>20130616 Кубок Лета (г.СПб)</v>
          </cell>
          <cell r="J4925">
            <v>1</v>
          </cell>
          <cell r="L4925">
            <v>5687</v>
          </cell>
          <cell r="O4925" t="str">
            <v>Пучкова Татьяна Игоревна</v>
          </cell>
        </row>
        <row r="4926">
          <cell r="A4926">
            <v>5688</v>
          </cell>
          <cell r="B4926" t="str">
            <v>Гулевич Наталья</v>
          </cell>
          <cell r="C4926" t="str">
            <v>Николаевна</v>
          </cell>
          <cell r="E4926" t="str">
            <v>Strikly (г.СПб)</v>
          </cell>
          <cell r="F4926" t="str">
            <v>D</v>
          </cell>
          <cell r="G4926" t="str">
            <v>ж</v>
          </cell>
          <cell r="H4926">
            <v>41441</v>
          </cell>
          <cell r="I4926" t="str">
            <v>20130616 Кубок Лета (г.СПб)</v>
          </cell>
          <cell r="J4926">
            <v>1</v>
          </cell>
          <cell r="L4926">
            <v>5688</v>
          </cell>
          <cell r="O4926" t="str">
            <v>Гулевич Наталья Николаевна</v>
          </cell>
        </row>
        <row r="4927">
          <cell r="A4927">
            <v>5689</v>
          </cell>
          <cell r="B4927" t="str">
            <v>Труханович Олеся</v>
          </cell>
          <cell r="C4927" t="str">
            <v>Александровна</v>
          </cell>
          <cell r="E4927" t="str">
            <v>Caminito (г.СПб)</v>
          </cell>
          <cell r="F4927" t="str">
            <v>E</v>
          </cell>
          <cell r="G4927" t="str">
            <v>ж</v>
          </cell>
          <cell r="H4927">
            <v>41441</v>
          </cell>
          <cell r="I4927" t="str">
            <v>20130616 Кубок Лета (г.СПб)</v>
          </cell>
          <cell r="J4927">
            <v>1</v>
          </cell>
          <cell r="L4927">
            <v>5689</v>
          </cell>
          <cell r="O4927" t="str">
            <v>Труханович Олеся Александровна</v>
          </cell>
        </row>
        <row r="4928">
          <cell r="A4928">
            <v>5690</v>
          </cell>
          <cell r="B4928" t="str">
            <v>Смирнова Татьяна</v>
          </cell>
          <cell r="C4928" t="str">
            <v>Валерьевна</v>
          </cell>
          <cell r="E4928" t="str">
            <v>Созвездие (г.СПб)</v>
          </cell>
          <cell r="F4928" t="str">
            <v>E</v>
          </cell>
          <cell r="G4928" t="str">
            <v>ж</v>
          </cell>
          <cell r="H4928">
            <v>41441</v>
          </cell>
          <cell r="I4928" t="str">
            <v>20130616 Кубок Лета (г.СПб)</v>
          </cell>
          <cell r="J4928">
            <v>2</v>
          </cell>
          <cell r="L4928" t="str">
            <v>5690(2чел.)</v>
          </cell>
          <cell r="O4928" t="str">
            <v>Смирнова Татьяна Валерьевна</v>
          </cell>
        </row>
        <row r="4929">
          <cell r="A4929">
            <v>5691</v>
          </cell>
          <cell r="B4929" t="str">
            <v>Тихонова Екатерина</v>
          </cell>
          <cell r="C4929" t="str">
            <v>Викторовна</v>
          </cell>
          <cell r="E4929" t="str">
            <v>самост.</v>
          </cell>
          <cell r="F4929" t="str">
            <v>E</v>
          </cell>
          <cell r="G4929" t="str">
            <v>ж</v>
          </cell>
          <cell r="H4929">
            <v>41441</v>
          </cell>
          <cell r="I4929" t="str">
            <v>20130616 Кубок Лета (г.СПб)</v>
          </cell>
          <cell r="J4929">
            <v>1</v>
          </cell>
          <cell r="L4929">
            <v>5691</v>
          </cell>
          <cell r="O4929" t="str">
            <v>Тихонова Екатерина Викторовна</v>
          </cell>
        </row>
        <row r="4930">
          <cell r="A4930">
            <v>5692</v>
          </cell>
          <cell r="B4930" t="str">
            <v>Овчинникова Ксения</v>
          </cell>
          <cell r="C4930" t="str">
            <v>Михайловна</v>
          </cell>
          <cell r="E4930" t="str">
            <v>ДНК (г.СПб)</v>
          </cell>
          <cell r="F4930" t="str">
            <v>E</v>
          </cell>
          <cell r="G4930" t="str">
            <v>ж</v>
          </cell>
          <cell r="H4930">
            <v>41441</v>
          </cell>
          <cell r="I4930" t="str">
            <v>20130616 Кубок Лета (г.СПб)</v>
          </cell>
          <cell r="J4930">
            <v>1</v>
          </cell>
          <cell r="L4930">
            <v>5692</v>
          </cell>
          <cell r="O4930" t="str">
            <v>Овчинникова Ксения Михайловна</v>
          </cell>
        </row>
        <row r="4931">
          <cell r="A4931">
            <v>5693</v>
          </cell>
          <cell r="B4931" t="str">
            <v>Шабанова Елена</v>
          </cell>
          <cell r="C4931" t="str">
            <v>Сергеевна</v>
          </cell>
          <cell r="E4931" t="str">
            <v>Strikly (г.СПб)</v>
          </cell>
          <cell r="F4931" t="str">
            <v>E</v>
          </cell>
          <cell r="G4931" t="str">
            <v>ж</v>
          </cell>
          <cell r="H4931">
            <v>41441</v>
          </cell>
          <cell r="I4931" t="str">
            <v>20130616 Кубок Лета (г.СПб)</v>
          </cell>
          <cell r="J4931">
            <v>1</v>
          </cell>
          <cell r="L4931">
            <v>5693</v>
          </cell>
          <cell r="O4931" t="str">
            <v>Шабанова Елена Сергеевна</v>
          </cell>
        </row>
        <row r="4932">
          <cell r="A4932">
            <v>5694</v>
          </cell>
          <cell r="B4932" t="str">
            <v>Волнухина Юлия</v>
          </cell>
          <cell r="C4932" t="str">
            <v>Николаевна</v>
          </cell>
          <cell r="E4932" t="str">
            <v>Мегаполис (г.СПб),MMDance (г.СПб)</v>
          </cell>
          <cell r="F4932" t="str">
            <v>E</v>
          </cell>
          <cell r="G4932" t="str">
            <v>ж</v>
          </cell>
          <cell r="H4932">
            <v>41441</v>
          </cell>
          <cell r="I4932" t="str">
            <v>20130616 Кубок Лета (г.СПб)</v>
          </cell>
          <cell r="J4932">
            <v>1</v>
          </cell>
          <cell r="L4932">
            <v>5694</v>
          </cell>
          <cell r="O4932" t="str">
            <v>Волнухина Юлия Николаевна</v>
          </cell>
        </row>
        <row r="4933">
          <cell r="A4933">
            <v>5695</v>
          </cell>
          <cell r="B4933" t="str">
            <v>Силантьева Екатерина</v>
          </cell>
          <cell r="C4933" t="str">
            <v>Николаевна</v>
          </cell>
          <cell r="E4933" t="str">
            <v>ДНК (г.СПб)</v>
          </cell>
          <cell r="F4933" t="str">
            <v>E</v>
          </cell>
          <cell r="G4933" t="str">
            <v>ж</v>
          </cell>
          <cell r="H4933">
            <v>41441</v>
          </cell>
          <cell r="I4933" t="str">
            <v>20130616 Кубок Лета (г.СПб)</v>
          </cell>
          <cell r="J4933">
            <v>1</v>
          </cell>
          <cell r="L4933">
            <v>5695</v>
          </cell>
          <cell r="O4933" t="str">
            <v>Силантьева Екатерина Николаевна</v>
          </cell>
        </row>
        <row r="4934">
          <cell r="A4934">
            <v>5696</v>
          </cell>
          <cell r="B4934" t="str">
            <v>Ерохина Мария</v>
          </cell>
          <cell r="C4934" t="str">
            <v>Марковна</v>
          </cell>
          <cell r="E4934" t="str">
            <v>ДНК (г.СПб)</v>
          </cell>
          <cell r="F4934" t="str">
            <v>E</v>
          </cell>
          <cell r="G4934" t="str">
            <v>ж</v>
          </cell>
          <cell r="H4934">
            <v>41441</v>
          </cell>
          <cell r="I4934" t="str">
            <v>20130616 Кубок Лета (г.СПб)</v>
          </cell>
          <cell r="J4934">
            <v>1</v>
          </cell>
          <cell r="L4934">
            <v>5696</v>
          </cell>
          <cell r="O4934" t="str">
            <v>Ерохина Мария Марковна</v>
          </cell>
        </row>
        <row r="4935">
          <cell r="A4935">
            <v>5697</v>
          </cell>
          <cell r="B4935" t="str">
            <v>Петренко Юлия</v>
          </cell>
          <cell r="C4935" t="str">
            <v>Эдуардовна</v>
          </cell>
          <cell r="E4935" t="str">
            <v>ДНК (г.СПб)</v>
          </cell>
          <cell r="F4935" t="str">
            <v>E</v>
          </cell>
          <cell r="G4935" t="str">
            <v>ж</v>
          </cell>
          <cell r="H4935">
            <v>41441</v>
          </cell>
          <cell r="I4935" t="str">
            <v>20130616 Кубок Лета (г.СПб)</v>
          </cell>
          <cell r="J4935">
            <v>1</v>
          </cell>
          <cell r="L4935">
            <v>5697</v>
          </cell>
          <cell r="O4935" t="str">
            <v>Петренко Юлия Эдуардовна</v>
          </cell>
        </row>
        <row r="4936">
          <cell r="A4936">
            <v>5698</v>
          </cell>
          <cell r="B4936" t="str">
            <v>Ивановский Михаил</v>
          </cell>
          <cell r="C4936" t="str">
            <v>Иосифович</v>
          </cell>
          <cell r="E4936" t="str">
            <v>ТК "Хастл" (г.Минск)</v>
          </cell>
          <cell r="F4936" t="str">
            <v>E</v>
          </cell>
          <cell r="G4936" t="str">
            <v>м</v>
          </cell>
          <cell r="H4936">
            <v>41447</v>
          </cell>
          <cell r="I4936" t="str">
            <v>20130622 Летний кубок (г.Минск)</v>
          </cell>
          <cell r="J4936">
            <v>1</v>
          </cell>
          <cell r="L4936">
            <v>5698</v>
          </cell>
          <cell r="O4936" t="str">
            <v>Ивановский Михаил Иосифович</v>
          </cell>
        </row>
        <row r="4937">
          <cell r="A4937">
            <v>5699</v>
          </cell>
          <cell r="B4937" t="str">
            <v>Колодич Юрий</v>
          </cell>
          <cell r="C4937" t="str">
            <v>Владимирович</v>
          </cell>
          <cell r="E4937" t="str">
            <v>ТК "Хастл" (г.Минск)</v>
          </cell>
          <cell r="F4937" t="str">
            <v>E</v>
          </cell>
          <cell r="G4937" t="str">
            <v>м</v>
          </cell>
          <cell r="H4937">
            <v>41447</v>
          </cell>
          <cell r="I4937" t="str">
            <v>20130622 Летний кубок (г.Минск)</v>
          </cell>
          <cell r="J4937">
            <v>1</v>
          </cell>
          <cell r="L4937">
            <v>5699</v>
          </cell>
          <cell r="O4937" t="str">
            <v>Колодич Юрий Владимирович</v>
          </cell>
        </row>
        <row r="4938">
          <cell r="A4938">
            <v>5700</v>
          </cell>
          <cell r="B4938" t="str">
            <v>Голиков Владимир</v>
          </cell>
          <cell r="C4938" t="str">
            <v>Валерьевич</v>
          </cell>
          <cell r="E4938" t="str">
            <v>ТК "Хастл" (г.Минск)</v>
          </cell>
          <cell r="F4938" t="str">
            <v>D</v>
          </cell>
          <cell r="G4938" t="str">
            <v>м</v>
          </cell>
          <cell r="H4938">
            <v>41447</v>
          </cell>
          <cell r="I4938" t="str">
            <v>20130622 Летний кубок (г.Минск)</v>
          </cell>
          <cell r="J4938">
            <v>1</v>
          </cell>
          <cell r="L4938">
            <v>5700</v>
          </cell>
          <cell r="O4938" t="str">
            <v>Голиков Владимир Валерьевич</v>
          </cell>
        </row>
        <row r="4939">
          <cell r="A4939">
            <v>5701</v>
          </cell>
          <cell r="B4939" t="str">
            <v>Заржицкий Александр</v>
          </cell>
          <cell r="C4939" t="str">
            <v>Михайлович</v>
          </cell>
          <cell r="E4939" t="str">
            <v>ТК "Хастл" (г.Минск)</v>
          </cell>
          <cell r="F4939" t="str">
            <v>E</v>
          </cell>
          <cell r="G4939" t="str">
            <v>м</v>
          </cell>
          <cell r="H4939">
            <v>41447</v>
          </cell>
          <cell r="I4939" t="str">
            <v>20130622 Летний кубок (г.Минск)</v>
          </cell>
          <cell r="J4939">
            <v>1</v>
          </cell>
          <cell r="L4939">
            <v>5701</v>
          </cell>
          <cell r="O4939" t="str">
            <v>Заржицкий Александр Михайлович</v>
          </cell>
        </row>
        <row r="4940">
          <cell r="A4940">
            <v>5702</v>
          </cell>
          <cell r="B4940" t="str">
            <v>Трухан Станислав</v>
          </cell>
          <cell r="C4940" t="str">
            <v>Вячеславович</v>
          </cell>
          <cell r="E4940" t="str">
            <v>ТК "Хастл" (г.Минск)</v>
          </cell>
          <cell r="F4940" t="str">
            <v>E</v>
          </cell>
          <cell r="G4940" t="str">
            <v>м</v>
          </cell>
          <cell r="H4940">
            <v>41447</v>
          </cell>
          <cell r="I4940" t="str">
            <v>20130622 Летний кубок (г.Минск)</v>
          </cell>
          <cell r="J4940">
            <v>1</v>
          </cell>
          <cell r="L4940">
            <v>5702</v>
          </cell>
          <cell r="O4940" t="str">
            <v>Трухан Станислав Вячеславович</v>
          </cell>
        </row>
        <row r="4941">
          <cell r="A4941">
            <v>5703</v>
          </cell>
          <cell r="B4941" t="str">
            <v>Островский Алексей</v>
          </cell>
          <cell r="C4941" t="str">
            <v>Анатольевич</v>
          </cell>
          <cell r="E4941" t="str">
            <v>ТК "Хастл" (г.Минск)</v>
          </cell>
          <cell r="F4941" t="str">
            <v>E</v>
          </cell>
          <cell r="G4941" t="str">
            <v>м</v>
          </cell>
          <cell r="H4941">
            <v>41447</v>
          </cell>
          <cell r="I4941" t="str">
            <v>20130622 Летний кубок (г.Минск)</v>
          </cell>
          <cell r="J4941">
            <v>1</v>
          </cell>
          <cell r="L4941">
            <v>5703</v>
          </cell>
          <cell r="O4941" t="str">
            <v>Островский Алексей Анатольевич</v>
          </cell>
        </row>
        <row r="4942">
          <cell r="A4942">
            <v>5704</v>
          </cell>
          <cell r="B4942" t="str">
            <v>Норвайшас Евгений</v>
          </cell>
          <cell r="C4942" t="str">
            <v>Валерьевич</v>
          </cell>
          <cell r="E4942" t="str">
            <v>ТК "Хастл" (г.Минск)</v>
          </cell>
          <cell r="F4942" t="str">
            <v>E</v>
          </cell>
          <cell r="G4942" t="str">
            <v>м</v>
          </cell>
          <cell r="H4942">
            <v>41447</v>
          </cell>
          <cell r="I4942" t="str">
            <v>20130622 Летний кубок (г.Минск)</v>
          </cell>
          <cell r="J4942">
            <v>1</v>
          </cell>
          <cell r="L4942">
            <v>5704</v>
          </cell>
          <cell r="O4942" t="str">
            <v>Норвайшас Евгений Валерьевич</v>
          </cell>
        </row>
        <row r="4943">
          <cell r="A4943">
            <v>5705</v>
          </cell>
          <cell r="B4943" t="str">
            <v>Чистяков Александр</v>
          </cell>
          <cell r="C4943" t="str">
            <v>Васильевич</v>
          </cell>
          <cell r="E4943" t="str">
            <v>ТК "Хастл" (г.Минск)</v>
          </cell>
          <cell r="F4943" t="str">
            <v>E</v>
          </cell>
          <cell r="G4943" t="str">
            <v>м</v>
          </cell>
          <cell r="H4943">
            <v>41447</v>
          </cell>
          <cell r="I4943" t="str">
            <v>20130622 Летний кубок (г.Минск)</v>
          </cell>
          <cell r="J4943">
            <v>1</v>
          </cell>
          <cell r="L4943">
            <v>5705</v>
          </cell>
          <cell r="O4943" t="str">
            <v>Чистяков Александр Васильевич</v>
          </cell>
        </row>
        <row r="4944">
          <cell r="A4944">
            <v>5706</v>
          </cell>
          <cell r="B4944" t="str">
            <v>Белоусова Ольга</v>
          </cell>
          <cell r="C4944" t="str">
            <v>Александровна</v>
          </cell>
          <cell r="E4944" t="str">
            <v>ТК "Хастл" (г.Минск)</v>
          </cell>
          <cell r="F4944" t="str">
            <v>E</v>
          </cell>
          <cell r="G4944" t="str">
            <v>ж</v>
          </cell>
          <cell r="H4944">
            <v>41447</v>
          </cell>
          <cell r="I4944" t="str">
            <v>20130622 Летний кубок (г.Минск)</v>
          </cell>
          <cell r="J4944">
            <v>1</v>
          </cell>
          <cell r="L4944">
            <v>5706</v>
          </cell>
          <cell r="O4944" t="str">
            <v>Белоусова Ольга Александровна</v>
          </cell>
        </row>
        <row r="4945">
          <cell r="A4945">
            <v>5707</v>
          </cell>
          <cell r="B4945" t="str">
            <v>Мисюро Вероника</v>
          </cell>
          <cell r="C4945" t="str">
            <v>Сергеевна</v>
          </cell>
          <cell r="E4945" t="str">
            <v>ТК "Хастл" (г.Минск)</v>
          </cell>
          <cell r="F4945" t="str">
            <v>E</v>
          </cell>
          <cell r="G4945" t="str">
            <v>ж</v>
          </cell>
          <cell r="H4945">
            <v>41447</v>
          </cell>
          <cell r="I4945" t="str">
            <v>20130622 Летний кубок (г.Минск)</v>
          </cell>
          <cell r="J4945">
            <v>1</v>
          </cell>
          <cell r="L4945">
            <v>5707</v>
          </cell>
          <cell r="O4945" t="str">
            <v>Мисюро Вероника Сергеевна</v>
          </cell>
        </row>
        <row r="4946">
          <cell r="A4946">
            <v>5708</v>
          </cell>
          <cell r="B4946" t="str">
            <v>Даутова Юлия</v>
          </cell>
          <cell r="C4946" t="str">
            <v>Сергеевна</v>
          </cell>
          <cell r="E4946" t="str">
            <v>ТК "Хастл" (г.Минск)</v>
          </cell>
          <cell r="F4946" t="str">
            <v>E</v>
          </cell>
          <cell r="G4946" t="str">
            <v>ж</v>
          </cell>
          <cell r="H4946">
            <v>41447</v>
          </cell>
          <cell r="I4946" t="str">
            <v>20130622 Летний кубок (г.Минск)</v>
          </cell>
          <cell r="J4946">
            <v>1</v>
          </cell>
          <cell r="L4946">
            <v>5708</v>
          </cell>
          <cell r="O4946" t="str">
            <v>Даутова Юлия Сергеевна</v>
          </cell>
        </row>
        <row r="4947">
          <cell r="A4947">
            <v>5709</v>
          </cell>
          <cell r="B4947" t="str">
            <v>Яцук Татьяна</v>
          </cell>
          <cell r="C4947" t="str">
            <v>Сергеевна</v>
          </cell>
          <cell r="E4947" t="str">
            <v>ТК "Хастл" (г.Минск)</v>
          </cell>
          <cell r="F4947" t="str">
            <v>E</v>
          </cell>
          <cell r="G4947" t="str">
            <v>ж</v>
          </cell>
          <cell r="H4947">
            <v>41447</v>
          </cell>
          <cell r="I4947" t="str">
            <v>20130622 Летний кубок (г.Минск)</v>
          </cell>
          <cell r="J4947">
            <v>1</v>
          </cell>
          <cell r="L4947">
            <v>5709</v>
          </cell>
          <cell r="O4947" t="str">
            <v>Яцук Татьяна Сергеевна</v>
          </cell>
        </row>
        <row r="4948">
          <cell r="A4948">
            <v>5710</v>
          </cell>
          <cell r="B4948" t="str">
            <v>Заржицкая Людмила</v>
          </cell>
          <cell r="C4948" t="str">
            <v>Сергеевна</v>
          </cell>
          <cell r="E4948" t="str">
            <v>ТК "Хастл" (г.Минск)</v>
          </cell>
          <cell r="F4948" t="str">
            <v>E</v>
          </cell>
          <cell r="G4948" t="str">
            <v>ж</v>
          </cell>
          <cell r="H4948">
            <v>41447</v>
          </cell>
          <cell r="I4948" t="str">
            <v>20130622 Летний кубок (г.Минск)</v>
          </cell>
          <cell r="J4948">
            <v>1</v>
          </cell>
          <cell r="L4948">
            <v>5710</v>
          </cell>
          <cell r="O4948" t="str">
            <v>Заржицкая Людмила Сергеевна</v>
          </cell>
        </row>
        <row r="4949">
          <cell r="A4949">
            <v>5711</v>
          </cell>
          <cell r="B4949" t="str">
            <v>Болдасенко Екатерина</v>
          </cell>
          <cell r="C4949" t="str">
            <v>Николаевна</v>
          </cell>
          <cell r="E4949" t="str">
            <v>ТК "Хастл" (г.Минск)</v>
          </cell>
          <cell r="F4949" t="str">
            <v>D</v>
          </cell>
          <cell r="G4949" t="str">
            <v>ж</v>
          </cell>
          <cell r="H4949">
            <v>41447</v>
          </cell>
          <cell r="I4949" t="str">
            <v>20130622 Летний кубок (г.Минск)</v>
          </cell>
          <cell r="J4949">
            <v>1</v>
          </cell>
          <cell r="L4949">
            <v>5711</v>
          </cell>
          <cell r="O4949" t="str">
            <v>Болдасенко Екатерина Николаевна</v>
          </cell>
        </row>
        <row r="4950">
          <cell r="A4950">
            <v>5712</v>
          </cell>
          <cell r="B4950" t="str">
            <v>Букина Ирина</v>
          </cell>
          <cell r="C4950" t="str">
            <v>Михайловна</v>
          </cell>
          <cell r="E4950" t="str">
            <v>Dance Cafe (г.Минск)</v>
          </cell>
          <cell r="F4950" t="str">
            <v>E</v>
          </cell>
          <cell r="G4950" t="str">
            <v>ж</v>
          </cell>
          <cell r="H4950">
            <v>41447</v>
          </cell>
          <cell r="I4950" t="str">
            <v>20130622 Летний кубок (г.Минск)</v>
          </cell>
          <cell r="J4950">
            <v>1</v>
          </cell>
          <cell r="L4950">
            <v>5712</v>
          </cell>
          <cell r="O4950" t="str">
            <v>Букина Ирина Михайловна</v>
          </cell>
        </row>
        <row r="4951">
          <cell r="A4951">
            <v>5713</v>
          </cell>
          <cell r="B4951" t="str">
            <v>Макаревич Екатерина</v>
          </cell>
          <cell r="C4951" t="str">
            <v>Александровна</v>
          </cell>
          <cell r="E4951" t="str">
            <v>ТК "Хастл" (г.Минск)</v>
          </cell>
          <cell r="F4951" t="str">
            <v>E</v>
          </cell>
          <cell r="G4951" t="str">
            <v>ж</v>
          </cell>
          <cell r="H4951">
            <v>41447</v>
          </cell>
          <cell r="I4951" t="str">
            <v>20130622 Летний кубок (г.Минск)</v>
          </cell>
          <cell r="J4951">
            <v>1</v>
          </cell>
          <cell r="L4951">
            <v>5713</v>
          </cell>
          <cell r="O4951" t="str">
            <v>Макаревич Екатерина Александровна</v>
          </cell>
        </row>
        <row r="4952">
          <cell r="A4952">
            <v>5714</v>
          </cell>
          <cell r="B4952" t="str">
            <v>Бавдей Ольга</v>
          </cell>
          <cell r="C4952" t="str">
            <v>Валерьевна</v>
          </cell>
          <cell r="E4952" t="str">
            <v>ТК "Хастл" (г.Минск)</v>
          </cell>
          <cell r="F4952" t="str">
            <v>D</v>
          </cell>
          <cell r="G4952" t="str">
            <v>ж</v>
          </cell>
          <cell r="H4952">
            <v>41447</v>
          </cell>
          <cell r="I4952" t="str">
            <v>20130622 Летний кубок (г.Минск)</v>
          </cell>
          <cell r="J4952">
            <v>1</v>
          </cell>
          <cell r="L4952">
            <v>5714</v>
          </cell>
          <cell r="O4952" t="str">
            <v>Бавдей Ольга Валерьевна</v>
          </cell>
        </row>
        <row r="4953">
          <cell r="A4953">
            <v>5715</v>
          </cell>
          <cell r="B4953" t="str">
            <v>Репина Ирина</v>
          </cell>
          <cell r="C4953" t="str">
            <v>Владимировна</v>
          </cell>
          <cell r="E4953" t="str">
            <v>ТК "Хастл" (г.Минск)</v>
          </cell>
          <cell r="F4953" t="str">
            <v>E</v>
          </cell>
          <cell r="G4953" t="str">
            <v>ж</v>
          </cell>
          <cell r="H4953">
            <v>41447</v>
          </cell>
          <cell r="I4953" t="str">
            <v>20130622 Летний кубок (г.Минск)</v>
          </cell>
          <cell r="J4953">
            <v>1</v>
          </cell>
          <cell r="L4953">
            <v>5715</v>
          </cell>
          <cell r="O4953" t="str">
            <v>Репина Ирина Владимировна</v>
          </cell>
        </row>
        <row r="4954">
          <cell r="A4954">
            <v>5716</v>
          </cell>
          <cell r="B4954" t="str">
            <v>Жидаева Маргарита</v>
          </cell>
          <cell r="C4954" t="str">
            <v>Андреевна</v>
          </cell>
          <cell r="E4954" t="str">
            <v>Dance Cafe (г.Минск)</v>
          </cell>
          <cell r="F4954" t="str">
            <v>D</v>
          </cell>
          <cell r="G4954" t="str">
            <v>ж</v>
          </cell>
          <cell r="H4954">
            <v>41447</v>
          </cell>
          <cell r="I4954" t="str">
            <v>20130622 Летний кубок (г.Минск)</v>
          </cell>
          <cell r="J4954">
            <v>1</v>
          </cell>
          <cell r="L4954">
            <v>5716</v>
          </cell>
          <cell r="O4954" t="str">
            <v>Жидаева Маргарита Андреевна</v>
          </cell>
        </row>
        <row r="4955">
          <cell r="A4955">
            <v>5717</v>
          </cell>
          <cell r="B4955" t="str">
            <v>Бартош Наталия</v>
          </cell>
          <cell r="C4955" t="str">
            <v>Владимировна</v>
          </cell>
          <cell r="E4955" t="str">
            <v>ТК "Хастл" (г.Минск)</v>
          </cell>
          <cell r="F4955" t="str">
            <v>E</v>
          </cell>
          <cell r="G4955" t="str">
            <v>ж</v>
          </cell>
          <cell r="H4955">
            <v>41447</v>
          </cell>
          <cell r="I4955" t="str">
            <v>20130622 Летний кубок (г.Минск)</v>
          </cell>
          <cell r="J4955">
            <v>1</v>
          </cell>
          <cell r="L4955">
            <v>5717</v>
          </cell>
          <cell r="O4955" t="str">
            <v>Бартош Наталия Владимировна</v>
          </cell>
        </row>
        <row r="4956">
          <cell r="A4956">
            <v>5718</v>
          </cell>
          <cell r="B4956" t="str">
            <v>Носов Арсений</v>
          </cell>
          <cell r="C4956" t="str">
            <v>Евгеньевич</v>
          </cell>
          <cell r="E4956" t="str">
            <v>Вираж (г.Новосибирск)</v>
          </cell>
          <cell r="F4956" t="str">
            <v>C</v>
          </cell>
          <cell r="G4956" t="str">
            <v>м</v>
          </cell>
          <cell r="H4956">
            <v>41510</v>
          </cell>
          <cell r="I4956" t="str">
            <v>20130824 Летний Кубок (г.Новосибирск)</v>
          </cell>
          <cell r="J4956">
            <v>1</v>
          </cell>
          <cell r="L4956">
            <v>5718</v>
          </cell>
          <cell r="O4956" t="str">
            <v>Носов Арсений Евгеньевич</v>
          </cell>
        </row>
        <row r="4957">
          <cell r="A4957">
            <v>5719</v>
          </cell>
          <cell r="B4957" t="str">
            <v>Аникин Дмитрий</v>
          </cell>
          <cell r="C4957" t="str">
            <v>Алексеевич</v>
          </cell>
          <cell r="E4957" t="str">
            <v>Импульс (г.Томск)</v>
          </cell>
          <cell r="F4957" t="str">
            <v>E</v>
          </cell>
          <cell r="G4957" t="str">
            <v>м</v>
          </cell>
          <cell r="H4957">
            <v>41510</v>
          </cell>
          <cell r="I4957" t="str">
            <v>20130824 Летний Кубок (г.Новосибирск)</v>
          </cell>
          <cell r="J4957">
            <v>1</v>
          </cell>
          <cell r="L4957">
            <v>5719</v>
          </cell>
          <cell r="O4957" t="str">
            <v>Аникин Дмитрий Алексеевич</v>
          </cell>
        </row>
        <row r="4958">
          <cell r="A4958">
            <v>5720</v>
          </cell>
          <cell r="B4958" t="str">
            <v>Кожевников Дмитрий</v>
          </cell>
          <cell r="C4958" t="str">
            <v>Евгеньевич</v>
          </cell>
          <cell r="E4958" t="str">
            <v>Движение (г.Новокузнецк)</v>
          </cell>
          <cell r="F4958" t="str">
            <v>E</v>
          </cell>
          <cell r="G4958" t="str">
            <v>м</v>
          </cell>
          <cell r="H4958">
            <v>41510</v>
          </cell>
          <cell r="I4958" t="str">
            <v>20130824 Летний Кубок (г.Новосибирск)</v>
          </cell>
          <cell r="J4958">
            <v>2</v>
          </cell>
          <cell r="L4958" t="str">
            <v>5720(2чел.)</v>
          </cell>
          <cell r="O4958" t="str">
            <v>Кожевников Дмитрий Евгеньевич</v>
          </cell>
        </row>
        <row r="4959">
          <cell r="A4959">
            <v>5721</v>
          </cell>
          <cell r="B4959" t="str">
            <v>Романенко Игорь</v>
          </cell>
          <cell r="C4959" t="str">
            <v>Владимирович</v>
          </cell>
          <cell r="E4959" t="str">
            <v>Движение (г.Новокузнецк)</v>
          </cell>
          <cell r="F4959" t="str">
            <v>E</v>
          </cell>
          <cell r="G4959" t="str">
            <v>м</v>
          </cell>
          <cell r="H4959">
            <v>41510</v>
          </cell>
          <cell r="I4959" t="str">
            <v>20130824 Летний Кубок (г.Новосибирск)</v>
          </cell>
          <cell r="J4959">
            <v>1</v>
          </cell>
          <cell r="L4959">
            <v>5721</v>
          </cell>
          <cell r="O4959" t="str">
            <v>Романенко Игорь Владимирович</v>
          </cell>
        </row>
        <row r="4960">
          <cell r="A4960">
            <v>5722</v>
          </cell>
          <cell r="B4960" t="str">
            <v>Суковатов Константин</v>
          </cell>
          <cell r="C4960" t="str">
            <v>Юрьевич</v>
          </cell>
          <cell r="E4960" t="str">
            <v>Альтернатива (г.Барнаул)</v>
          </cell>
          <cell r="F4960" t="str">
            <v>E</v>
          </cell>
          <cell r="G4960" t="str">
            <v>м</v>
          </cell>
          <cell r="H4960">
            <v>41510</v>
          </cell>
          <cell r="I4960" t="str">
            <v>20130824 Летний Кубок (г.Новосибирск)</v>
          </cell>
          <cell r="J4960">
            <v>1</v>
          </cell>
          <cell r="L4960">
            <v>5722</v>
          </cell>
          <cell r="O4960" t="str">
            <v>Суковатов Константин Юрьевич</v>
          </cell>
        </row>
        <row r="4961">
          <cell r="A4961">
            <v>5723</v>
          </cell>
          <cell r="B4961" t="str">
            <v>Любицкий Александр</v>
          </cell>
          <cell r="C4961" t="str">
            <v>Александрович</v>
          </cell>
          <cell r="E4961" t="str">
            <v>Альтернатива (г.Барнаул)</v>
          </cell>
          <cell r="F4961" t="str">
            <v>D</v>
          </cell>
          <cell r="G4961" t="str">
            <v>м</v>
          </cell>
          <cell r="H4961">
            <v>41510</v>
          </cell>
          <cell r="I4961" t="str">
            <v>20130824 Летний Кубок (г.Новосибирск)</v>
          </cell>
          <cell r="J4961">
            <v>1</v>
          </cell>
          <cell r="L4961">
            <v>5723</v>
          </cell>
          <cell r="O4961" t="str">
            <v>Любицкий Александр Александрович</v>
          </cell>
        </row>
        <row r="4962">
          <cell r="A4962">
            <v>5724</v>
          </cell>
          <cell r="B4962" t="str">
            <v>Гавриленко Алексей</v>
          </cell>
          <cell r="C4962" t="str">
            <v>Геннадьевич</v>
          </cell>
          <cell r="E4962" t="str">
            <v>Альтернатива (г.Барнаул)</v>
          </cell>
          <cell r="F4962" t="str">
            <v>D</v>
          </cell>
          <cell r="G4962" t="str">
            <v>м</v>
          </cell>
          <cell r="H4962">
            <v>41510</v>
          </cell>
          <cell r="I4962" t="str">
            <v>20130824 Летний Кубок (г.Новосибирск)</v>
          </cell>
          <cell r="J4962">
            <v>1</v>
          </cell>
          <cell r="L4962">
            <v>5724</v>
          </cell>
          <cell r="O4962" t="str">
            <v>Гавриленко Алексей Геннадьевич</v>
          </cell>
        </row>
        <row r="4963">
          <cell r="A4963">
            <v>5725</v>
          </cell>
          <cell r="B4963" t="str">
            <v>Григорьев Денис</v>
          </cell>
          <cell r="C4963" t="str">
            <v>Сергеевич</v>
          </cell>
          <cell r="E4963" t="str">
            <v>Вираж (г.Новосибирск)</v>
          </cell>
          <cell r="F4963" t="str">
            <v>E</v>
          </cell>
          <cell r="G4963" t="str">
            <v>м</v>
          </cell>
          <cell r="H4963">
            <v>41510</v>
          </cell>
          <cell r="I4963" t="str">
            <v>20130824 Летний Кубок (г.Новосибирск)</v>
          </cell>
          <cell r="J4963">
            <v>1</v>
          </cell>
          <cell r="L4963">
            <v>5725</v>
          </cell>
          <cell r="O4963" t="str">
            <v>Григорьев Денис Сергеевич</v>
          </cell>
        </row>
        <row r="4964">
          <cell r="A4964">
            <v>5727</v>
          </cell>
          <cell r="B4964" t="str">
            <v>Киреева Лилия</v>
          </cell>
          <cell r="C4964" t="str">
            <v>Викторовна</v>
          </cell>
          <cell r="E4964" t="str">
            <v>Вираж (г.Новосибирск)</v>
          </cell>
          <cell r="F4964" t="str">
            <v>E</v>
          </cell>
          <cell r="G4964" t="str">
            <v>ж</v>
          </cell>
          <cell r="H4964">
            <v>41510</v>
          </cell>
          <cell r="I4964" t="str">
            <v>20130824 Летний Кубок (г.Новосибирск)</v>
          </cell>
          <cell r="J4964">
            <v>1</v>
          </cell>
          <cell r="L4964">
            <v>5727</v>
          </cell>
          <cell r="O4964" t="str">
            <v>Киреева Лилия Викторовна</v>
          </cell>
        </row>
        <row r="4965">
          <cell r="A4965">
            <v>5728</v>
          </cell>
          <cell r="B4965" t="str">
            <v>Яхомова Елизавета</v>
          </cell>
          <cell r="C4965" t="str">
            <v>Сергеевна</v>
          </cell>
          <cell r="E4965" t="str">
            <v>Вираж (г.Новосибирск)</v>
          </cell>
          <cell r="F4965" t="str">
            <v>D</v>
          </cell>
          <cell r="G4965" t="str">
            <v>ж</v>
          </cell>
          <cell r="H4965">
            <v>41510</v>
          </cell>
          <cell r="I4965" t="str">
            <v>20130824 Летний Кубок (г.Новосибирск)</v>
          </cell>
          <cell r="J4965">
            <v>1</v>
          </cell>
          <cell r="L4965">
            <v>5728</v>
          </cell>
          <cell r="O4965" t="str">
            <v>Яхомова Елизавета Сергеевна</v>
          </cell>
        </row>
        <row r="4966">
          <cell r="A4966">
            <v>5729</v>
          </cell>
          <cell r="B4966" t="str">
            <v>Храмцова Елена</v>
          </cell>
          <cell r="C4966" t="str">
            <v>Владимировна</v>
          </cell>
          <cell r="E4966" t="str">
            <v>Движение (г.Новокузнецк)</v>
          </cell>
          <cell r="F4966" t="str">
            <v>E</v>
          </cell>
          <cell r="G4966" t="str">
            <v>ж</v>
          </cell>
          <cell r="H4966">
            <v>41510</v>
          </cell>
          <cell r="I4966" t="str">
            <v>20130824 Летний Кубок (г.Новосибирск)</v>
          </cell>
          <cell r="J4966">
            <v>1</v>
          </cell>
          <cell r="L4966">
            <v>5729</v>
          </cell>
          <cell r="O4966" t="str">
            <v>Храмцова Елена Владимировна</v>
          </cell>
        </row>
        <row r="4967">
          <cell r="A4967">
            <v>5730</v>
          </cell>
          <cell r="B4967" t="str">
            <v>Фунтикова Юлия</v>
          </cell>
          <cell r="C4967" t="str">
            <v>Викторовна</v>
          </cell>
          <cell r="E4967" t="str">
            <v>Движение (г.Новокузнецк)</v>
          </cell>
          <cell r="F4967" t="str">
            <v>E</v>
          </cell>
          <cell r="G4967" t="str">
            <v>ж</v>
          </cell>
          <cell r="H4967">
            <v>41510</v>
          </cell>
          <cell r="I4967" t="str">
            <v>20130824 Летний Кубок (г.Новосибирск)</v>
          </cell>
          <cell r="J4967">
            <v>1</v>
          </cell>
          <cell r="L4967">
            <v>5730</v>
          </cell>
          <cell r="O4967" t="str">
            <v>Фунтикова Юлия Викторовна</v>
          </cell>
        </row>
        <row r="4968">
          <cell r="A4968">
            <v>5731</v>
          </cell>
          <cell r="B4968" t="str">
            <v>Черешнева Александра</v>
          </cell>
          <cell r="C4968" t="str">
            <v>Викторовна</v>
          </cell>
          <cell r="E4968" t="str">
            <v>Альтернатива (г.Барнаул)</v>
          </cell>
          <cell r="F4968" t="str">
            <v>E</v>
          </cell>
          <cell r="G4968" t="str">
            <v>ж</v>
          </cell>
          <cell r="H4968">
            <v>41510</v>
          </cell>
          <cell r="I4968" t="str">
            <v>20130824 Летний Кубок (г.Новосибирск)</v>
          </cell>
          <cell r="J4968">
            <v>1</v>
          </cell>
          <cell r="L4968">
            <v>5731</v>
          </cell>
          <cell r="O4968" t="str">
            <v>Черешнева Александра Викторовна</v>
          </cell>
        </row>
        <row r="4969">
          <cell r="A4969">
            <v>5732</v>
          </cell>
          <cell r="B4969" t="str">
            <v>Чернухина Нина</v>
          </cell>
          <cell r="C4969" t="str">
            <v>Константиновна</v>
          </cell>
          <cell r="E4969" t="str">
            <v>Альтернатива (г.Барнаул)</v>
          </cell>
          <cell r="F4969" t="str">
            <v>E</v>
          </cell>
          <cell r="G4969" t="str">
            <v>ж</v>
          </cell>
          <cell r="H4969">
            <v>41510</v>
          </cell>
          <cell r="I4969" t="str">
            <v>20130824 Летний Кубок (г.Новосибирск)</v>
          </cell>
          <cell r="J4969">
            <v>1</v>
          </cell>
          <cell r="L4969">
            <v>5732</v>
          </cell>
          <cell r="O4969" t="str">
            <v>Чернухина Нина Константиновна</v>
          </cell>
        </row>
        <row r="4970">
          <cell r="A4970">
            <v>5733</v>
          </cell>
          <cell r="B4970" t="str">
            <v>КОвалева Виктория</v>
          </cell>
          <cell r="C4970" t="str">
            <v>Сергеевна</v>
          </cell>
          <cell r="E4970" t="str">
            <v>Вираж (г.Новосибирск)</v>
          </cell>
          <cell r="F4970" t="str">
            <v>E</v>
          </cell>
          <cell r="G4970" t="str">
            <v>ж</v>
          </cell>
          <cell r="H4970">
            <v>41510</v>
          </cell>
          <cell r="I4970" t="str">
            <v>20130824 Летний Кубок (г.Новосибирск)</v>
          </cell>
          <cell r="J4970">
            <v>1</v>
          </cell>
          <cell r="L4970">
            <v>5733</v>
          </cell>
          <cell r="O4970" t="str">
            <v>КОвалева Виктория Сергеевна</v>
          </cell>
        </row>
        <row r="4971">
          <cell r="A4971">
            <v>5734</v>
          </cell>
          <cell r="B4971" t="str">
            <v>Сусол Дмитрий</v>
          </cell>
          <cell r="C4971" t="str">
            <v>Анатольевич</v>
          </cell>
          <cell r="E4971" t="str">
            <v>Open Dance Studio</v>
          </cell>
          <cell r="F4971" t="str">
            <v>D</v>
          </cell>
          <cell r="G4971" t="str">
            <v>м</v>
          </cell>
          <cell r="H4971">
            <v>41531</v>
          </cell>
          <cell r="I4971" t="str">
            <v>20130914 Открытие сезона (Априори)</v>
          </cell>
          <cell r="J4971">
            <v>1</v>
          </cell>
          <cell r="L4971">
            <v>5734</v>
          </cell>
          <cell r="O4971" t="str">
            <v>Сусол Дмитрий Анатольевич</v>
          </cell>
        </row>
        <row r="4972">
          <cell r="A4972">
            <v>5735</v>
          </cell>
          <cell r="B4972" t="str">
            <v>Белоконь Дмитрий</v>
          </cell>
          <cell r="C4972" t="str">
            <v>Александрович</v>
          </cell>
          <cell r="E4972" t="str">
            <v>Magma</v>
          </cell>
          <cell r="F4972" t="str">
            <v>D</v>
          </cell>
          <cell r="G4972" t="str">
            <v>м</v>
          </cell>
          <cell r="H4972">
            <v>41531</v>
          </cell>
          <cell r="I4972" t="str">
            <v>20130914 Открытие сезона (Априори)</v>
          </cell>
          <cell r="J4972">
            <v>1</v>
          </cell>
          <cell r="L4972">
            <v>5735</v>
          </cell>
          <cell r="O4972" t="str">
            <v>Белоконь Дмитрий Александрович</v>
          </cell>
        </row>
        <row r="4973">
          <cell r="A4973">
            <v>5736</v>
          </cell>
          <cell r="B4973" t="str">
            <v>Варганов Валентин</v>
          </cell>
          <cell r="C4973" t="str">
            <v>Константинович</v>
          </cell>
          <cell r="E4973" t="str">
            <v>Ivara</v>
          </cell>
          <cell r="F4973" t="str">
            <v>D</v>
          </cell>
          <cell r="G4973" t="str">
            <v>м</v>
          </cell>
          <cell r="H4973">
            <v>41531</v>
          </cell>
          <cell r="I4973" t="str">
            <v>20130914 Открытие сезона (Априори)</v>
          </cell>
          <cell r="J4973">
            <v>1</v>
          </cell>
          <cell r="L4973">
            <v>5736</v>
          </cell>
          <cell r="O4973" t="str">
            <v>Варганов Валентин Константинович</v>
          </cell>
        </row>
        <row r="4974">
          <cell r="A4974">
            <v>5737</v>
          </cell>
          <cell r="B4974" t="str">
            <v>Коренной Александр</v>
          </cell>
          <cell r="C4974" t="str">
            <v>Андреевич</v>
          </cell>
          <cell r="E4974" t="str">
            <v>Мегаполис</v>
          </cell>
          <cell r="F4974" t="str">
            <v>E</v>
          </cell>
          <cell r="G4974" t="str">
            <v>м</v>
          </cell>
          <cell r="H4974">
            <v>41531</v>
          </cell>
          <cell r="I4974" t="str">
            <v>20130914 Открытие сезона (Априори)</v>
          </cell>
          <cell r="J4974">
            <v>1</v>
          </cell>
          <cell r="L4974">
            <v>5737</v>
          </cell>
          <cell r="O4974" t="str">
            <v>Коренной Александр Андреевич</v>
          </cell>
        </row>
        <row r="4975">
          <cell r="A4975">
            <v>5738</v>
          </cell>
          <cell r="B4975" t="str">
            <v>Чужиков Дмитрий</v>
          </cell>
          <cell r="C4975" t="str">
            <v>Александрович</v>
          </cell>
          <cell r="E4975" t="str">
            <v>Динамика</v>
          </cell>
          <cell r="F4975" t="str">
            <v>E</v>
          </cell>
          <cell r="G4975" t="str">
            <v>м</v>
          </cell>
          <cell r="H4975">
            <v>41531</v>
          </cell>
          <cell r="I4975" t="str">
            <v>20130914 Открытие сезона (Априори)</v>
          </cell>
          <cell r="J4975">
            <v>1</v>
          </cell>
          <cell r="L4975">
            <v>5738</v>
          </cell>
          <cell r="O4975" t="str">
            <v>Чужиков Дмитрий Александрович</v>
          </cell>
        </row>
        <row r="4976">
          <cell r="A4976">
            <v>5739</v>
          </cell>
          <cell r="B4976" t="str">
            <v>Сушинов Юрий</v>
          </cell>
          <cell r="C4976" t="str">
            <v>Владимирович</v>
          </cell>
          <cell r="E4976" t="str">
            <v>Ivara</v>
          </cell>
          <cell r="F4976" t="str">
            <v>E</v>
          </cell>
          <cell r="G4976" t="str">
            <v>м</v>
          </cell>
          <cell r="H4976">
            <v>41531</v>
          </cell>
          <cell r="I4976" t="str">
            <v>20130914 Открытие сезона (Априори)</v>
          </cell>
          <cell r="J4976">
            <v>1</v>
          </cell>
          <cell r="L4976">
            <v>5739</v>
          </cell>
          <cell r="O4976" t="str">
            <v>Сушинов Юрий Владимирович</v>
          </cell>
        </row>
        <row r="4977">
          <cell r="A4977">
            <v>5740</v>
          </cell>
          <cell r="B4977" t="str">
            <v>Михайлович Сергей</v>
          </cell>
          <cell r="C4977" t="str">
            <v>Викторович</v>
          </cell>
          <cell r="E4977" t="str">
            <v>Динамика</v>
          </cell>
          <cell r="F4977" t="str">
            <v>E</v>
          </cell>
          <cell r="G4977" t="str">
            <v>м</v>
          </cell>
          <cell r="H4977">
            <v>41531</v>
          </cell>
          <cell r="I4977" t="str">
            <v>20130914 Открытие сезона (Априори)</v>
          </cell>
          <cell r="J4977">
            <v>1</v>
          </cell>
          <cell r="L4977">
            <v>5740</v>
          </cell>
          <cell r="O4977" t="str">
            <v>Михайлович Сергей Викторович</v>
          </cell>
        </row>
        <row r="4978">
          <cell r="A4978">
            <v>5741</v>
          </cell>
          <cell r="B4978" t="str">
            <v>Панчин Александр</v>
          </cell>
          <cell r="C4978" t="str">
            <v>Юрьевич</v>
          </cell>
          <cell r="E4978" t="str">
            <v>Альтернатива,Мегаполис</v>
          </cell>
          <cell r="F4978" t="str">
            <v>E</v>
          </cell>
          <cell r="G4978" t="str">
            <v>м</v>
          </cell>
          <cell r="H4978">
            <v>41531</v>
          </cell>
          <cell r="I4978" t="str">
            <v>20130914 Открытие сезона (Априори)</v>
          </cell>
          <cell r="J4978">
            <v>1</v>
          </cell>
          <cell r="L4978">
            <v>5741</v>
          </cell>
          <cell r="O4978" t="str">
            <v>Панчин Александр Юрьевич</v>
          </cell>
        </row>
        <row r="4979">
          <cell r="A4979">
            <v>5742</v>
          </cell>
          <cell r="B4979" t="str">
            <v>Яковлев Илья</v>
          </cell>
          <cell r="C4979" t="str">
            <v>Юрьевич</v>
          </cell>
          <cell r="E4979" t="str">
            <v>Альтернатива</v>
          </cell>
          <cell r="F4979" t="str">
            <v>D</v>
          </cell>
          <cell r="G4979" t="str">
            <v>м</v>
          </cell>
          <cell r="H4979">
            <v>41531</v>
          </cell>
          <cell r="I4979" t="str">
            <v>20130914 Открытие сезона (Априори)</v>
          </cell>
          <cell r="J4979">
            <v>1</v>
          </cell>
          <cell r="L4979">
            <v>5742</v>
          </cell>
          <cell r="O4979" t="str">
            <v>Яковлев Илья Юрьевич</v>
          </cell>
        </row>
        <row r="4980">
          <cell r="A4980">
            <v>5743</v>
          </cell>
          <cell r="B4980" t="str">
            <v>Золотов Антон</v>
          </cell>
          <cell r="C4980" t="str">
            <v>Алексеевич</v>
          </cell>
          <cell r="E4980" t="str">
            <v>Движение</v>
          </cell>
          <cell r="F4980" t="str">
            <v>E</v>
          </cell>
          <cell r="G4980" t="str">
            <v>м</v>
          </cell>
          <cell r="H4980">
            <v>41531</v>
          </cell>
          <cell r="I4980" t="str">
            <v>20130914 Открытие сезона (Априори)</v>
          </cell>
          <cell r="J4980">
            <v>1</v>
          </cell>
          <cell r="L4980">
            <v>5743</v>
          </cell>
          <cell r="O4980" t="str">
            <v>Золотов Антон Алексеевич</v>
          </cell>
        </row>
        <row r="4981">
          <cell r="A4981">
            <v>5744</v>
          </cell>
          <cell r="B4981" t="str">
            <v>Зубарев Сергей</v>
          </cell>
          <cell r="C4981" t="str">
            <v>Владимирович</v>
          </cell>
          <cell r="E4981" t="str">
            <v>Ivara</v>
          </cell>
          <cell r="F4981" t="str">
            <v>E</v>
          </cell>
          <cell r="G4981" t="str">
            <v>м</v>
          </cell>
          <cell r="H4981">
            <v>41531</v>
          </cell>
          <cell r="I4981" t="str">
            <v>20130914 Открытие сезона (Априори)</v>
          </cell>
          <cell r="J4981">
            <v>1</v>
          </cell>
          <cell r="L4981">
            <v>5744</v>
          </cell>
          <cell r="O4981" t="str">
            <v>Зубарев Сергей Владимирович</v>
          </cell>
        </row>
        <row r="4982">
          <cell r="A4982">
            <v>5745</v>
          </cell>
          <cell r="B4982" t="str">
            <v>Чернов Сергей</v>
          </cell>
          <cell r="C4982" t="str">
            <v>Владимирович</v>
          </cell>
          <cell r="E4982" t="str">
            <v>Ivara</v>
          </cell>
          <cell r="F4982" t="str">
            <v>E</v>
          </cell>
          <cell r="G4982" t="str">
            <v>м</v>
          </cell>
          <cell r="H4982">
            <v>41531</v>
          </cell>
          <cell r="I4982" t="str">
            <v>20130914 Открытие сезона (Априори)</v>
          </cell>
          <cell r="J4982">
            <v>1</v>
          </cell>
          <cell r="L4982">
            <v>5745</v>
          </cell>
          <cell r="O4982" t="str">
            <v>Чернов Сергей Владимирович</v>
          </cell>
        </row>
        <row r="4983">
          <cell r="A4983">
            <v>5746</v>
          </cell>
          <cell r="B4983" t="str">
            <v>Дронов Игорь</v>
          </cell>
          <cell r="C4983" t="str">
            <v>Владимирович</v>
          </cell>
          <cell r="E4983" t="str">
            <v>Ivara</v>
          </cell>
          <cell r="F4983" t="str">
            <v>E</v>
          </cell>
          <cell r="G4983" t="str">
            <v>м</v>
          </cell>
          <cell r="H4983">
            <v>41531</v>
          </cell>
          <cell r="I4983" t="str">
            <v>20130914 Открытие сезона (Априори)</v>
          </cell>
          <cell r="J4983">
            <v>1</v>
          </cell>
          <cell r="L4983">
            <v>5746</v>
          </cell>
          <cell r="O4983" t="str">
            <v>Дронов Игорь Владимирович</v>
          </cell>
        </row>
        <row r="4984">
          <cell r="A4984">
            <v>5747</v>
          </cell>
          <cell r="B4984" t="str">
            <v>Бухарбаев Роман</v>
          </cell>
          <cell r="C4984" t="str">
            <v>Рустамович</v>
          </cell>
          <cell r="E4984" t="str">
            <v>Ivara</v>
          </cell>
          <cell r="F4984" t="str">
            <v>E</v>
          </cell>
          <cell r="G4984" t="str">
            <v>м</v>
          </cell>
          <cell r="H4984">
            <v>41531</v>
          </cell>
          <cell r="I4984" t="str">
            <v>20130914 Открытие сезона (Априори)</v>
          </cell>
          <cell r="J4984">
            <v>1</v>
          </cell>
          <cell r="L4984">
            <v>5747</v>
          </cell>
          <cell r="O4984" t="str">
            <v>Бухарбаев Роман Рустамович</v>
          </cell>
        </row>
        <row r="4985">
          <cell r="A4985">
            <v>5748</v>
          </cell>
          <cell r="B4985" t="str">
            <v>Шатунов Тимур</v>
          </cell>
          <cell r="C4985" t="str">
            <v>Мухаметович</v>
          </cell>
          <cell r="E4985" t="str">
            <v>Ivara</v>
          </cell>
          <cell r="F4985" t="str">
            <v>E</v>
          </cell>
          <cell r="G4985" t="str">
            <v>м</v>
          </cell>
          <cell r="H4985">
            <v>41531</v>
          </cell>
          <cell r="I4985" t="str">
            <v>20130914 Открытие сезона (Априори)</v>
          </cell>
          <cell r="J4985">
            <v>1</v>
          </cell>
          <cell r="L4985">
            <v>5748</v>
          </cell>
          <cell r="O4985" t="str">
            <v>Шатунов Тимур Мухаметович</v>
          </cell>
        </row>
        <row r="4986">
          <cell r="A4986">
            <v>5749</v>
          </cell>
          <cell r="B4986" t="str">
            <v>Косарев Вячеслав</v>
          </cell>
          <cell r="C4986" t="str">
            <v>Геннадьевич</v>
          </cell>
          <cell r="E4986" t="str">
            <v>Ivara</v>
          </cell>
          <cell r="F4986" t="str">
            <v>D</v>
          </cell>
          <cell r="G4986" t="str">
            <v>м</v>
          </cell>
          <cell r="H4986">
            <v>41531</v>
          </cell>
          <cell r="I4986" t="str">
            <v>20130914 Открытие сезона (Априори)</v>
          </cell>
          <cell r="J4986">
            <v>1</v>
          </cell>
          <cell r="L4986">
            <v>5749</v>
          </cell>
          <cell r="O4986" t="str">
            <v>Косарев Вячеслав Геннадьевич</v>
          </cell>
        </row>
        <row r="4987">
          <cell r="A4987">
            <v>5750</v>
          </cell>
          <cell r="B4987" t="str">
            <v>Худин Кирилл</v>
          </cell>
          <cell r="C4987" t="str">
            <v>Олегович</v>
          </cell>
          <cell r="E4987" t="str">
            <v>Альтернатива</v>
          </cell>
          <cell r="F4987" t="str">
            <v>E</v>
          </cell>
          <cell r="G4987" t="str">
            <v>м</v>
          </cell>
          <cell r="H4987">
            <v>41531</v>
          </cell>
          <cell r="I4987" t="str">
            <v>20130914 Открытие сезона (Априори)</v>
          </cell>
          <cell r="J4987">
            <v>1</v>
          </cell>
          <cell r="L4987">
            <v>5750</v>
          </cell>
          <cell r="O4987" t="str">
            <v>Худин Кирилл Олегович</v>
          </cell>
        </row>
        <row r="4988">
          <cell r="A4988">
            <v>5751</v>
          </cell>
          <cell r="B4988" t="str">
            <v>Полынский Алексей</v>
          </cell>
          <cell r="C4988" t="str">
            <v>Евгеньевич</v>
          </cell>
          <cell r="E4988" t="str">
            <v>Ivara</v>
          </cell>
          <cell r="F4988" t="str">
            <v>D</v>
          </cell>
          <cell r="G4988" t="str">
            <v>м</v>
          </cell>
          <cell r="H4988">
            <v>41531</v>
          </cell>
          <cell r="I4988" t="str">
            <v>20130914 Открытие сезона (Априори)</v>
          </cell>
          <cell r="J4988">
            <v>1</v>
          </cell>
          <cell r="L4988">
            <v>5751</v>
          </cell>
          <cell r="O4988" t="str">
            <v>Полынский Алексей Евгеньевич</v>
          </cell>
        </row>
        <row r="4989">
          <cell r="A4989">
            <v>5752</v>
          </cell>
          <cell r="B4989" t="str">
            <v>Шалынин Алексей</v>
          </cell>
          <cell r="C4989" t="str">
            <v>Александрович</v>
          </cell>
          <cell r="E4989" t="str">
            <v>Magma</v>
          </cell>
          <cell r="F4989" t="str">
            <v>E</v>
          </cell>
          <cell r="G4989" t="str">
            <v>м</v>
          </cell>
          <cell r="H4989">
            <v>41531</v>
          </cell>
          <cell r="I4989" t="str">
            <v>20130914 Открытие сезона (Априори)</v>
          </cell>
          <cell r="J4989">
            <v>1</v>
          </cell>
          <cell r="L4989">
            <v>5752</v>
          </cell>
          <cell r="O4989" t="str">
            <v>Шалынин Алексей Александрович</v>
          </cell>
        </row>
        <row r="4990">
          <cell r="A4990">
            <v>5753</v>
          </cell>
          <cell r="B4990" t="str">
            <v>Казанцев Станислав</v>
          </cell>
          <cell r="C4990" t="str">
            <v>Александрович</v>
          </cell>
          <cell r="E4990" t="str">
            <v>Движение</v>
          </cell>
          <cell r="F4990" t="str">
            <v>E</v>
          </cell>
          <cell r="G4990" t="str">
            <v>м</v>
          </cell>
          <cell r="H4990">
            <v>41531</v>
          </cell>
          <cell r="I4990" t="str">
            <v>20130914 Открытие сезона (Априори)</v>
          </cell>
          <cell r="J4990">
            <v>1</v>
          </cell>
          <cell r="L4990">
            <v>5753</v>
          </cell>
          <cell r="O4990" t="str">
            <v>Казанцев Станислав Александрович</v>
          </cell>
        </row>
        <row r="4991">
          <cell r="A4991">
            <v>5754</v>
          </cell>
          <cell r="B4991" t="str">
            <v>Тихонов Андрей</v>
          </cell>
          <cell r="C4991" t="str">
            <v>Вячеславович</v>
          </cell>
          <cell r="E4991" t="str">
            <v>Ivara</v>
          </cell>
          <cell r="F4991" t="str">
            <v>D</v>
          </cell>
          <cell r="G4991" t="str">
            <v>м</v>
          </cell>
          <cell r="H4991">
            <v>41531</v>
          </cell>
          <cell r="I4991" t="str">
            <v>20130914 Открытие сезона (Априори)</v>
          </cell>
          <cell r="J4991">
            <v>1</v>
          </cell>
          <cell r="L4991">
            <v>5754</v>
          </cell>
          <cell r="O4991" t="str">
            <v>Тихонов Андрей Вячеславович</v>
          </cell>
        </row>
        <row r="4992">
          <cell r="A4992">
            <v>5755</v>
          </cell>
          <cell r="B4992" t="str">
            <v>Полончук Павел</v>
          </cell>
          <cell r="C4992" t="str">
            <v>Сергеевич</v>
          </cell>
          <cell r="E4992" t="str">
            <v>Open Dance Studio</v>
          </cell>
          <cell r="F4992" t="str">
            <v>E</v>
          </cell>
          <cell r="G4992" t="str">
            <v>м</v>
          </cell>
          <cell r="H4992">
            <v>41531</v>
          </cell>
          <cell r="I4992" t="str">
            <v>20130914 Открытие сезона (Априори)</v>
          </cell>
          <cell r="J4992">
            <v>1</v>
          </cell>
          <cell r="L4992">
            <v>5755</v>
          </cell>
          <cell r="O4992" t="str">
            <v>Полончук Павел Сергеевич</v>
          </cell>
        </row>
        <row r="4993">
          <cell r="A4993">
            <v>5756</v>
          </cell>
          <cell r="B4993" t="str">
            <v>Лукиянов Сергей</v>
          </cell>
          <cell r="C4993" t="str">
            <v>Вениаминович</v>
          </cell>
          <cell r="E4993" t="str">
            <v>Альтернатива</v>
          </cell>
          <cell r="F4993" t="str">
            <v>D</v>
          </cell>
          <cell r="G4993" t="str">
            <v>м</v>
          </cell>
          <cell r="H4993">
            <v>41531</v>
          </cell>
          <cell r="I4993" t="str">
            <v>20130914 Открытие сезона (Априори)</v>
          </cell>
          <cell r="J4993">
            <v>1</v>
          </cell>
          <cell r="L4993">
            <v>5756</v>
          </cell>
          <cell r="O4993" t="str">
            <v>Лукиянов Сергей Вениаминович</v>
          </cell>
        </row>
        <row r="4994">
          <cell r="A4994">
            <v>5757</v>
          </cell>
          <cell r="B4994" t="str">
            <v>Максимова Нина</v>
          </cell>
          <cell r="C4994" t="str">
            <v>Сергеевна</v>
          </cell>
          <cell r="E4994" t="str">
            <v>Динамика</v>
          </cell>
          <cell r="F4994" t="str">
            <v>E</v>
          </cell>
          <cell r="G4994" t="str">
            <v>ж</v>
          </cell>
          <cell r="H4994">
            <v>41531</v>
          </cell>
          <cell r="I4994" t="str">
            <v>20130914 Открытие сезона (Априори)</v>
          </cell>
          <cell r="J4994">
            <v>1</v>
          </cell>
          <cell r="L4994">
            <v>5757</v>
          </cell>
          <cell r="O4994" t="str">
            <v>Максимова Нина Сергеевна</v>
          </cell>
        </row>
        <row r="4995">
          <cell r="A4995">
            <v>5758</v>
          </cell>
          <cell r="B4995" t="str">
            <v>Лебедева Анастасия</v>
          </cell>
          <cell r="C4995" t="str">
            <v>Александровна</v>
          </cell>
          <cell r="E4995" t="str">
            <v>Мегаполис</v>
          </cell>
          <cell r="F4995" t="str">
            <v>E</v>
          </cell>
          <cell r="G4995" t="str">
            <v>ж</v>
          </cell>
          <cell r="H4995">
            <v>41531</v>
          </cell>
          <cell r="I4995" t="str">
            <v>20130914 Открытие сезона (Априори)</v>
          </cell>
          <cell r="J4995">
            <v>1</v>
          </cell>
          <cell r="L4995">
            <v>5758</v>
          </cell>
          <cell r="O4995" t="str">
            <v>Лебедева Анастасия Александровна</v>
          </cell>
        </row>
        <row r="4996">
          <cell r="A4996">
            <v>5759</v>
          </cell>
          <cell r="B4996" t="str">
            <v>Поспешинская Наталия</v>
          </cell>
          <cell r="C4996" t="str">
            <v>Евгеньевна</v>
          </cell>
          <cell r="E4996" t="str">
            <v>Динамика</v>
          </cell>
          <cell r="F4996" t="str">
            <v>E</v>
          </cell>
          <cell r="G4996" t="str">
            <v>ж</v>
          </cell>
          <cell r="H4996">
            <v>41531</v>
          </cell>
          <cell r="I4996" t="str">
            <v>20130914 Открытие сезона (Априори)</v>
          </cell>
          <cell r="J4996">
            <v>1</v>
          </cell>
          <cell r="L4996">
            <v>5759</v>
          </cell>
          <cell r="O4996" t="str">
            <v>Поспешинская Наталия Евгеньевна</v>
          </cell>
        </row>
        <row r="4997">
          <cell r="A4997">
            <v>5760</v>
          </cell>
          <cell r="B4997" t="str">
            <v>Макаренко Ирина</v>
          </cell>
          <cell r="C4997" t="str">
            <v>Витальевна</v>
          </cell>
          <cell r="E4997" t="str">
            <v>Open Dance Studio</v>
          </cell>
          <cell r="F4997" t="str">
            <v>E</v>
          </cell>
          <cell r="G4997" t="str">
            <v>ж</v>
          </cell>
          <cell r="H4997">
            <v>41531</v>
          </cell>
          <cell r="I4997" t="str">
            <v>20130914 Открытие сезона (Априори)</v>
          </cell>
          <cell r="J4997">
            <v>1</v>
          </cell>
          <cell r="L4997">
            <v>5760</v>
          </cell>
          <cell r="O4997" t="str">
            <v>Макаренко Ирина Витальевна</v>
          </cell>
        </row>
        <row r="4998">
          <cell r="A4998">
            <v>5761</v>
          </cell>
          <cell r="B4998" t="str">
            <v>Крупа Татьяна</v>
          </cell>
          <cell r="C4998" t="str">
            <v>Николаевна</v>
          </cell>
          <cell r="E4998" t="str">
            <v>Ivara</v>
          </cell>
          <cell r="F4998" t="str">
            <v>E</v>
          </cell>
          <cell r="G4998" t="str">
            <v>ж</v>
          </cell>
          <cell r="H4998">
            <v>41531</v>
          </cell>
          <cell r="I4998" t="str">
            <v>20130914 Открытие сезона (Априори)</v>
          </cell>
          <cell r="J4998">
            <v>1</v>
          </cell>
          <cell r="L4998">
            <v>5761</v>
          </cell>
          <cell r="O4998" t="str">
            <v>Крупа Татьяна Николаевна</v>
          </cell>
        </row>
        <row r="4999">
          <cell r="A4999">
            <v>5762</v>
          </cell>
          <cell r="B4999" t="str">
            <v>Агафонова Наталья</v>
          </cell>
          <cell r="C4999" t="str">
            <v>Александровна</v>
          </cell>
          <cell r="E4999" t="str">
            <v>Динамика</v>
          </cell>
          <cell r="F4999" t="str">
            <v>E</v>
          </cell>
          <cell r="G4999" t="str">
            <v>ж</v>
          </cell>
          <cell r="H4999">
            <v>41531</v>
          </cell>
          <cell r="I4999" t="str">
            <v>20130914 Открытие сезона (Априори)</v>
          </cell>
          <cell r="J4999">
            <v>1</v>
          </cell>
          <cell r="L4999">
            <v>5762</v>
          </cell>
          <cell r="O4999" t="str">
            <v>Агафонова Наталья Александровна</v>
          </cell>
        </row>
        <row r="5000">
          <cell r="A5000">
            <v>5763</v>
          </cell>
          <cell r="B5000" t="str">
            <v>Скобеева Елена</v>
          </cell>
          <cell r="C5000" t="str">
            <v>Витальевна</v>
          </cell>
          <cell r="E5000" t="str">
            <v>Альтернатива,Мегаполис</v>
          </cell>
          <cell r="F5000" t="str">
            <v>E</v>
          </cell>
          <cell r="G5000" t="str">
            <v>ж</v>
          </cell>
          <cell r="H5000">
            <v>41531</v>
          </cell>
          <cell r="I5000" t="str">
            <v>20130914 Открытие сезона (Априори)</v>
          </cell>
          <cell r="J5000">
            <v>1</v>
          </cell>
          <cell r="L5000">
            <v>5763</v>
          </cell>
          <cell r="O5000" t="str">
            <v>Скобеева Елена Витальевна</v>
          </cell>
        </row>
        <row r="5001">
          <cell r="A5001">
            <v>5764</v>
          </cell>
          <cell r="B5001" t="str">
            <v>Глазырина Мария</v>
          </cell>
          <cell r="C5001" t="str">
            <v>Игоревна</v>
          </cell>
          <cell r="E5001" t="str">
            <v>Open Dance Studio</v>
          </cell>
          <cell r="F5001" t="str">
            <v>E</v>
          </cell>
          <cell r="G5001" t="str">
            <v>ж</v>
          </cell>
          <cell r="H5001">
            <v>41531</v>
          </cell>
          <cell r="I5001" t="str">
            <v>20130914 Открытие сезона (Априори)</v>
          </cell>
          <cell r="J5001">
            <v>1</v>
          </cell>
          <cell r="L5001">
            <v>5764</v>
          </cell>
          <cell r="O5001" t="str">
            <v>Глазырина Мария Игоревна</v>
          </cell>
        </row>
        <row r="5002">
          <cell r="A5002">
            <v>5765</v>
          </cell>
          <cell r="B5002" t="str">
            <v>Лыкова Елена</v>
          </cell>
          <cell r="C5002" t="str">
            <v>Васильевна</v>
          </cell>
          <cell r="E5002" t="str">
            <v>Альтернатива</v>
          </cell>
          <cell r="F5002" t="str">
            <v>D</v>
          </cell>
          <cell r="G5002" t="str">
            <v>ж</v>
          </cell>
          <cell r="H5002">
            <v>41531</v>
          </cell>
          <cell r="I5002" t="str">
            <v>20130914 Открытие сезона (Априори)</v>
          </cell>
          <cell r="J5002">
            <v>1</v>
          </cell>
          <cell r="L5002">
            <v>5765</v>
          </cell>
          <cell r="O5002" t="str">
            <v>Лыкова Елена Васильевна</v>
          </cell>
        </row>
        <row r="5003">
          <cell r="A5003">
            <v>5766</v>
          </cell>
          <cell r="B5003" t="str">
            <v>Керманова Елена</v>
          </cell>
          <cell r="C5003" t="str">
            <v>Владимировна</v>
          </cell>
          <cell r="E5003" t="str">
            <v>Движение</v>
          </cell>
          <cell r="F5003" t="str">
            <v>E</v>
          </cell>
          <cell r="G5003" t="str">
            <v>ж</v>
          </cell>
          <cell r="H5003">
            <v>41531</v>
          </cell>
          <cell r="I5003" t="str">
            <v>20130914 Открытие сезона (Априори)</v>
          </cell>
          <cell r="J5003">
            <v>1</v>
          </cell>
          <cell r="L5003">
            <v>5766</v>
          </cell>
          <cell r="O5003" t="str">
            <v>Керманова Елена Владимировна</v>
          </cell>
        </row>
        <row r="5004">
          <cell r="A5004">
            <v>5767</v>
          </cell>
          <cell r="B5004" t="str">
            <v>Резяпова Филюза</v>
          </cell>
          <cell r="C5004" t="str">
            <v>Фильгизовна</v>
          </cell>
          <cell r="E5004" t="str">
            <v>Ivara</v>
          </cell>
          <cell r="F5004" t="str">
            <v>E</v>
          </cell>
          <cell r="G5004" t="str">
            <v>ж</v>
          </cell>
          <cell r="H5004">
            <v>41531</v>
          </cell>
          <cell r="I5004" t="str">
            <v>20130914 Открытие сезона (Априори)</v>
          </cell>
          <cell r="J5004">
            <v>1</v>
          </cell>
          <cell r="L5004">
            <v>5767</v>
          </cell>
          <cell r="O5004" t="str">
            <v>Резяпова Филюза Фильгизовна</v>
          </cell>
        </row>
        <row r="5005">
          <cell r="A5005">
            <v>5768</v>
          </cell>
          <cell r="B5005" t="str">
            <v>Миронова Анастасия</v>
          </cell>
          <cell r="C5005" t="str">
            <v>Владимировна</v>
          </cell>
          <cell r="E5005" t="str">
            <v>Априори</v>
          </cell>
          <cell r="F5005" t="str">
            <v>E</v>
          </cell>
          <cell r="G5005" t="str">
            <v>ж</v>
          </cell>
          <cell r="H5005">
            <v>41531</v>
          </cell>
          <cell r="I5005" t="str">
            <v>20130914 Открытие сезона (Априори)</v>
          </cell>
          <cell r="J5005">
            <v>2</v>
          </cell>
          <cell r="L5005" t="str">
            <v>5768(2чел.)</v>
          </cell>
          <cell r="O5005" t="str">
            <v>Миронова Анастасия Владимировна</v>
          </cell>
        </row>
        <row r="5006">
          <cell r="A5006">
            <v>5769</v>
          </cell>
          <cell r="B5006" t="str">
            <v>Чернова Варвара</v>
          </cell>
          <cell r="C5006" t="str">
            <v>Владимировна</v>
          </cell>
          <cell r="E5006" t="str">
            <v>Ivara</v>
          </cell>
          <cell r="F5006" t="str">
            <v>E</v>
          </cell>
          <cell r="G5006" t="str">
            <v>ж</v>
          </cell>
          <cell r="H5006">
            <v>41531</v>
          </cell>
          <cell r="I5006" t="str">
            <v>20130914 Открытие сезона (Априори)</v>
          </cell>
          <cell r="J5006">
            <v>1</v>
          </cell>
          <cell r="L5006">
            <v>5769</v>
          </cell>
          <cell r="O5006" t="str">
            <v>Чернова Варвара Владимировна</v>
          </cell>
        </row>
        <row r="5007">
          <cell r="A5007">
            <v>5770</v>
          </cell>
          <cell r="B5007" t="str">
            <v>Андреева Анна</v>
          </cell>
          <cell r="C5007" t="str">
            <v>Олеговна</v>
          </cell>
          <cell r="E5007" t="str">
            <v>Ivara</v>
          </cell>
          <cell r="F5007" t="str">
            <v>E</v>
          </cell>
          <cell r="G5007" t="str">
            <v>ж</v>
          </cell>
          <cell r="H5007">
            <v>41531</v>
          </cell>
          <cell r="I5007" t="str">
            <v>20130914 Открытие сезона (Априори)</v>
          </cell>
          <cell r="J5007">
            <v>1</v>
          </cell>
          <cell r="L5007">
            <v>5770</v>
          </cell>
          <cell r="O5007" t="str">
            <v>Андреева Анна Олеговна</v>
          </cell>
        </row>
        <row r="5008">
          <cell r="A5008">
            <v>5771</v>
          </cell>
          <cell r="B5008" t="str">
            <v>Козлова Татьяна</v>
          </cell>
          <cell r="C5008" t="str">
            <v>Александровна</v>
          </cell>
          <cell r="E5008" t="str">
            <v>Ivara</v>
          </cell>
          <cell r="F5008" t="str">
            <v>E</v>
          </cell>
          <cell r="G5008" t="str">
            <v>ж</v>
          </cell>
          <cell r="H5008">
            <v>41531</v>
          </cell>
          <cell r="I5008" t="str">
            <v>20130914 Открытие сезона (Априори)</v>
          </cell>
          <cell r="J5008">
            <v>1</v>
          </cell>
          <cell r="L5008">
            <v>5771</v>
          </cell>
          <cell r="O5008" t="str">
            <v>Козлова Татьяна Александровна</v>
          </cell>
        </row>
        <row r="5009">
          <cell r="A5009">
            <v>5772</v>
          </cell>
          <cell r="B5009" t="str">
            <v>Дьяченко Екатерина</v>
          </cell>
          <cell r="C5009" t="str">
            <v>Александровна</v>
          </cell>
          <cell r="E5009" t="str">
            <v>Ivara</v>
          </cell>
          <cell r="F5009" t="str">
            <v>E</v>
          </cell>
          <cell r="G5009" t="str">
            <v>ж</v>
          </cell>
          <cell r="H5009">
            <v>41531</v>
          </cell>
          <cell r="I5009" t="str">
            <v>20130914 Открытие сезона (Априори)</v>
          </cell>
          <cell r="J5009">
            <v>1</v>
          </cell>
          <cell r="L5009">
            <v>5772</v>
          </cell>
          <cell r="O5009" t="str">
            <v>Дьяченко Екатерина Александровна</v>
          </cell>
        </row>
        <row r="5010">
          <cell r="A5010">
            <v>5773</v>
          </cell>
          <cell r="B5010" t="str">
            <v>Перкова Анна</v>
          </cell>
          <cell r="C5010" t="str">
            <v>Максимовна</v>
          </cell>
          <cell r="E5010" t="str">
            <v>Ivara</v>
          </cell>
          <cell r="F5010" t="str">
            <v>D</v>
          </cell>
          <cell r="G5010" t="str">
            <v>ж</v>
          </cell>
          <cell r="H5010">
            <v>41531</v>
          </cell>
          <cell r="I5010" t="str">
            <v>20130914 Открытие сезона (Априори)</v>
          </cell>
          <cell r="J5010">
            <v>1</v>
          </cell>
          <cell r="L5010">
            <v>5773</v>
          </cell>
          <cell r="O5010" t="str">
            <v>Перкова Анна Максимовна</v>
          </cell>
        </row>
        <row r="5011">
          <cell r="A5011">
            <v>5774</v>
          </cell>
          <cell r="B5011" t="str">
            <v>Щербакова Людмила</v>
          </cell>
          <cell r="C5011" t="str">
            <v>Олеговна</v>
          </cell>
          <cell r="E5011" t="str">
            <v>Альтернатива</v>
          </cell>
          <cell r="F5011" t="str">
            <v>E</v>
          </cell>
          <cell r="G5011" t="str">
            <v>ж</v>
          </cell>
          <cell r="H5011">
            <v>41531</v>
          </cell>
          <cell r="I5011" t="str">
            <v>20130914 Открытие сезона (Априори)</v>
          </cell>
          <cell r="J5011">
            <v>1</v>
          </cell>
          <cell r="L5011">
            <v>5774</v>
          </cell>
          <cell r="O5011" t="str">
            <v>Щербакова Людмила Олеговна</v>
          </cell>
        </row>
        <row r="5012">
          <cell r="A5012">
            <v>5775</v>
          </cell>
          <cell r="B5012" t="str">
            <v>Покаместова Евгения</v>
          </cell>
          <cell r="C5012" t="str">
            <v>Игоревна</v>
          </cell>
          <cell r="E5012" t="str">
            <v>Альтернатива</v>
          </cell>
          <cell r="F5012" t="str">
            <v>D</v>
          </cell>
          <cell r="G5012" t="str">
            <v>ж</v>
          </cell>
          <cell r="H5012">
            <v>41531</v>
          </cell>
          <cell r="I5012" t="str">
            <v>20130914 Открытие сезона (Априори)</v>
          </cell>
          <cell r="J5012">
            <v>1</v>
          </cell>
          <cell r="L5012">
            <v>5775</v>
          </cell>
          <cell r="O5012" t="str">
            <v>Покаместова Евгения Игоревна</v>
          </cell>
        </row>
        <row r="5013">
          <cell r="A5013">
            <v>5776</v>
          </cell>
          <cell r="B5013" t="str">
            <v>Шалынина Мария</v>
          </cell>
          <cell r="C5013" t="str">
            <v>Александровна</v>
          </cell>
          <cell r="E5013" t="str">
            <v>Magma</v>
          </cell>
          <cell r="F5013" t="str">
            <v>E</v>
          </cell>
          <cell r="G5013" t="str">
            <v>ж</v>
          </cell>
          <cell r="H5013">
            <v>41531</v>
          </cell>
          <cell r="I5013" t="str">
            <v>20130914 Открытие сезона (Априори)</v>
          </cell>
          <cell r="J5013">
            <v>1</v>
          </cell>
          <cell r="L5013">
            <v>5776</v>
          </cell>
          <cell r="O5013" t="str">
            <v>Шалынина Мария Александровна</v>
          </cell>
        </row>
        <row r="5014">
          <cell r="A5014">
            <v>5777</v>
          </cell>
          <cell r="B5014" t="str">
            <v>Гребенщикова Елизавета</v>
          </cell>
          <cell r="C5014" t="str">
            <v>Сергеевна</v>
          </cell>
          <cell r="E5014" t="str">
            <v>Magma</v>
          </cell>
          <cell r="F5014" t="str">
            <v>E</v>
          </cell>
          <cell r="G5014" t="str">
            <v>ж</v>
          </cell>
          <cell r="H5014">
            <v>41531</v>
          </cell>
          <cell r="I5014" t="str">
            <v>20130914 Открытие сезона (Априори)</v>
          </cell>
          <cell r="J5014">
            <v>1</v>
          </cell>
          <cell r="L5014">
            <v>5777</v>
          </cell>
          <cell r="O5014" t="str">
            <v>Гребенщикова Елизавета Сергеевна</v>
          </cell>
        </row>
        <row r="5015">
          <cell r="A5015">
            <v>5778</v>
          </cell>
          <cell r="B5015" t="str">
            <v>Радыгина Татьяна</v>
          </cell>
          <cell r="C5015" t="str">
            <v>Сергеевна</v>
          </cell>
          <cell r="E5015" t="str">
            <v>Ivara</v>
          </cell>
          <cell r="F5015" t="str">
            <v>D</v>
          </cell>
          <cell r="G5015" t="str">
            <v>ж</v>
          </cell>
          <cell r="H5015">
            <v>41531</v>
          </cell>
          <cell r="I5015" t="str">
            <v>20130914 Открытие сезона (Априори)</v>
          </cell>
          <cell r="J5015">
            <v>1</v>
          </cell>
          <cell r="L5015">
            <v>5778</v>
          </cell>
          <cell r="O5015" t="str">
            <v>Радыгина Татьяна Сергеевна</v>
          </cell>
        </row>
        <row r="5016">
          <cell r="A5016">
            <v>5779</v>
          </cell>
          <cell r="B5016" t="str">
            <v>Миронова Анна</v>
          </cell>
          <cell r="C5016" t="str">
            <v>Владимировна</v>
          </cell>
          <cell r="E5016" t="str">
            <v>Open Dance Studio</v>
          </cell>
          <cell r="F5016" t="str">
            <v>E</v>
          </cell>
          <cell r="G5016" t="str">
            <v>ж</v>
          </cell>
          <cell r="H5016">
            <v>41531</v>
          </cell>
          <cell r="I5016" t="str">
            <v>20130914 Открытие сезона (Априори)</v>
          </cell>
          <cell r="J5016">
            <v>3</v>
          </cell>
          <cell r="L5016" t="str">
            <v>5779(3чел.)</v>
          </cell>
          <cell r="O5016" t="str">
            <v>Миронова Анна Владимировна</v>
          </cell>
        </row>
        <row r="5017">
          <cell r="A5017">
            <v>5780</v>
          </cell>
          <cell r="B5017" t="str">
            <v>Завелева Ольга</v>
          </cell>
          <cell r="C5017" t="str">
            <v>Витальевна</v>
          </cell>
          <cell r="E5017" t="str">
            <v>Альтернатива</v>
          </cell>
          <cell r="F5017" t="str">
            <v>D</v>
          </cell>
          <cell r="G5017" t="str">
            <v>ж</v>
          </cell>
          <cell r="H5017">
            <v>41531</v>
          </cell>
          <cell r="I5017" t="str">
            <v>20130914 Открытие сезона (Априори)</v>
          </cell>
          <cell r="J5017">
            <v>1</v>
          </cell>
          <cell r="L5017">
            <v>5780</v>
          </cell>
          <cell r="O5017" t="str">
            <v>Завелева Ольга Витальевна</v>
          </cell>
        </row>
        <row r="5018">
          <cell r="A5018">
            <v>5781</v>
          </cell>
          <cell r="B5018" t="str">
            <v>Иосипян Анастасия</v>
          </cell>
          <cell r="C5018" t="str">
            <v>Рубеновна</v>
          </cell>
          <cell r="E5018" t="str">
            <v>Движение</v>
          </cell>
          <cell r="F5018" t="str">
            <v>E</v>
          </cell>
          <cell r="G5018" t="str">
            <v>ж</v>
          </cell>
          <cell r="H5018">
            <v>41531</v>
          </cell>
          <cell r="I5018" t="str">
            <v>20130914 Открытие сезона (Априори)</v>
          </cell>
          <cell r="J5018">
            <v>1</v>
          </cell>
          <cell r="L5018">
            <v>5781</v>
          </cell>
          <cell r="O5018" t="str">
            <v>Иосипян Анастасия Рубеновна</v>
          </cell>
        </row>
        <row r="5019">
          <cell r="A5019">
            <v>5782</v>
          </cell>
          <cell r="B5019" t="str">
            <v>Никифоров Дмитрий</v>
          </cell>
          <cell r="C5019" t="str">
            <v>Сергеевич</v>
          </cell>
          <cell r="E5019" t="str">
            <v>Чердак (г.Красноярск)</v>
          </cell>
          <cell r="F5019" t="str">
            <v>E</v>
          </cell>
          <cell r="G5019" t="str">
            <v>м</v>
          </cell>
          <cell r="H5019">
            <v>41545</v>
          </cell>
          <cell r="I5019" t="str">
            <v>20130928 Шаг Вперед-2 (Красноярск)</v>
          </cell>
          <cell r="J5019">
            <v>1</v>
          </cell>
          <cell r="L5019">
            <v>5782</v>
          </cell>
          <cell r="O5019" t="str">
            <v>Никифоров Дмитрий Сергеевич</v>
          </cell>
        </row>
        <row r="5020">
          <cell r="A5020">
            <v>5783</v>
          </cell>
          <cell r="B5020" t="str">
            <v>Лукьяненко Сергей</v>
          </cell>
          <cell r="C5020" t="str">
            <v>Олегович</v>
          </cell>
          <cell r="E5020" t="str">
            <v>Чердак (г.Красноярск)</v>
          </cell>
          <cell r="F5020" t="str">
            <v>E</v>
          </cell>
          <cell r="G5020" t="str">
            <v>м</v>
          </cell>
          <cell r="H5020">
            <v>41545</v>
          </cell>
          <cell r="I5020" t="str">
            <v>20130928 Шаг Вперед-2 (Красноярск)</v>
          </cell>
          <cell r="J5020">
            <v>1</v>
          </cell>
          <cell r="L5020">
            <v>5783</v>
          </cell>
          <cell r="O5020" t="str">
            <v>Лукьяненко Сергей Олегович</v>
          </cell>
        </row>
        <row r="5021">
          <cell r="A5021">
            <v>5784</v>
          </cell>
          <cell r="B5021" t="str">
            <v>Вальмиспильд Виктор</v>
          </cell>
          <cell r="C5021" t="str">
            <v>Николаевич</v>
          </cell>
          <cell r="E5021" t="str">
            <v>Чердак (г.Красноярск)</v>
          </cell>
          <cell r="F5021" t="str">
            <v>E</v>
          </cell>
          <cell r="G5021" t="str">
            <v>м</v>
          </cell>
          <cell r="H5021">
            <v>41545</v>
          </cell>
          <cell r="I5021" t="str">
            <v>20130928 Шаг Вперед-2 (Красноярск)</v>
          </cell>
          <cell r="J5021">
            <v>1</v>
          </cell>
          <cell r="L5021">
            <v>5784</v>
          </cell>
          <cell r="O5021" t="str">
            <v>Вальмиспильд Виктор Николаевич</v>
          </cell>
        </row>
        <row r="5022">
          <cell r="A5022">
            <v>5785</v>
          </cell>
          <cell r="B5022" t="str">
            <v>Дранишников Василий</v>
          </cell>
          <cell r="C5022" t="str">
            <v>Викторович</v>
          </cell>
          <cell r="E5022" t="str">
            <v>LaVida (г.Железногорск)</v>
          </cell>
          <cell r="F5022" t="str">
            <v>E</v>
          </cell>
          <cell r="G5022" t="str">
            <v>м</v>
          </cell>
          <cell r="H5022">
            <v>41545</v>
          </cell>
          <cell r="I5022" t="str">
            <v>20130928 Шаг Вперед-2 (Красноярск)</v>
          </cell>
          <cell r="J5022">
            <v>1</v>
          </cell>
          <cell r="L5022">
            <v>5785</v>
          </cell>
          <cell r="O5022" t="str">
            <v>Дранишников Василий Викторович</v>
          </cell>
        </row>
        <row r="5023">
          <cell r="A5023">
            <v>5786</v>
          </cell>
          <cell r="B5023" t="str">
            <v>Зинкевич Андрей</v>
          </cell>
          <cell r="C5023" t="str">
            <v>Сергеевич</v>
          </cell>
          <cell r="E5023" t="str">
            <v>Чердак (г.Красноярск)</v>
          </cell>
          <cell r="F5023" t="str">
            <v>D</v>
          </cell>
          <cell r="G5023" t="str">
            <v>м</v>
          </cell>
          <cell r="H5023">
            <v>41545</v>
          </cell>
          <cell r="I5023" t="str">
            <v>20130928 Шаг Вперед-2 (Красноярск)</v>
          </cell>
          <cell r="J5023">
            <v>1</v>
          </cell>
          <cell r="L5023">
            <v>5786</v>
          </cell>
          <cell r="O5023" t="str">
            <v>Зинкевич Андрей Сергеевич</v>
          </cell>
        </row>
        <row r="5024">
          <cell r="A5024">
            <v>5787</v>
          </cell>
          <cell r="B5024" t="str">
            <v>Королёв Валентин</v>
          </cell>
          <cell r="C5024" t="str">
            <v>Александрович</v>
          </cell>
          <cell r="E5024" t="str">
            <v>Движение (г.Красноярск)</v>
          </cell>
          <cell r="F5024" t="str">
            <v>E</v>
          </cell>
          <cell r="G5024" t="str">
            <v>м</v>
          </cell>
          <cell r="H5024">
            <v>41545</v>
          </cell>
          <cell r="I5024" t="str">
            <v>20130928 Шаг Вперед-2 (Красноярск)</v>
          </cell>
          <cell r="J5024">
            <v>1</v>
          </cell>
          <cell r="L5024">
            <v>5787</v>
          </cell>
          <cell r="O5024" t="str">
            <v>Королёв Валентин Александрович</v>
          </cell>
        </row>
        <row r="5025">
          <cell r="A5025">
            <v>5788</v>
          </cell>
          <cell r="B5025" t="str">
            <v>Иванов Дмитрий</v>
          </cell>
          <cell r="C5025" t="str">
            <v>Александрович</v>
          </cell>
          <cell r="E5025" t="str">
            <v>Чердак (г.Красноярск)</v>
          </cell>
          <cell r="F5025" t="str">
            <v>D</v>
          </cell>
          <cell r="G5025" t="str">
            <v>м</v>
          </cell>
          <cell r="H5025">
            <v>41545</v>
          </cell>
          <cell r="I5025" t="str">
            <v>20130928 Шаг Вперед-2 (Красноярск)</v>
          </cell>
          <cell r="J5025">
            <v>6</v>
          </cell>
          <cell r="L5025" t="str">
            <v>5788(6чел.)</v>
          </cell>
          <cell r="O5025" t="str">
            <v>Иванов Дмитрий Александрович</v>
          </cell>
        </row>
        <row r="5026">
          <cell r="A5026">
            <v>5789</v>
          </cell>
          <cell r="B5026" t="str">
            <v>Дикий Василий</v>
          </cell>
          <cell r="C5026" t="str">
            <v>Николаевич</v>
          </cell>
          <cell r="E5026" t="str">
            <v>Движение (г.Красноярск)</v>
          </cell>
          <cell r="F5026" t="str">
            <v>E</v>
          </cell>
          <cell r="G5026" t="str">
            <v>м</v>
          </cell>
          <cell r="H5026">
            <v>41545</v>
          </cell>
          <cell r="I5026" t="str">
            <v>20130928 Шаг Вперед-2 (Красноярск)</v>
          </cell>
          <cell r="J5026">
            <v>1</v>
          </cell>
          <cell r="L5026">
            <v>5789</v>
          </cell>
          <cell r="O5026" t="str">
            <v>Дикий Василий Николаевич</v>
          </cell>
        </row>
        <row r="5027">
          <cell r="A5027">
            <v>5790</v>
          </cell>
          <cell r="B5027" t="str">
            <v>Лобова Елена</v>
          </cell>
          <cell r="C5027" t="str">
            <v>Сергеевна</v>
          </cell>
          <cell r="E5027" t="str">
            <v>Чердак (г.Красноярск)</v>
          </cell>
          <cell r="F5027" t="str">
            <v>E</v>
          </cell>
          <cell r="G5027" t="str">
            <v>ж</v>
          </cell>
          <cell r="H5027">
            <v>41545</v>
          </cell>
          <cell r="I5027" t="str">
            <v>20130928 Шаг Вперед-2 (Красноярск)</v>
          </cell>
          <cell r="J5027">
            <v>1</v>
          </cell>
          <cell r="L5027">
            <v>5790</v>
          </cell>
          <cell r="O5027" t="str">
            <v>Лобова Елена Сергеевна</v>
          </cell>
        </row>
        <row r="5028">
          <cell r="A5028">
            <v>5791</v>
          </cell>
          <cell r="B5028" t="str">
            <v>Солдатова Марина</v>
          </cell>
          <cell r="C5028" t="str">
            <v>Анатольевна</v>
          </cell>
          <cell r="E5028" t="str">
            <v>Чердак (г.Красноярск)</v>
          </cell>
          <cell r="F5028" t="str">
            <v>E</v>
          </cell>
          <cell r="G5028" t="str">
            <v>ж</v>
          </cell>
          <cell r="H5028">
            <v>41545</v>
          </cell>
          <cell r="I5028" t="str">
            <v>20130928 Шаг Вперед-2 (Красноярск)</v>
          </cell>
          <cell r="J5028">
            <v>1</v>
          </cell>
          <cell r="L5028">
            <v>5791</v>
          </cell>
          <cell r="O5028" t="str">
            <v>Солдатова Марина Анатольевна</v>
          </cell>
        </row>
        <row r="5029">
          <cell r="A5029">
            <v>5792</v>
          </cell>
          <cell r="B5029" t="str">
            <v>Стрельченко Мария</v>
          </cell>
          <cell r="C5029" t="str">
            <v>Юрьевна</v>
          </cell>
          <cell r="E5029" t="str">
            <v>Чердак (г.Красноярск)</v>
          </cell>
          <cell r="F5029" t="str">
            <v>D</v>
          </cell>
          <cell r="G5029" t="str">
            <v>ж</v>
          </cell>
          <cell r="H5029">
            <v>41545</v>
          </cell>
          <cell r="I5029" t="str">
            <v>20130928 Шаг Вперед-2 (Красноярск)</v>
          </cell>
          <cell r="J5029">
            <v>1</v>
          </cell>
          <cell r="L5029">
            <v>5792</v>
          </cell>
          <cell r="O5029" t="str">
            <v>Стрельченко Мария Юрьевна</v>
          </cell>
        </row>
        <row r="5030">
          <cell r="A5030">
            <v>5793</v>
          </cell>
          <cell r="B5030" t="str">
            <v>Воронина Александра</v>
          </cell>
          <cell r="C5030" t="str">
            <v>Дмитриевна</v>
          </cell>
          <cell r="E5030" t="str">
            <v>Чердак (г.Красноярск)</v>
          </cell>
          <cell r="F5030" t="str">
            <v>E</v>
          </cell>
          <cell r="G5030" t="str">
            <v>ж</v>
          </cell>
          <cell r="H5030">
            <v>41545</v>
          </cell>
          <cell r="I5030" t="str">
            <v>20130928 Шаг Вперед-2 (Красноярск)</v>
          </cell>
          <cell r="J5030">
            <v>1</v>
          </cell>
          <cell r="L5030">
            <v>5793</v>
          </cell>
          <cell r="O5030" t="str">
            <v>Воронина Александра Дмитриевна</v>
          </cell>
        </row>
        <row r="5031">
          <cell r="A5031">
            <v>5794</v>
          </cell>
          <cell r="B5031" t="str">
            <v>Ровнова Валентина</v>
          </cell>
          <cell r="C5031" t="str">
            <v>Александровна</v>
          </cell>
          <cell r="E5031" t="str">
            <v>LaVida (г.Железногорск)</v>
          </cell>
          <cell r="F5031" t="str">
            <v>E</v>
          </cell>
          <cell r="G5031" t="str">
            <v>ж</v>
          </cell>
          <cell r="H5031">
            <v>41545</v>
          </cell>
          <cell r="I5031" t="str">
            <v>20130928 Шаг Вперед-2 (Красноярск)</v>
          </cell>
          <cell r="J5031">
            <v>1</v>
          </cell>
          <cell r="L5031">
            <v>5794</v>
          </cell>
          <cell r="O5031" t="str">
            <v>Ровнова Валентина Александровна</v>
          </cell>
        </row>
        <row r="5032">
          <cell r="A5032">
            <v>5795</v>
          </cell>
          <cell r="B5032" t="str">
            <v>Орлова Анна</v>
          </cell>
          <cell r="C5032" t="str">
            <v>Евгеньевна</v>
          </cell>
          <cell r="E5032" t="str">
            <v>Чердак (г.Красноярск)</v>
          </cell>
          <cell r="F5032" t="str">
            <v>D</v>
          </cell>
          <cell r="G5032" t="str">
            <v>ж</v>
          </cell>
          <cell r="H5032">
            <v>41545</v>
          </cell>
          <cell r="I5032" t="str">
            <v>20130928 Шаг Вперед-2 (Красноярск)</v>
          </cell>
          <cell r="J5032">
            <v>1</v>
          </cell>
          <cell r="L5032">
            <v>5795</v>
          </cell>
          <cell r="O5032" t="str">
            <v>Орлова Анна Евгеньевна</v>
          </cell>
        </row>
        <row r="5033">
          <cell r="A5033">
            <v>5796</v>
          </cell>
          <cell r="B5033" t="str">
            <v>Шафранская Евгения</v>
          </cell>
          <cell r="C5033" t="str">
            <v>Павловна</v>
          </cell>
          <cell r="E5033" t="str">
            <v>Движение (г.Красноярск)</v>
          </cell>
          <cell r="F5033" t="str">
            <v>E</v>
          </cell>
          <cell r="G5033" t="str">
            <v>ж</v>
          </cell>
          <cell r="H5033">
            <v>41545</v>
          </cell>
          <cell r="I5033" t="str">
            <v>20130928 Шаг Вперед-2 (Красноярск)</v>
          </cell>
          <cell r="J5033">
            <v>1</v>
          </cell>
          <cell r="L5033">
            <v>5796</v>
          </cell>
          <cell r="O5033" t="str">
            <v>Шафранская Евгения Павловна</v>
          </cell>
        </row>
        <row r="5034">
          <cell r="A5034">
            <v>5797</v>
          </cell>
          <cell r="B5034" t="str">
            <v>Верстакова Валерия</v>
          </cell>
          <cell r="C5034" t="str">
            <v>Эдуардовна</v>
          </cell>
          <cell r="E5034" t="str">
            <v>Чердак (г.Красноярск)</v>
          </cell>
          <cell r="F5034" t="str">
            <v>D</v>
          </cell>
          <cell r="G5034" t="str">
            <v>ж</v>
          </cell>
          <cell r="H5034">
            <v>41545</v>
          </cell>
          <cell r="I5034" t="str">
            <v>20130928 Шаг Вперед-2 (Красноярск)</v>
          </cell>
          <cell r="J5034">
            <v>1</v>
          </cell>
          <cell r="L5034">
            <v>5797</v>
          </cell>
          <cell r="O5034" t="str">
            <v>Верстакова Валерия Эдуардовна</v>
          </cell>
        </row>
        <row r="5035">
          <cell r="A5035">
            <v>5798</v>
          </cell>
          <cell r="B5035" t="str">
            <v>Олифиренко Дарья</v>
          </cell>
          <cell r="C5035" t="str">
            <v>Андреевна</v>
          </cell>
          <cell r="E5035" t="str">
            <v>Движение (г.Красноярск)</v>
          </cell>
          <cell r="F5035" t="str">
            <v>D</v>
          </cell>
          <cell r="G5035" t="str">
            <v>ж</v>
          </cell>
          <cell r="H5035">
            <v>41545</v>
          </cell>
          <cell r="I5035" t="str">
            <v>20130928 Шаг Вперед-2 (Красноярск)</v>
          </cell>
          <cell r="J5035">
            <v>1</v>
          </cell>
          <cell r="L5035">
            <v>5798</v>
          </cell>
          <cell r="O5035" t="str">
            <v>Олифиренко Дарья Андреевна</v>
          </cell>
        </row>
        <row r="5036">
          <cell r="A5036">
            <v>5799</v>
          </cell>
          <cell r="B5036" t="str">
            <v>Пикало Анастасия</v>
          </cell>
          <cell r="C5036" t="str">
            <v>Сергеевна</v>
          </cell>
          <cell r="E5036" t="str">
            <v>Чердак (г.Красноярск)</v>
          </cell>
          <cell r="F5036" t="str">
            <v>E</v>
          </cell>
          <cell r="G5036" t="str">
            <v>ж</v>
          </cell>
          <cell r="H5036">
            <v>41545</v>
          </cell>
          <cell r="I5036" t="str">
            <v>20130928 Шаг Вперед-2 (Красноярск)</v>
          </cell>
          <cell r="J5036">
            <v>1</v>
          </cell>
          <cell r="L5036">
            <v>5799</v>
          </cell>
          <cell r="O5036" t="str">
            <v>Пикало Анастасия Сергеевна</v>
          </cell>
        </row>
        <row r="5037">
          <cell r="A5037">
            <v>5800</v>
          </cell>
          <cell r="B5037" t="str">
            <v>Семенюк Андрей</v>
          </cell>
          <cell r="C5037" t="str">
            <v>Викторович</v>
          </cell>
          <cell r="E5037" t="str">
            <v>Чердак (г.Красноярск)</v>
          </cell>
          <cell r="F5037" t="str">
            <v>E</v>
          </cell>
          <cell r="G5037" t="str">
            <v>м</v>
          </cell>
          <cell r="H5037">
            <v>41553</v>
          </cell>
          <cell r="I5037" t="str">
            <v>20131006 Открытый кубок для E+D (г.Красноярск)</v>
          </cell>
          <cell r="J5037">
            <v>1</v>
          </cell>
          <cell r="L5037">
            <v>5800</v>
          </cell>
          <cell r="O5037" t="str">
            <v>Семенюк Андрей Викторович</v>
          </cell>
        </row>
        <row r="5038">
          <cell r="A5038">
            <v>5801</v>
          </cell>
          <cell r="B5038" t="str">
            <v>Почкаенко Василий</v>
          </cell>
          <cell r="C5038" t="str">
            <v>Юрьевич</v>
          </cell>
          <cell r="E5038" t="str">
            <v>Движение (г.Красноярск)</v>
          </cell>
          <cell r="F5038" t="str">
            <v>E</v>
          </cell>
          <cell r="G5038" t="str">
            <v>м</v>
          </cell>
          <cell r="H5038">
            <v>41553</v>
          </cell>
          <cell r="I5038" t="str">
            <v>20131006 Открытый кубок для E+D (г.Красноярск)</v>
          </cell>
          <cell r="J5038">
            <v>1</v>
          </cell>
          <cell r="L5038">
            <v>5801</v>
          </cell>
          <cell r="O5038" t="str">
            <v>Почкаенко Василий Юрьевич</v>
          </cell>
        </row>
        <row r="5039">
          <cell r="A5039">
            <v>5802</v>
          </cell>
          <cell r="B5039" t="str">
            <v>Павлов Александр</v>
          </cell>
          <cell r="C5039" t="str">
            <v>Валерьевич</v>
          </cell>
          <cell r="E5039" t="str">
            <v>Движение (г.Красноярск)</v>
          </cell>
          <cell r="F5039" t="str">
            <v>D</v>
          </cell>
          <cell r="G5039" t="str">
            <v>м</v>
          </cell>
          <cell r="H5039">
            <v>41553</v>
          </cell>
          <cell r="I5039" t="str">
            <v>20131006 Открытый кубок для E+D (г.Красноярск)</v>
          </cell>
          <cell r="J5039">
            <v>1</v>
          </cell>
          <cell r="L5039">
            <v>5802</v>
          </cell>
          <cell r="O5039" t="str">
            <v>Павлов Александр Валерьевич</v>
          </cell>
        </row>
        <row r="5040">
          <cell r="A5040">
            <v>5803</v>
          </cell>
          <cell r="B5040" t="str">
            <v>Фрейдман Александр</v>
          </cell>
          <cell r="C5040" t="str">
            <v>Леонидович</v>
          </cell>
          <cell r="E5040" t="str">
            <v>Чердак (г.Красноярск)</v>
          </cell>
          <cell r="F5040" t="str">
            <v>D</v>
          </cell>
          <cell r="G5040" t="str">
            <v>м</v>
          </cell>
          <cell r="H5040">
            <v>41553</v>
          </cell>
          <cell r="I5040" t="str">
            <v>20131006 Открытый кубок для E+D (г.Красноярск)</v>
          </cell>
          <cell r="J5040">
            <v>1</v>
          </cell>
          <cell r="L5040">
            <v>5803</v>
          </cell>
          <cell r="O5040" t="str">
            <v>Фрейдман Александр Леонидович</v>
          </cell>
        </row>
        <row r="5041">
          <cell r="A5041">
            <v>5804</v>
          </cell>
          <cell r="B5041" t="str">
            <v>Хисматуллина Раиса</v>
          </cell>
          <cell r="C5041" t="str">
            <v>Раилевна</v>
          </cell>
          <cell r="E5041" t="str">
            <v>Альтернатива (г.Кемерово)</v>
          </cell>
          <cell r="F5041" t="str">
            <v>D</v>
          </cell>
          <cell r="G5041" t="str">
            <v>ж</v>
          </cell>
          <cell r="H5041">
            <v>41553</v>
          </cell>
          <cell r="I5041" t="str">
            <v>20131006 Открытый кубок для E+D (г.Красноярск)</v>
          </cell>
          <cell r="J5041">
            <v>1</v>
          </cell>
          <cell r="L5041">
            <v>5804</v>
          </cell>
          <cell r="O5041" t="str">
            <v>Хисматуллина Раиса Раилевна</v>
          </cell>
        </row>
        <row r="5042">
          <cell r="A5042">
            <v>5805</v>
          </cell>
          <cell r="B5042" t="str">
            <v>Ковалёва Ольга</v>
          </cell>
          <cell r="C5042" t="str">
            <v>Владимировна</v>
          </cell>
          <cell r="E5042" t="str">
            <v>Чердак (г.Красноярск)</v>
          </cell>
          <cell r="F5042" t="str">
            <v>E</v>
          </cell>
          <cell r="G5042" t="str">
            <v>ж</v>
          </cell>
          <cell r="H5042">
            <v>41553</v>
          </cell>
          <cell r="I5042" t="str">
            <v>20131006 Открытый кубок для E+D (г.Красноярск)</v>
          </cell>
          <cell r="J5042">
            <v>1</v>
          </cell>
          <cell r="L5042">
            <v>5805</v>
          </cell>
          <cell r="O5042" t="str">
            <v>Ковалёва Ольга Владимировна</v>
          </cell>
        </row>
        <row r="5043">
          <cell r="A5043">
            <v>5806</v>
          </cell>
          <cell r="B5043" t="str">
            <v>Головинская Ольга</v>
          </cell>
          <cell r="C5043" t="str">
            <v>Александровна</v>
          </cell>
          <cell r="E5043" t="str">
            <v>Движение (г.Красноярск)</v>
          </cell>
          <cell r="F5043" t="str">
            <v>E</v>
          </cell>
          <cell r="G5043" t="str">
            <v>ж</v>
          </cell>
          <cell r="H5043">
            <v>41553</v>
          </cell>
          <cell r="I5043" t="str">
            <v>20131006 Открытый кубок для E+D (г.Красноярск)</v>
          </cell>
          <cell r="J5043">
            <v>1</v>
          </cell>
          <cell r="L5043">
            <v>5806</v>
          </cell>
          <cell r="O5043" t="str">
            <v>Головинская Ольга Александровна</v>
          </cell>
        </row>
        <row r="5044">
          <cell r="A5044">
            <v>5807</v>
          </cell>
          <cell r="B5044" t="str">
            <v>Шереметьева Ольга</v>
          </cell>
          <cell r="C5044" t="str">
            <v>Александровна</v>
          </cell>
          <cell r="E5044" t="str">
            <v>Движение (г.Красноярск)</v>
          </cell>
          <cell r="F5044" t="str">
            <v>E</v>
          </cell>
          <cell r="G5044" t="str">
            <v>ж</v>
          </cell>
          <cell r="H5044">
            <v>41553</v>
          </cell>
          <cell r="I5044" t="str">
            <v>20131006 Открытый кубок для E+D (г.Красноярск)</v>
          </cell>
          <cell r="J5044">
            <v>1</v>
          </cell>
          <cell r="L5044">
            <v>5807</v>
          </cell>
          <cell r="O5044" t="str">
            <v>Шереметьева Ольга Александровна</v>
          </cell>
        </row>
        <row r="5045">
          <cell r="A5045">
            <v>5808</v>
          </cell>
          <cell r="B5045" t="str">
            <v>Усольцева Ксения</v>
          </cell>
          <cell r="C5045" t="str">
            <v>Валерьевна</v>
          </cell>
          <cell r="E5045" t="str">
            <v>Движение (г.Красноярск)</v>
          </cell>
          <cell r="F5045" t="str">
            <v>E</v>
          </cell>
          <cell r="G5045" t="str">
            <v>ж</v>
          </cell>
          <cell r="H5045">
            <v>41553</v>
          </cell>
          <cell r="I5045" t="str">
            <v>20131006 Открытый кубок для E+D (г.Красноярск)</v>
          </cell>
          <cell r="J5045">
            <v>1</v>
          </cell>
          <cell r="L5045">
            <v>5808</v>
          </cell>
          <cell r="O5045" t="str">
            <v>Усольцева Ксения Валерьевна</v>
          </cell>
        </row>
        <row r="5046">
          <cell r="A5046">
            <v>5809</v>
          </cell>
          <cell r="B5046" t="str">
            <v>Ночёвная Юлия</v>
          </cell>
          <cell r="C5046" t="str">
            <v>Сергеевна</v>
          </cell>
          <cell r="E5046" t="str">
            <v>Движение (г.Красноярск)</v>
          </cell>
          <cell r="F5046" t="str">
            <v>D</v>
          </cell>
          <cell r="G5046" t="str">
            <v>ж</v>
          </cell>
          <cell r="H5046">
            <v>41553</v>
          </cell>
          <cell r="I5046" t="str">
            <v>20131006 Открытый кубок для E+D (г.Красноярск)</v>
          </cell>
          <cell r="J5046">
            <v>1</v>
          </cell>
          <cell r="L5046">
            <v>5809</v>
          </cell>
          <cell r="O5046" t="str">
            <v>Ночёвная Юлия Сергеевна</v>
          </cell>
        </row>
        <row r="5047">
          <cell r="A5047">
            <v>5811</v>
          </cell>
          <cell r="B5047" t="str">
            <v>Савин Денис</v>
          </cell>
          <cell r="C5047" t="str">
            <v>Анатольевич</v>
          </cell>
          <cell r="E5047" t="str">
            <v>Движение (г.Красноярск)</v>
          </cell>
          <cell r="F5047" t="str">
            <v>E</v>
          </cell>
          <cell r="G5047" t="str">
            <v>м</v>
          </cell>
          <cell r="H5047">
            <v>41553</v>
          </cell>
          <cell r="I5047" t="str">
            <v>20131006 Открытый кубок для E+D (г.Красноярск)</v>
          </cell>
          <cell r="J5047">
            <v>1</v>
          </cell>
          <cell r="L5047">
            <v>5811</v>
          </cell>
          <cell r="O5047" t="str">
            <v>Савин Денис Анатольевич</v>
          </cell>
        </row>
        <row r="5048">
          <cell r="A5048">
            <v>5812</v>
          </cell>
          <cell r="B5048" t="str">
            <v>Матюшин Артём</v>
          </cell>
          <cell r="C5048" t="str">
            <v>Вячеславович</v>
          </cell>
          <cell r="E5048" t="str">
            <v>LaVida (г.Железногорск)</v>
          </cell>
          <cell r="F5048" t="str">
            <v>E</v>
          </cell>
          <cell r="G5048" t="str">
            <v>м</v>
          </cell>
          <cell r="H5048">
            <v>41553</v>
          </cell>
          <cell r="I5048" t="str">
            <v>20131006 Открытый кубок для E+D (г.Красноярск)</v>
          </cell>
          <cell r="J5048">
            <v>1</v>
          </cell>
          <cell r="L5048">
            <v>5812</v>
          </cell>
          <cell r="O5048" t="str">
            <v>Матюшин Артём Вячеславович</v>
          </cell>
        </row>
        <row r="5049">
          <cell r="A5049">
            <v>5813</v>
          </cell>
          <cell r="B5049" t="str">
            <v>Харитоненков Андрей</v>
          </cell>
          <cell r="C5049" t="str">
            <v>Валерьевич</v>
          </cell>
          <cell r="E5049" t="str">
            <v>Strikly (г.СПб)</v>
          </cell>
          <cell r="F5049" t="str">
            <v>E</v>
          </cell>
          <cell r="G5049" t="str">
            <v>м</v>
          </cell>
          <cell r="H5049">
            <v>41559</v>
          </cell>
          <cell r="I5049" t="str">
            <v>20131012 Dance weekend (г.СПб)</v>
          </cell>
          <cell r="J5049">
            <v>1</v>
          </cell>
          <cell r="L5049">
            <v>5813</v>
          </cell>
          <cell r="O5049" t="str">
            <v>Харитоненков Андрей Валерьевич</v>
          </cell>
        </row>
        <row r="5050">
          <cell r="A5050">
            <v>5814</v>
          </cell>
          <cell r="B5050" t="str">
            <v>Кутекин Евгений</v>
          </cell>
          <cell r="C5050" t="str">
            <v>Владимирович</v>
          </cell>
          <cell r="E5050" t="str">
            <v>NON-STOP (г.СПб)</v>
          </cell>
          <cell r="F5050" t="str">
            <v>E</v>
          </cell>
          <cell r="G5050" t="str">
            <v>м</v>
          </cell>
          <cell r="H5050">
            <v>41559</v>
          </cell>
          <cell r="I5050" t="str">
            <v>20131012 Dance weekend (г.СПб)</v>
          </cell>
          <cell r="J5050">
            <v>1</v>
          </cell>
          <cell r="L5050">
            <v>5814</v>
          </cell>
          <cell r="O5050" t="str">
            <v>Кутекин Евгений Владимирович</v>
          </cell>
        </row>
        <row r="5051">
          <cell r="A5051">
            <v>5815</v>
          </cell>
          <cell r="B5051" t="str">
            <v>Стоянов Алексей</v>
          </cell>
          <cell r="C5051" t="str">
            <v>Михайлович</v>
          </cell>
          <cell r="E5051" t="str">
            <v>Мегаполис (г.СПб)</v>
          </cell>
          <cell r="F5051" t="str">
            <v>E</v>
          </cell>
          <cell r="G5051" t="str">
            <v>м</v>
          </cell>
          <cell r="H5051">
            <v>41559</v>
          </cell>
          <cell r="I5051" t="str">
            <v>20131012 Dance weekend (г.СПб)</v>
          </cell>
          <cell r="J5051">
            <v>1</v>
          </cell>
          <cell r="L5051">
            <v>5815</v>
          </cell>
          <cell r="O5051" t="str">
            <v>Стоянов Алексей Михайлович</v>
          </cell>
        </row>
        <row r="5052">
          <cell r="A5052">
            <v>5816</v>
          </cell>
          <cell r="B5052" t="str">
            <v>Мохунь Максим</v>
          </cell>
          <cell r="C5052" t="str">
            <v>Михайлович</v>
          </cell>
          <cell r="E5052" t="str">
            <v>Созвездие (г.СПб)</v>
          </cell>
          <cell r="F5052" t="str">
            <v>C</v>
          </cell>
          <cell r="G5052" t="str">
            <v>м</v>
          </cell>
          <cell r="H5052">
            <v>41559</v>
          </cell>
          <cell r="I5052" t="str">
            <v>20131012 Dance weekend (г.СПб)</v>
          </cell>
          <cell r="J5052">
            <v>1</v>
          </cell>
          <cell r="L5052">
            <v>5816</v>
          </cell>
          <cell r="O5052" t="str">
            <v>Мохунь Максим Михайлович</v>
          </cell>
        </row>
        <row r="5053">
          <cell r="A5053">
            <v>5817</v>
          </cell>
          <cell r="B5053" t="str">
            <v>Цветков Сергей</v>
          </cell>
          <cell r="C5053" t="str">
            <v>Владимирович</v>
          </cell>
          <cell r="E5053" t="str">
            <v>Мегаполис (г.СПб)</v>
          </cell>
          <cell r="F5053" t="str">
            <v>E</v>
          </cell>
          <cell r="G5053" t="str">
            <v>м</v>
          </cell>
          <cell r="H5053">
            <v>41559</v>
          </cell>
          <cell r="I5053" t="str">
            <v>20131012 Dance weekend (г.СПб)</v>
          </cell>
          <cell r="J5053">
            <v>1</v>
          </cell>
          <cell r="L5053">
            <v>5817</v>
          </cell>
          <cell r="O5053" t="str">
            <v>Цветков Сергей Владимирович</v>
          </cell>
        </row>
        <row r="5054">
          <cell r="A5054">
            <v>5818</v>
          </cell>
          <cell r="B5054" t="str">
            <v>Егоров Константин</v>
          </cell>
          <cell r="C5054" t="str">
            <v>Александрович</v>
          </cell>
          <cell r="E5054" t="str">
            <v>Strikly (г.СПб)</v>
          </cell>
          <cell r="F5054" t="str">
            <v>E</v>
          </cell>
          <cell r="G5054" t="str">
            <v>м</v>
          </cell>
          <cell r="H5054">
            <v>41559</v>
          </cell>
          <cell r="I5054" t="str">
            <v>20131012 Dance weekend (г.СПб)</v>
          </cell>
          <cell r="J5054">
            <v>1</v>
          </cell>
          <cell r="L5054">
            <v>5818</v>
          </cell>
          <cell r="O5054" t="str">
            <v>Егоров Константин Александрович</v>
          </cell>
        </row>
        <row r="5055">
          <cell r="A5055">
            <v>5819</v>
          </cell>
          <cell r="B5055" t="str">
            <v>Леонтьев Андрей</v>
          </cell>
          <cell r="C5055" t="str">
            <v>Александрович</v>
          </cell>
          <cell r="E5055" t="str">
            <v>Мегаполис (г.СПб)</v>
          </cell>
          <cell r="F5055" t="str">
            <v>E</v>
          </cell>
          <cell r="G5055" t="str">
            <v>м</v>
          </cell>
          <cell r="H5055">
            <v>41559</v>
          </cell>
          <cell r="I5055" t="str">
            <v>20131012 Dance weekend (г.СПб)</v>
          </cell>
          <cell r="J5055">
            <v>1</v>
          </cell>
          <cell r="L5055">
            <v>5819</v>
          </cell>
          <cell r="O5055" t="str">
            <v>Леонтьев Андрей Александрович</v>
          </cell>
        </row>
        <row r="5056">
          <cell r="A5056">
            <v>5820</v>
          </cell>
          <cell r="B5056" t="str">
            <v>ТимАшев Руслан</v>
          </cell>
          <cell r="C5056" t="str">
            <v>Камилевич</v>
          </cell>
          <cell r="E5056" t="str">
            <v>Strikly (г.СПб)</v>
          </cell>
          <cell r="F5056" t="str">
            <v>D</v>
          </cell>
          <cell r="G5056" t="str">
            <v>м</v>
          </cell>
          <cell r="H5056">
            <v>41559</v>
          </cell>
          <cell r="I5056" t="str">
            <v>20131012 Dance weekend (г.СПб)</v>
          </cell>
          <cell r="J5056">
            <v>1</v>
          </cell>
          <cell r="L5056">
            <v>5820</v>
          </cell>
          <cell r="O5056" t="str">
            <v>ТимАшев Руслан Камилевич</v>
          </cell>
        </row>
        <row r="5057">
          <cell r="A5057">
            <v>5821</v>
          </cell>
          <cell r="B5057" t="str">
            <v>Цирульник Иван</v>
          </cell>
          <cell r="C5057" t="str">
            <v>Сергеевич</v>
          </cell>
          <cell r="E5057" t="str">
            <v>Импровизация (г.СПб)</v>
          </cell>
          <cell r="F5057" t="str">
            <v>E</v>
          </cell>
          <cell r="G5057" t="str">
            <v>м</v>
          </cell>
          <cell r="H5057">
            <v>41559</v>
          </cell>
          <cell r="I5057" t="str">
            <v>20131012 Dance weekend (г.СПб)</v>
          </cell>
          <cell r="J5057">
            <v>1</v>
          </cell>
          <cell r="L5057">
            <v>5821</v>
          </cell>
          <cell r="O5057" t="str">
            <v>Цирульник Иван Сергеевич</v>
          </cell>
        </row>
        <row r="5058">
          <cell r="A5058">
            <v>5822</v>
          </cell>
          <cell r="B5058" t="str">
            <v>Смирнова Мария</v>
          </cell>
          <cell r="C5058" t="str">
            <v>Владимировна</v>
          </cell>
          <cell r="E5058" t="str">
            <v>NON-STOP (г.СПб)</v>
          </cell>
          <cell r="F5058" t="str">
            <v>E</v>
          </cell>
          <cell r="G5058" t="str">
            <v>ж</v>
          </cell>
          <cell r="H5058">
            <v>41559</v>
          </cell>
          <cell r="I5058" t="str">
            <v>20131012 Dance weekend (г.СПб)</v>
          </cell>
          <cell r="J5058">
            <v>2</v>
          </cell>
          <cell r="L5058" t="str">
            <v>5822(2чел.)</v>
          </cell>
          <cell r="O5058" t="str">
            <v>Смирнова Мария Владимировна</v>
          </cell>
        </row>
        <row r="5059">
          <cell r="A5059">
            <v>5823</v>
          </cell>
          <cell r="B5059" t="str">
            <v>Гасанова Дениза</v>
          </cell>
          <cell r="C5059" t="str">
            <v xml:space="preserve">Назимовна </v>
          </cell>
          <cell r="E5059" t="str">
            <v>NON-STOP (г.СПб)</v>
          </cell>
          <cell r="F5059" t="str">
            <v>E</v>
          </cell>
          <cell r="G5059" t="str">
            <v>ж</v>
          </cell>
          <cell r="H5059">
            <v>41559</v>
          </cell>
          <cell r="I5059" t="str">
            <v>20131012 Dance weekend (г.СПб)</v>
          </cell>
          <cell r="J5059">
            <v>1</v>
          </cell>
          <cell r="L5059">
            <v>5823</v>
          </cell>
          <cell r="O5059" t="str">
            <v xml:space="preserve">Гасанова Дениза Назимовна </v>
          </cell>
        </row>
        <row r="5060">
          <cell r="A5060">
            <v>5824</v>
          </cell>
          <cell r="B5060" t="str">
            <v>Остапенко Наталья</v>
          </cell>
          <cell r="C5060" t="str">
            <v>Алексеевна</v>
          </cell>
          <cell r="E5060" t="str">
            <v>Мегаполис (г.СПб)</v>
          </cell>
          <cell r="F5060" t="str">
            <v>E</v>
          </cell>
          <cell r="G5060" t="str">
            <v>ж</v>
          </cell>
          <cell r="H5060">
            <v>41559</v>
          </cell>
          <cell r="I5060" t="str">
            <v>20131012 Dance weekend (г.СПб)</v>
          </cell>
          <cell r="J5060">
            <v>1</v>
          </cell>
          <cell r="L5060">
            <v>5824</v>
          </cell>
          <cell r="O5060" t="str">
            <v>Остапенко Наталья Алексеевна</v>
          </cell>
        </row>
        <row r="5061">
          <cell r="A5061">
            <v>5825</v>
          </cell>
          <cell r="B5061" t="str">
            <v>Лодыгина Дарья</v>
          </cell>
          <cell r="C5061" t="str">
            <v>Николаевна</v>
          </cell>
          <cell r="E5061" t="str">
            <v>ДНК (г.СПб)</v>
          </cell>
          <cell r="F5061" t="str">
            <v>E</v>
          </cell>
          <cell r="G5061" t="str">
            <v>ж</v>
          </cell>
          <cell r="H5061">
            <v>41559</v>
          </cell>
          <cell r="I5061" t="str">
            <v>20131012 Dance weekend (г.СПб)</v>
          </cell>
          <cell r="J5061">
            <v>1</v>
          </cell>
          <cell r="L5061">
            <v>5825</v>
          </cell>
          <cell r="O5061" t="str">
            <v>Лодыгина Дарья Николаевна</v>
          </cell>
        </row>
        <row r="5062">
          <cell r="A5062">
            <v>5826</v>
          </cell>
          <cell r="B5062" t="str">
            <v>Брунова Елизавета</v>
          </cell>
          <cell r="C5062" t="str">
            <v>Владимировна</v>
          </cell>
          <cell r="E5062" t="str">
            <v>самост.</v>
          </cell>
          <cell r="F5062" t="str">
            <v>D</v>
          </cell>
          <cell r="G5062" t="str">
            <v>ж</v>
          </cell>
          <cell r="H5062">
            <v>41559</v>
          </cell>
          <cell r="I5062" t="str">
            <v>20131012 Dance weekend (г.СПб)</v>
          </cell>
          <cell r="J5062">
            <v>1</v>
          </cell>
          <cell r="L5062">
            <v>5826</v>
          </cell>
          <cell r="O5062" t="str">
            <v>Брунова Елизавета Владимировна</v>
          </cell>
        </row>
        <row r="5063">
          <cell r="A5063">
            <v>5827</v>
          </cell>
          <cell r="B5063" t="str">
            <v>Шунина Полина</v>
          </cell>
          <cell r="C5063" t="str">
            <v>Ивановна</v>
          </cell>
          <cell r="E5063" t="str">
            <v>NON-STOP (г.СПб)</v>
          </cell>
          <cell r="F5063" t="str">
            <v>E</v>
          </cell>
          <cell r="G5063" t="str">
            <v>ж</v>
          </cell>
          <cell r="H5063">
            <v>41559</v>
          </cell>
          <cell r="I5063" t="str">
            <v>20131012 Dance weekend (г.СПб)</v>
          </cell>
          <cell r="J5063">
            <v>1</v>
          </cell>
          <cell r="L5063">
            <v>5827</v>
          </cell>
          <cell r="O5063" t="str">
            <v>Шунина Полина Ивановна</v>
          </cell>
        </row>
        <row r="5064">
          <cell r="A5064">
            <v>5828</v>
          </cell>
          <cell r="B5064" t="str">
            <v>Мукомел Кристина</v>
          </cell>
          <cell r="C5064" t="str">
            <v>Вячеславовна</v>
          </cell>
          <cell r="E5064" t="str">
            <v>Мегаполис (г.СПб)</v>
          </cell>
          <cell r="F5064" t="str">
            <v>E</v>
          </cell>
          <cell r="G5064" t="str">
            <v>ж</v>
          </cell>
          <cell r="H5064">
            <v>41559</v>
          </cell>
          <cell r="I5064" t="str">
            <v>20131012 Dance weekend (г.СПб)</v>
          </cell>
          <cell r="J5064">
            <v>1</v>
          </cell>
          <cell r="L5064">
            <v>5828</v>
          </cell>
          <cell r="O5064" t="str">
            <v>Мукомел Кристина Вячеславовна</v>
          </cell>
        </row>
        <row r="5065">
          <cell r="A5065">
            <v>5829</v>
          </cell>
          <cell r="B5065" t="str">
            <v>Григорьева Надежда</v>
          </cell>
          <cell r="C5065" t="str">
            <v>Валентиновна</v>
          </cell>
          <cell r="E5065" t="str">
            <v>Strikly (г.СПб)</v>
          </cell>
          <cell r="F5065" t="str">
            <v>D</v>
          </cell>
          <cell r="G5065" t="str">
            <v>ж</v>
          </cell>
          <cell r="H5065">
            <v>41559</v>
          </cell>
          <cell r="I5065" t="str">
            <v>20131012 Dance weekend (г.СПб)</v>
          </cell>
          <cell r="J5065">
            <v>2</v>
          </cell>
          <cell r="L5065" t="str">
            <v>5829(2чел.)</v>
          </cell>
          <cell r="O5065" t="str">
            <v>Григорьева Надежда Валентиновна</v>
          </cell>
        </row>
        <row r="5066">
          <cell r="A5066">
            <v>5830</v>
          </cell>
          <cell r="B5066" t="str">
            <v>Горловская Ольга</v>
          </cell>
          <cell r="C5066" t="str">
            <v>Сергеевна</v>
          </cell>
          <cell r="E5066" t="str">
            <v>NON-STOP (г.СПб)</v>
          </cell>
          <cell r="F5066" t="str">
            <v>E</v>
          </cell>
          <cell r="G5066" t="str">
            <v>ж</v>
          </cell>
          <cell r="H5066">
            <v>41559</v>
          </cell>
          <cell r="I5066" t="str">
            <v>20131012 Dance weekend (г.СПб)</v>
          </cell>
          <cell r="J5066">
            <v>1</v>
          </cell>
          <cell r="L5066">
            <v>5830</v>
          </cell>
          <cell r="O5066" t="str">
            <v>Горловская Ольга Сергеевна</v>
          </cell>
        </row>
        <row r="5067">
          <cell r="A5067">
            <v>5831</v>
          </cell>
          <cell r="B5067" t="str">
            <v>Ефимова Светлана</v>
          </cell>
          <cell r="C5067" t="str">
            <v>Дмитриевна</v>
          </cell>
          <cell r="E5067" t="str">
            <v>Импровизация (г.СПб)</v>
          </cell>
          <cell r="F5067" t="str">
            <v>E</v>
          </cell>
          <cell r="G5067" t="str">
            <v>ж</v>
          </cell>
          <cell r="H5067">
            <v>41559</v>
          </cell>
          <cell r="I5067" t="str">
            <v>20131012 Dance weekend (г.СПб)</v>
          </cell>
          <cell r="J5067">
            <v>1</v>
          </cell>
          <cell r="L5067">
            <v>5831</v>
          </cell>
          <cell r="O5067" t="str">
            <v>Ефимова Светлана Дмитриевна</v>
          </cell>
        </row>
        <row r="5068">
          <cell r="A5068">
            <v>5832</v>
          </cell>
          <cell r="B5068" t="str">
            <v>Сафроненко Анна</v>
          </cell>
          <cell r="C5068" t="str">
            <v>Дмитриевна</v>
          </cell>
          <cell r="E5068" t="str">
            <v>Strikly (г.СПб)</v>
          </cell>
          <cell r="F5068" t="str">
            <v>E</v>
          </cell>
          <cell r="G5068" t="str">
            <v>ж</v>
          </cell>
          <cell r="H5068">
            <v>41559</v>
          </cell>
          <cell r="I5068" t="str">
            <v>20131012 Dance weekend (г.СПб)</v>
          </cell>
          <cell r="J5068">
            <v>1</v>
          </cell>
          <cell r="L5068">
            <v>5832</v>
          </cell>
          <cell r="O5068" t="str">
            <v>Сафроненко Анна Дмитриевна</v>
          </cell>
        </row>
        <row r="5069">
          <cell r="A5069">
            <v>5833</v>
          </cell>
          <cell r="B5069" t="str">
            <v>Долматов Алексей</v>
          </cell>
          <cell r="C5069" t="str">
            <v>Евгеньевич</v>
          </cell>
          <cell r="E5069" t="str">
            <v>самост.</v>
          </cell>
          <cell r="F5069" t="str">
            <v>E</v>
          </cell>
          <cell r="G5069" t="str">
            <v>м</v>
          </cell>
          <cell r="H5069">
            <v>41567</v>
          </cell>
          <cell r="I5069" t="str">
            <v>20131020 Чемпионат Юга России (г.Ростов)</v>
          </cell>
          <cell r="J5069">
            <v>1</v>
          </cell>
          <cell r="L5069">
            <v>5833</v>
          </cell>
          <cell r="O5069" t="str">
            <v>Долматов Алексей Евгеньевич</v>
          </cell>
        </row>
        <row r="5070">
          <cell r="A5070">
            <v>5834</v>
          </cell>
          <cell r="B5070" t="str">
            <v>Буряков Максим</v>
          </cell>
          <cell r="C5070" t="str">
            <v>Юрьевич</v>
          </cell>
          <cell r="E5070" t="str">
            <v>Casablanca (г.Ростов-на-Дону)</v>
          </cell>
          <cell r="F5070" t="str">
            <v>D</v>
          </cell>
          <cell r="G5070" t="str">
            <v>м</v>
          </cell>
          <cell r="H5070">
            <v>41567</v>
          </cell>
          <cell r="I5070" t="str">
            <v>20131020 Чемпионат Юга России (г.Ростов)</v>
          </cell>
          <cell r="J5070">
            <v>1</v>
          </cell>
          <cell r="L5070">
            <v>5834</v>
          </cell>
          <cell r="O5070" t="str">
            <v>Буряков Максим Юрьевич</v>
          </cell>
        </row>
        <row r="5071">
          <cell r="A5071">
            <v>5835</v>
          </cell>
          <cell r="B5071" t="str">
            <v>Касимов Денис</v>
          </cell>
          <cell r="C5071" t="str">
            <v>Васильевич</v>
          </cell>
          <cell r="E5071" t="str">
            <v>Casablanca (г.Ростов-на-Дону)</v>
          </cell>
          <cell r="F5071" t="str">
            <v>E</v>
          </cell>
          <cell r="G5071" t="str">
            <v>м</v>
          </cell>
          <cell r="H5071">
            <v>41567</v>
          </cell>
          <cell r="I5071" t="str">
            <v>20131020 Чемпионат Юга России (г.Ростов)</v>
          </cell>
          <cell r="J5071">
            <v>1</v>
          </cell>
          <cell r="L5071">
            <v>5835</v>
          </cell>
          <cell r="O5071" t="str">
            <v>Касимов Денис Васильевич</v>
          </cell>
        </row>
        <row r="5072">
          <cell r="A5072">
            <v>5836</v>
          </cell>
          <cell r="B5072" t="str">
            <v>Чуранов Михаил</v>
          </cell>
          <cell r="C5072" t="str">
            <v>Владимирович</v>
          </cell>
          <cell r="E5072" t="str">
            <v>Casablanca (г.Ростов-на-Дону)</v>
          </cell>
          <cell r="F5072" t="str">
            <v>E</v>
          </cell>
          <cell r="G5072" t="str">
            <v>м</v>
          </cell>
          <cell r="H5072">
            <v>41567</v>
          </cell>
          <cell r="I5072" t="str">
            <v>20131020 Чемпионат Юга России (г.Ростов)</v>
          </cell>
          <cell r="J5072">
            <v>1</v>
          </cell>
          <cell r="L5072">
            <v>5836</v>
          </cell>
          <cell r="O5072" t="str">
            <v>Чуранов Михаил Владимирович</v>
          </cell>
        </row>
        <row r="5073">
          <cell r="A5073">
            <v>5837</v>
          </cell>
          <cell r="B5073" t="str">
            <v>Саркисян Арсен</v>
          </cell>
          <cell r="C5073" t="str">
            <v>Артурович</v>
          </cell>
          <cell r="E5073" t="str">
            <v>Латинский квартал (г.Новороссийск)</v>
          </cell>
          <cell r="F5073" t="str">
            <v>E</v>
          </cell>
          <cell r="G5073" t="str">
            <v>м</v>
          </cell>
          <cell r="H5073">
            <v>41567</v>
          </cell>
          <cell r="I5073" t="str">
            <v>20131020 Чемпионат Юга России (г.Ростов)</v>
          </cell>
          <cell r="J5073">
            <v>2</v>
          </cell>
          <cell r="L5073" t="str">
            <v>5837(2чел.)</v>
          </cell>
          <cell r="O5073" t="str">
            <v>Саркисян Арсен Артурович</v>
          </cell>
        </row>
        <row r="5074">
          <cell r="A5074">
            <v>5838</v>
          </cell>
          <cell r="B5074" t="str">
            <v>Малахов Евгений</v>
          </cell>
          <cell r="C5074" t="str">
            <v>Юрьевич</v>
          </cell>
          <cell r="E5074" t="str">
            <v>Marusya (г.Ставрополь)</v>
          </cell>
          <cell r="F5074" t="str">
            <v>E</v>
          </cell>
          <cell r="G5074" t="str">
            <v>м</v>
          </cell>
          <cell r="H5074">
            <v>41567</v>
          </cell>
          <cell r="I5074" t="str">
            <v>20131020 Чемпионат Юга России (г.Ростов)</v>
          </cell>
          <cell r="J5074">
            <v>1</v>
          </cell>
          <cell r="L5074">
            <v>5838</v>
          </cell>
          <cell r="O5074" t="str">
            <v>Малахов Евгений Юрьевич</v>
          </cell>
        </row>
        <row r="5075">
          <cell r="A5075">
            <v>5839</v>
          </cell>
          <cell r="B5075" t="str">
            <v>Бородкин Сергей</v>
          </cell>
          <cell r="C5075" t="str">
            <v>Вячеславович</v>
          </cell>
          <cell r="E5075" t="str">
            <v>Casablanca (г.Ростов-на-Дону)</v>
          </cell>
          <cell r="F5075" t="str">
            <v>E</v>
          </cell>
          <cell r="G5075" t="str">
            <v>м</v>
          </cell>
          <cell r="H5075">
            <v>41567</v>
          </cell>
          <cell r="I5075" t="str">
            <v>20131020 Чемпионат Юга России (г.Ростов)</v>
          </cell>
          <cell r="J5075">
            <v>1</v>
          </cell>
          <cell r="L5075">
            <v>5839</v>
          </cell>
          <cell r="O5075" t="str">
            <v>Бородкин Сергей Вячеславович</v>
          </cell>
        </row>
        <row r="5076">
          <cell r="A5076">
            <v>5840</v>
          </cell>
          <cell r="B5076" t="str">
            <v>Еманов Иван</v>
          </cell>
          <cell r="C5076" t="str">
            <v>Владимирович</v>
          </cell>
          <cell r="E5076" t="str">
            <v>Тандем (г.Таганрог)</v>
          </cell>
          <cell r="F5076" t="str">
            <v>E</v>
          </cell>
          <cell r="G5076" t="str">
            <v>м</v>
          </cell>
          <cell r="H5076">
            <v>41567</v>
          </cell>
          <cell r="I5076" t="str">
            <v>20131020 Чемпионат Юга России (г.Ростов)</v>
          </cell>
          <cell r="J5076">
            <v>1</v>
          </cell>
          <cell r="L5076">
            <v>5840</v>
          </cell>
          <cell r="O5076" t="str">
            <v>Еманов Иван Владимирович</v>
          </cell>
        </row>
        <row r="5077">
          <cell r="A5077">
            <v>5841</v>
          </cell>
          <cell r="B5077" t="str">
            <v>Головченко Василий</v>
          </cell>
          <cell r="C5077" t="str">
            <v>Сергеевич</v>
          </cell>
          <cell r="E5077" t="str">
            <v>Casablanca (г.Ростов-на-Дону)</v>
          </cell>
          <cell r="F5077" t="str">
            <v>E</v>
          </cell>
          <cell r="G5077" t="str">
            <v>м</v>
          </cell>
          <cell r="H5077">
            <v>41567</v>
          </cell>
          <cell r="I5077" t="str">
            <v>20131020 Чемпионат Юга России (г.Ростов)</v>
          </cell>
          <cell r="J5077">
            <v>1</v>
          </cell>
          <cell r="L5077">
            <v>5841</v>
          </cell>
          <cell r="O5077" t="str">
            <v>Головченко Василий Сергеевич</v>
          </cell>
        </row>
        <row r="5078">
          <cell r="A5078">
            <v>5842</v>
          </cell>
          <cell r="B5078" t="str">
            <v>ЛукАшев Сергей</v>
          </cell>
          <cell r="C5078" t="str">
            <v>Сергеевич</v>
          </cell>
          <cell r="E5078" t="str">
            <v>Casablanca (г.Ростов-на-Дону)</v>
          </cell>
          <cell r="F5078" t="str">
            <v>E</v>
          </cell>
          <cell r="G5078" t="str">
            <v>м</v>
          </cell>
          <cell r="H5078">
            <v>41567</v>
          </cell>
          <cell r="I5078" t="str">
            <v>20131020 Чемпионат Юга России (г.Ростов)</v>
          </cell>
          <cell r="J5078">
            <v>1</v>
          </cell>
          <cell r="L5078">
            <v>5842</v>
          </cell>
          <cell r="O5078" t="str">
            <v>ЛукАшев Сергей Сергеевич</v>
          </cell>
        </row>
        <row r="5079">
          <cell r="A5079">
            <v>5843</v>
          </cell>
          <cell r="B5079" t="str">
            <v>Веников Артём</v>
          </cell>
          <cell r="C5079" t="str">
            <v>Андреевич</v>
          </cell>
          <cell r="E5079" t="str">
            <v>Casablanca (г.Ростов-на-Дону)</v>
          </cell>
          <cell r="F5079" t="str">
            <v>E</v>
          </cell>
          <cell r="G5079" t="str">
            <v>м</v>
          </cell>
          <cell r="H5079">
            <v>41567</v>
          </cell>
          <cell r="I5079" t="str">
            <v>20131020 Чемпионат Юга России (г.Ростов)</v>
          </cell>
          <cell r="J5079">
            <v>1</v>
          </cell>
          <cell r="L5079">
            <v>5843</v>
          </cell>
          <cell r="O5079" t="str">
            <v>Веников Артём Андреевич</v>
          </cell>
        </row>
        <row r="5080">
          <cell r="A5080">
            <v>5844</v>
          </cell>
          <cell r="B5080" t="str">
            <v>Поправка Сергей</v>
          </cell>
          <cell r="C5080" t="str">
            <v xml:space="preserve">Юрьевич </v>
          </cell>
          <cell r="E5080" t="str">
            <v>Casablanca (г.Ростов-на-Дону)</v>
          </cell>
          <cell r="F5080" t="str">
            <v>E</v>
          </cell>
          <cell r="G5080" t="str">
            <v>м</v>
          </cell>
          <cell r="H5080">
            <v>41567</v>
          </cell>
          <cell r="I5080" t="str">
            <v>20131020 Чемпионат Юга России (г.Ростов)</v>
          </cell>
          <cell r="J5080">
            <v>1</v>
          </cell>
          <cell r="L5080">
            <v>5844</v>
          </cell>
          <cell r="O5080" t="str">
            <v xml:space="preserve">Поправка Сергей Юрьевич </v>
          </cell>
        </row>
        <row r="5081">
          <cell r="A5081">
            <v>5845</v>
          </cell>
          <cell r="B5081" t="str">
            <v>Троянская Тина</v>
          </cell>
          <cell r="C5081" t="str">
            <v>Леонидовна</v>
          </cell>
          <cell r="E5081" t="str">
            <v>самост.</v>
          </cell>
          <cell r="F5081" t="str">
            <v>E</v>
          </cell>
          <cell r="G5081" t="str">
            <v>ж</v>
          </cell>
          <cell r="H5081">
            <v>41567</v>
          </cell>
          <cell r="I5081" t="str">
            <v>20131020 Чемпионат Юга России (г.Ростов)</v>
          </cell>
          <cell r="J5081">
            <v>1</v>
          </cell>
          <cell r="L5081">
            <v>5845</v>
          </cell>
          <cell r="O5081" t="str">
            <v>Троянская Тина Леонидовна</v>
          </cell>
        </row>
        <row r="5082">
          <cell r="A5082">
            <v>5846</v>
          </cell>
          <cell r="B5082" t="str">
            <v>Рогочая Мария</v>
          </cell>
          <cell r="C5082" t="str">
            <v>Алексеевна</v>
          </cell>
          <cell r="E5082" t="str">
            <v>Casablanca (г.Ростов-на-Дону)</v>
          </cell>
          <cell r="F5082" t="str">
            <v>E</v>
          </cell>
          <cell r="G5082" t="str">
            <v>ж</v>
          </cell>
          <cell r="H5082">
            <v>41567</v>
          </cell>
          <cell r="I5082" t="str">
            <v>20131020 Чемпионат Юга России (г.Ростов)</v>
          </cell>
          <cell r="J5082">
            <v>1</v>
          </cell>
          <cell r="L5082">
            <v>5846</v>
          </cell>
          <cell r="O5082" t="str">
            <v>Рогочая Мария Алексеевна</v>
          </cell>
        </row>
        <row r="5083">
          <cell r="A5083">
            <v>5847</v>
          </cell>
          <cell r="B5083" t="str">
            <v>Пивовар Алёна</v>
          </cell>
          <cell r="C5083" t="str">
            <v>Владиславовна</v>
          </cell>
          <cell r="E5083" t="str">
            <v>Casablanca (г.Ростов-на-Дону)</v>
          </cell>
          <cell r="F5083" t="str">
            <v>E</v>
          </cell>
          <cell r="G5083" t="str">
            <v>ж</v>
          </cell>
          <cell r="H5083">
            <v>41567</v>
          </cell>
          <cell r="I5083" t="str">
            <v>20131020 Чемпионат Юга России (г.Ростов)</v>
          </cell>
          <cell r="J5083">
            <v>1</v>
          </cell>
          <cell r="L5083">
            <v>5847</v>
          </cell>
          <cell r="O5083" t="str">
            <v>Пивовар Алёна Владиславовна</v>
          </cell>
        </row>
        <row r="5084">
          <cell r="A5084">
            <v>5848</v>
          </cell>
          <cell r="B5084" t="str">
            <v>Долгова Анастасия</v>
          </cell>
          <cell r="C5084" t="str">
            <v>Константиновна</v>
          </cell>
          <cell r="E5084" t="str">
            <v>самост.</v>
          </cell>
          <cell r="F5084" t="str">
            <v>D</v>
          </cell>
          <cell r="G5084" t="str">
            <v>ж</v>
          </cell>
          <cell r="H5084">
            <v>41567</v>
          </cell>
          <cell r="I5084" t="str">
            <v>20131020 Чемпионат Юга России (г.Ростов)</v>
          </cell>
          <cell r="J5084">
            <v>1</v>
          </cell>
          <cell r="L5084">
            <v>5848</v>
          </cell>
          <cell r="O5084" t="str">
            <v>Долгова Анастасия Константиновна</v>
          </cell>
        </row>
        <row r="5085">
          <cell r="A5085">
            <v>5849</v>
          </cell>
          <cell r="B5085" t="str">
            <v>Романова Ольга</v>
          </cell>
          <cell r="C5085" t="str">
            <v>Евгеньевна</v>
          </cell>
          <cell r="E5085" t="str">
            <v>Латинский квартал (г.Новороссийск)</v>
          </cell>
          <cell r="F5085" t="str">
            <v>E</v>
          </cell>
          <cell r="G5085" t="str">
            <v>ж</v>
          </cell>
          <cell r="H5085">
            <v>41567</v>
          </cell>
          <cell r="I5085" t="str">
            <v>20131020 Чемпионат Юга России (г.Ростов)</v>
          </cell>
          <cell r="J5085">
            <v>1</v>
          </cell>
          <cell r="L5085">
            <v>5849</v>
          </cell>
          <cell r="O5085" t="str">
            <v>Романова Ольга Евгеньевна</v>
          </cell>
        </row>
        <row r="5086">
          <cell r="A5086">
            <v>5850</v>
          </cell>
          <cell r="B5086" t="str">
            <v>Середина Елена</v>
          </cell>
          <cell r="C5086" t="str">
            <v>Анатольевна</v>
          </cell>
          <cell r="E5086" t="str">
            <v>Marusya (г.Ставрополь)</v>
          </cell>
          <cell r="F5086" t="str">
            <v>E</v>
          </cell>
          <cell r="G5086" t="str">
            <v>ж</v>
          </cell>
          <cell r="H5086">
            <v>41567</v>
          </cell>
          <cell r="I5086" t="str">
            <v>20131020 Чемпионат Юга России (г.Ростов)</v>
          </cell>
          <cell r="J5086">
            <v>1</v>
          </cell>
          <cell r="L5086">
            <v>5850</v>
          </cell>
          <cell r="O5086" t="str">
            <v>Середина Елена Анатольевна</v>
          </cell>
        </row>
        <row r="5087">
          <cell r="A5087">
            <v>5851</v>
          </cell>
          <cell r="B5087" t="str">
            <v>Жилина Евгения</v>
          </cell>
          <cell r="C5087" t="str">
            <v>Павловна</v>
          </cell>
          <cell r="E5087" t="str">
            <v>Casablanca (г.Ростов-на-Дону)</v>
          </cell>
          <cell r="F5087" t="str">
            <v>E</v>
          </cell>
          <cell r="G5087" t="str">
            <v>ж</v>
          </cell>
          <cell r="H5087">
            <v>41567</v>
          </cell>
          <cell r="I5087" t="str">
            <v>20131020 Чемпионат Юга России (г.Ростов)</v>
          </cell>
          <cell r="J5087">
            <v>1</v>
          </cell>
          <cell r="L5087">
            <v>5851</v>
          </cell>
          <cell r="O5087" t="str">
            <v>Жилина Евгения Павловна</v>
          </cell>
        </row>
        <row r="5088">
          <cell r="A5088">
            <v>5852</v>
          </cell>
          <cell r="B5088" t="str">
            <v>Мелкомукова Дарья</v>
          </cell>
          <cell r="C5088" t="str">
            <v>Олеговна</v>
          </cell>
          <cell r="E5088" t="str">
            <v>Тандем (г.Таганрог)</v>
          </cell>
          <cell r="F5088" t="str">
            <v>E</v>
          </cell>
          <cell r="G5088" t="str">
            <v>ж</v>
          </cell>
          <cell r="H5088">
            <v>41567</v>
          </cell>
          <cell r="I5088" t="str">
            <v>20131020 Чемпионат Юга России (г.Ростов)</v>
          </cell>
          <cell r="J5088">
            <v>1</v>
          </cell>
          <cell r="L5088">
            <v>5852</v>
          </cell>
          <cell r="O5088" t="str">
            <v>Мелкомукова Дарья Олеговна</v>
          </cell>
        </row>
        <row r="5089">
          <cell r="A5089">
            <v>5853</v>
          </cell>
          <cell r="B5089" t="str">
            <v>Диненко Дарья</v>
          </cell>
          <cell r="C5089" t="str">
            <v>Александровна</v>
          </cell>
          <cell r="E5089" t="str">
            <v>Тандем (г.Таганрог)</v>
          </cell>
          <cell r="F5089" t="str">
            <v>E</v>
          </cell>
          <cell r="G5089" t="str">
            <v>ж</v>
          </cell>
          <cell r="H5089">
            <v>41567</v>
          </cell>
          <cell r="I5089" t="str">
            <v>20131020 Чемпионат Юга России (г.Ростов)</v>
          </cell>
          <cell r="J5089">
            <v>1</v>
          </cell>
          <cell r="L5089">
            <v>5853</v>
          </cell>
          <cell r="O5089" t="str">
            <v>Диненко Дарья Александровна</v>
          </cell>
        </row>
        <row r="5090">
          <cell r="A5090">
            <v>5854</v>
          </cell>
          <cell r="B5090" t="str">
            <v>Рыбалкина Любовь</v>
          </cell>
          <cell r="C5090" t="str">
            <v>Викторовна</v>
          </cell>
          <cell r="E5090" t="str">
            <v>самост.</v>
          </cell>
          <cell r="F5090" t="str">
            <v>C</v>
          </cell>
          <cell r="G5090" t="str">
            <v>ж</v>
          </cell>
          <cell r="H5090">
            <v>41567</v>
          </cell>
          <cell r="I5090" t="str">
            <v>20131020 Чемпионат Юга России (г.Ростов)</v>
          </cell>
          <cell r="J5090">
            <v>1</v>
          </cell>
          <cell r="L5090">
            <v>5854</v>
          </cell>
          <cell r="O5090" t="str">
            <v>Рыбалкина Любовь Викторовна</v>
          </cell>
        </row>
        <row r="5091">
          <cell r="A5091">
            <v>5855</v>
          </cell>
          <cell r="B5091" t="str">
            <v>Новикова Анастасия</v>
          </cell>
          <cell r="C5091" t="str">
            <v>Григорьевна</v>
          </cell>
          <cell r="E5091" t="str">
            <v>Casablanca (г.Ростов-на-Дону)</v>
          </cell>
          <cell r="F5091" t="str">
            <v>E</v>
          </cell>
          <cell r="G5091" t="str">
            <v>ж</v>
          </cell>
          <cell r="H5091">
            <v>41567</v>
          </cell>
          <cell r="I5091" t="str">
            <v>20131020 Чемпионат Юга России (г.Ростов)</v>
          </cell>
          <cell r="J5091">
            <v>1</v>
          </cell>
          <cell r="L5091">
            <v>5855</v>
          </cell>
          <cell r="O5091" t="str">
            <v>Новикова Анастасия Григорьевна</v>
          </cell>
        </row>
        <row r="5092">
          <cell r="A5092">
            <v>5856</v>
          </cell>
          <cell r="B5092" t="str">
            <v>Куцын Ксения</v>
          </cell>
          <cell r="C5092" t="str">
            <v>Андреевна</v>
          </cell>
          <cell r="E5092" t="str">
            <v>Casablanca (г.Ростов-на-Дону)</v>
          </cell>
          <cell r="F5092" t="str">
            <v>E</v>
          </cell>
          <cell r="G5092" t="str">
            <v>ж</v>
          </cell>
          <cell r="H5092">
            <v>41567</v>
          </cell>
          <cell r="I5092" t="str">
            <v>20131020 Чемпионат Юга России (г.Ростов)</v>
          </cell>
          <cell r="J5092">
            <v>1</v>
          </cell>
          <cell r="L5092">
            <v>5856</v>
          </cell>
          <cell r="O5092" t="str">
            <v>Куцын Ксения Андреевна</v>
          </cell>
        </row>
        <row r="5093">
          <cell r="A5093">
            <v>5857</v>
          </cell>
          <cell r="B5093" t="str">
            <v>Кулишова Галина</v>
          </cell>
          <cell r="C5093" t="str">
            <v xml:space="preserve">Андреевна </v>
          </cell>
          <cell r="E5093" t="str">
            <v>Casablanca (г.Ростов-на-Дону)</v>
          </cell>
          <cell r="F5093" t="str">
            <v>E</v>
          </cell>
          <cell r="G5093" t="str">
            <v>ж</v>
          </cell>
          <cell r="H5093">
            <v>41567</v>
          </cell>
          <cell r="I5093" t="str">
            <v>20131020 Чемпионат Юга России (г.Ростов)</v>
          </cell>
          <cell r="J5093">
            <v>1</v>
          </cell>
          <cell r="L5093">
            <v>5857</v>
          </cell>
          <cell r="O5093" t="str">
            <v xml:space="preserve">Кулишова Галина Андреевна </v>
          </cell>
        </row>
        <row r="5094">
          <cell r="A5094">
            <v>5858</v>
          </cell>
          <cell r="B5094" t="str">
            <v>Галкин Геннадий</v>
          </cell>
          <cell r="C5094" t="str">
            <v>Вельрьевич</v>
          </cell>
          <cell r="E5094" t="str">
            <v>Open Dance Studio</v>
          </cell>
          <cell r="F5094" t="str">
            <v>E</v>
          </cell>
          <cell r="G5094" t="str">
            <v>м</v>
          </cell>
          <cell r="H5094">
            <v>41573</v>
          </cell>
          <cell r="I5094" t="str">
            <v>20131026 Кубок Буревестника (ХЦ)</v>
          </cell>
          <cell r="J5094">
            <v>1</v>
          </cell>
          <cell r="L5094">
            <v>5858</v>
          </cell>
          <cell r="O5094" t="str">
            <v>Галкин Геннадий Вельрьевич</v>
          </cell>
        </row>
        <row r="5095">
          <cell r="A5095">
            <v>5859</v>
          </cell>
          <cell r="B5095" t="str">
            <v>Кузьменко Андрей</v>
          </cell>
          <cell r="C5095" t="str">
            <v>Владимирович</v>
          </cell>
          <cell r="E5095" t="str">
            <v>Движение</v>
          </cell>
          <cell r="F5095" t="str">
            <v>D</v>
          </cell>
          <cell r="G5095" t="str">
            <v>м</v>
          </cell>
          <cell r="H5095">
            <v>41573</v>
          </cell>
          <cell r="I5095" t="str">
            <v>20131026 Кубок Буревестника (ХЦ)</v>
          </cell>
          <cell r="J5095">
            <v>1</v>
          </cell>
          <cell r="L5095">
            <v>5859</v>
          </cell>
          <cell r="O5095" t="str">
            <v>Кузьменко Андрей Владимирович</v>
          </cell>
        </row>
        <row r="5096">
          <cell r="A5096">
            <v>5860</v>
          </cell>
          <cell r="B5096" t="str">
            <v>Лохматов Андрей</v>
          </cell>
          <cell r="C5096" t="str">
            <v>Андреевич</v>
          </cell>
          <cell r="E5096" t="str">
            <v>Ivara</v>
          </cell>
          <cell r="F5096" t="str">
            <v>E</v>
          </cell>
          <cell r="G5096" t="str">
            <v>м</v>
          </cell>
          <cell r="H5096">
            <v>41573</v>
          </cell>
          <cell r="I5096" t="str">
            <v>20131026 Кубок Буревестника (ХЦ)</v>
          </cell>
          <cell r="J5096">
            <v>1</v>
          </cell>
          <cell r="L5096">
            <v>5860</v>
          </cell>
          <cell r="O5096" t="str">
            <v>Лохматов Андрей Андреевич</v>
          </cell>
        </row>
        <row r="5097">
          <cell r="A5097">
            <v>5861</v>
          </cell>
          <cell r="B5097" t="str">
            <v>Кулаков Алексей</v>
          </cell>
          <cell r="C5097" t="str">
            <v>Алексеевич</v>
          </cell>
          <cell r="E5097" t="str">
            <v>Хастл-Центр</v>
          </cell>
          <cell r="F5097" t="str">
            <v>D</v>
          </cell>
          <cell r="G5097" t="str">
            <v>м</v>
          </cell>
          <cell r="H5097">
            <v>41573</v>
          </cell>
          <cell r="I5097" t="str">
            <v>20131026 Кубок Буревестника (ХЦ)</v>
          </cell>
          <cell r="J5097">
            <v>1</v>
          </cell>
          <cell r="L5097">
            <v>5861</v>
          </cell>
          <cell r="O5097" t="str">
            <v>Кулаков Алексей Алексеевич</v>
          </cell>
        </row>
        <row r="5098">
          <cell r="A5098">
            <v>5862</v>
          </cell>
          <cell r="B5098" t="str">
            <v>Юдин Максим</v>
          </cell>
          <cell r="C5098" t="str">
            <v>Геннадьевич</v>
          </cell>
          <cell r="E5098" t="str">
            <v>Ivara</v>
          </cell>
          <cell r="F5098" t="str">
            <v>E</v>
          </cell>
          <cell r="G5098" t="str">
            <v>м</v>
          </cell>
          <cell r="H5098">
            <v>41573</v>
          </cell>
          <cell r="I5098" t="str">
            <v>20131026 Кубок Буревестника (ХЦ)</v>
          </cell>
          <cell r="J5098">
            <v>1</v>
          </cell>
          <cell r="L5098">
            <v>5862</v>
          </cell>
          <cell r="O5098" t="str">
            <v>Юдин Максим Геннадьевич</v>
          </cell>
        </row>
        <row r="5099">
          <cell r="A5099">
            <v>5863</v>
          </cell>
          <cell r="B5099" t="str">
            <v>Кардымон Дмитрий</v>
          </cell>
          <cell r="C5099" t="str">
            <v>Сергеевич</v>
          </cell>
          <cell r="E5099" t="str">
            <v>Альтернатива</v>
          </cell>
          <cell r="F5099" t="str">
            <v>E</v>
          </cell>
          <cell r="G5099" t="str">
            <v>м</v>
          </cell>
          <cell r="H5099">
            <v>41573</v>
          </cell>
          <cell r="I5099" t="str">
            <v>20131026 Кубок Буревестника (ХЦ)</v>
          </cell>
          <cell r="J5099">
            <v>1</v>
          </cell>
          <cell r="L5099">
            <v>5863</v>
          </cell>
          <cell r="O5099" t="str">
            <v>Кардымон Дмитрий Сергеевич</v>
          </cell>
        </row>
        <row r="5100">
          <cell r="A5100">
            <v>5864</v>
          </cell>
          <cell r="B5100" t="str">
            <v>Замушинский Александр</v>
          </cell>
          <cell r="C5100" t="str">
            <v>Сергеевич</v>
          </cell>
          <cell r="E5100" t="str">
            <v>Magma</v>
          </cell>
          <cell r="F5100" t="str">
            <v>E</v>
          </cell>
          <cell r="G5100" t="str">
            <v>м</v>
          </cell>
          <cell r="H5100">
            <v>41573</v>
          </cell>
          <cell r="I5100" t="str">
            <v>20131026 Кубок Буревестника (ХЦ)</v>
          </cell>
          <cell r="J5100">
            <v>1</v>
          </cell>
          <cell r="L5100">
            <v>5864</v>
          </cell>
          <cell r="O5100" t="str">
            <v>Замушинский Александр Сергеевич</v>
          </cell>
        </row>
        <row r="5101">
          <cell r="A5101">
            <v>5865</v>
          </cell>
          <cell r="B5101" t="str">
            <v>Кучинский Михаил</v>
          </cell>
          <cell r="C5101" t="str">
            <v>Николаевич</v>
          </cell>
          <cell r="E5101" t="str">
            <v>Движение</v>
          </cell>
          <cell r="F5101" t="str">
            <v>E</v>
          </cell>
          <cell r="G5101" t="str">
            <v>м</v>
          </cell>
          <cell r="H5101">
            <v>41573</v>
          </cell>
          <cell r="I5101" t="str">
            <v>20131026 Кубок Буревестника (ХЦ)</v>
          </cell>
          <cell r="J5101">
            <v>1</v>
          </cell>
          <cell r="L5101">
            <v>5865</v>
          </cell>
          <cell r="O5101" t="str">
            <v>Кучинский Михаил Николаевич</v>
          </cell>
        </row>
        <row r="5102">
          <cell r="A5102">
            <v>5866</v>
          </cell>
          <cell r="B5102" t="str">
            <v>КотенОк Сергей</v>
          </cell>
          <cell r="C5102" t="str">
            <v>Сергеевич</v>
          </cell>
          <cell r="E5102" t="str">
            <v>Движение</v>
          </cell>
          <cell r="F5102" t="str">
            <v>E</v>
          </cell>
          <cell r="G5102" t="str">
            <v>м</v>
          </cell>
          <cell r="H5102">
            <v>41573</v>
          </cell>
          <cell r="I5102" t="str">
            <v>20131026 Кубок Буревестника (ХЦ)</v>
          </cell>
          <cell r="J5102">
            <v>1</v>
          </cell>
          <cell r="L5102">
            <v>5866</v>
          </cell>
          <cell r="O5102" t="str">
            <v>КотенОк Сергей Сергеевич</v>
          </cell>
        </row>
        <row r="5103">
          <cell r="A5103">
            <v>5867</v>
          </cell>
          <cell r="B5103" t="str">
            <v>Апостолов Павел</v>
          </cell>
          <cell r="C5103" t="str">
            <v>Александрович</v>
          </cell>
          <cell r="E5103" t="str">
            <v>Альтернатива</v>
          </cell>
          <cell r="F5103" t="str">
            <v>E</v>
          </cell>
          <cell r="G5103" t="str">
            <v>м</v>
          </cell>
          <cell r="H5103">
            <v>41573</v>
          </cell>
          <cell r="I5103" t="str">
            <v>20131026 Кубок Буревестника (ХЦ)</v>
          </cell>
          <cell r="J5103">
            <v>1</v>
          </cell>
          <cell r="L5103">
            <v>5867</v>
          </cell>
          <cell r="O5103" t="str">
            <v>Апостолов Павел Александрович</v>
          </cell>
        </row>
        <row r="5104">
          <cell r="A5104">
            <v>5868</v>
          </cell>
          <cell r="B5104" t="str">
            <v>Фролов Александр</v>
          </cell>
          <cell r="C5104" t="str">
            <v>Михайлович</v>
          </cell>
          <cell r="E5104" t="str">
            <v>Движение</v>
          </cell>
          <cell r="F5104" t="str">
            <v>E</v>
          </cell>
          <cell r="G5104" t="str">
            <v>м</v>
          </cell>
          <cell r="H5104">
            <v>41573</v>
          </cell>
          <cell r="I5104" t="str">
            <v>20131026 Кубок Буревестника (ХЦ)</v>
          </cell>
          <cell r="J5104">
            <v>1</v>
          </cell>
          <cell r="L5104">
            <v>5868</v>
          </cell>
          <cell r="O5104" t="str">
            <v>Фролов Александр Михайлович</v>
          </cell>
        </row>
        <row r="5105">
          <cell r="A5105">
            <v>5869</v>
          </cell>
          <cell r="B5105" t="str">
            <v>Марков Михаил</v>
          </cell>
          <cell r="C5105" t="str">
            <v>Александрович</v>
          </cell>
          <cell r="E5105" t="str">
            <v>Хастл-Центр</v>
          </cell>
          <cell r="F5105" t="str">
            <v>E</v>
          </cell>
          <cell r="G5105" t="str">
            <v>м</v>
          </cell>
          <cell r="H5105">
            <v>41573</v>
          </cell>
          <cell r="I5105" t="str">
            <v>20131026 Кубок Буревестника (ХЦ)</v>
          </cell>
          <cell r="J5105">
            <v>1</v>
          </cell>
          <cell r="L5105">
            <v>5869</v>
          </cell>
          <cell r="O5105" t="str">
            <v>Марков Михаил Александрович</v>
          </cell>
        </row>
        <row r="5106">
          <cell r="A5106">
            <v>5870</v>
          </cell>
          <cell r="B5106" t="str">
            <v>Марков Даниил</v>
          </cell>
          <cell r="C5106" t="str">
            <v>Александрович</v>
          </cell>
          <cell r="E5106" t="str">
            <v>Хастл-Центр</v>
          </cell>
          <cell r="F5106" t="str">
            <v>E</v>
          </cell>
          <cell r="G5106" t="str">
            <v>м</v>
          </cell>
          <cell r="H5106">
            <v>41573</v>
          </cell>
          <cell r="I5106" t="str">
            <v>20131026 Кубок Буревестника (ХЦ)</v>
          </cell>
          <cell r="J5106">
            <v>1</v>
          </cell>
          <cell r="L5106">
            <v>5870</v>
          </cell>
          <cell r="O5106" t="str">
            <v>Марков Даниил Александрович</v>
          </cell>
        </row>
        <row r="5107">
          <cell r="A5107">
            <v>5871</v>
          </cell>
          <cell r="B5107" t="str">
            <v>Вылиток Павел</v>
          </cell>
          <cell r="C5107" t="str">
            <v>Петрович</v>
          </cell>
          <cell r="E5107" t="str">
            <v>Magma</v>
          </cell>
          <cell r="F5107" t="str">
            <v>E</v>
          </cell>
          <cell r="G5107" t="str">
            <v>м</v>
          </cell>
          <cell r="H5107">
            <v>41573</v>
          </cell>
          <cell r="I5107" t="str">
            <v>20131026 Кубок Буревестника (ХЦ)</v>
          </cell>
          <cell r="J5107">
            <v>1</v>
          </cell>
          <cell r="L5107">
            <v>5871</v>
          </cell>
          <cell r="O5107" t="str">
            <v>Вылиток Павел Петрович</v>
          </cell>
        </row>
        <row r="5108">
          <cell r="A5108">
            <v>5872</v>
          </cell>
          <cell r="B5108" t="str">
            <v>Авдеев Даниил</v>
          </cell>
          <cell r="C5108" t="str">
            <v>Валерьевич</v>
          </cell>
          <cell r="E5108" t="str">
            <v>Open Dance Studio</v>
          </cell>
          <cell r="F5108" t="str">
            <v>E</v>
          </cell>
          <cell r="G5108" t="str">
            <v>м</v>
          </cell>
          <cell r="H5108">
            <v>41573</v>
          </cell>
          <cell r="I5108" t="str">
            <v>20131026 Кубок Буревестника (ХЦ)</v>
          </cell>
          <cell r="J5108">
            <v>1</v>
          </cell>
          <cell r="L5108">
            <v>5872</v>
          </cell>
          <cell r="O5108" t="str">
            <v>Авдеев Даниил Валерьевич</v>
          </cell>
        </row>
        <row r="5109">
          <cell r="A5109">
            <v>5873</v>
          </cell>
          <cell r="B5109" t="str">
            <v>Тюмин Александр</v>
          </cell>
          <cell r="C5109" t="str">
            <v>Сергеевич</v>
          </cell>
          <cell r="E5109" t="str">
            <v>DanceFirst</v>
          </cell>
          <cell r="F5109" t="str">
            <v>E</v>
          </cell>
          <cell r="G5109" t="str">
            <v>м</v>
          </cell>
          <cell r="H5109">
            <v>41573</v>
          </cell>
          <cell r="I5109" t="str">
            <v>20131026 Кубок Буревестника (ХЦ)</v>
          </cell>
          <cell r="J5109">
            <v>1</v>
          </cell>
          <cell r="L5109">
            <v>5873</v>
          </cell>
          <cell r="O5109" t="str">
            <v>Тюмин Александр Сергеевич</v>
          </cell>
        </row>
        <row r="5110">
          <cell r="A5110">
            <v>5874</v>
          </cell>
          <cell r="B5110" t="str">
            <v>Усков Михаил</v>
          </cell>
          <cell r="C5110" t="str">
            <v>Владимирович</v>
          </cell>
          <cell r="E5110" t="str">
            <v>Ivara</v>
          </cell>
          <cell r="F5110" t="str">
            <v>E</v>
          </cell>
          <cell r="G5110" t="str">
            <v>м</v>
          </cell>
          <cell r="H5110">
            <v>41573</v>
          </cell>
          <cell r="I5110" t="str">
            <v>20131026 Кубок Буревестника (ХЦ)</v>
          </cell>
          <cell r="J5110">
            <v>1</v>
          </cell>
          <cell r="L5110">
            <v>5874</v>
          </cell>
          <cell r="O5110" t="str">
            <v>Усков Михаил Владимирович</v>
          </cell>
        </row>
        <row r="5111">
          <cell r="A5111">
            <v>5875</v>
          </cell>
          <cell r="B5111" t="str">
            <v>Толмачёв Лев</v>
          </cell>
          <cell r="C5111" t="str">
            <v>Владимирович</v>
          </cell>
          <cell r="E5111" t="str">
            <v>самост.</v>
          </cell>
          <cell r="F5111" t="str">
            <v>E</v>
          </cell>
          <cell r="G5111" t="str">
            <v>м</v>
          </cell>
          <cell r="H5111">
            <v>41573</v>
          </cell>
          <cell r="I5111" t="str">
            <v>20131026 Кубок Буревестника (ХЦ)</v>
          </cell>
          <cell r="J5111">
            <v>1</v>
          </cell>
          <cell r="L5111">
            <v>5875</v>
          </cell>
          <cell r="O5111" t="str">
            <v>Толмачёв Лев Владимирович</v>
          </cell>
        </row>
        <row r="5112">
          <cell r="A5112">
            <v>5876</v>
          </cell>
          <cell r="B5112" t="str">
            <v>Печников Святослав</v>
          </cell>
          <cell r="C5112" t="str">
            <v>Александрович</v>
          </cell>
          <cell r="E5112" t="str">
            <v>Движение</v>
          </cell>
          <cell r="F5112" t="str">
            <v>E</v>
          </cell>
          <cell r="G5112" t="str">
            <v>м</v>
          </cell>
          <cell r="H5112">
            <v>41573</v>
          </cell>
          <cell r="I5112" t="str">
            <v>20131026 Кубок Буревестника (ХЦ)</v>
          </cell>
          <cell r="J5112">
            <v>1</v>
          </cell>
          <cell r="L5112">
            <v>5876</v>
          </cell>
          <cell r="O5112" t="str">
            <v>Печников Святослав Александрович</v>
          </cell>
        </row>
        <row r="5113">
          <cell r="A5113">
            <v>5877</v>
          </cell>
          <cell r="B5113" t="str">
            <v>Ялин Илья</v>
          </cell>
          <cell r="C5113" t="str">
            <v>Константинович</v>
          </cell>
          <cell r="E5113" t="str">
            <v>Движение</v>
          </cell>
          <cell r="F5113" t="str">
            <v>E</v>
          </cell>
          <cell r="G5113" t="str">
            <v>м</v>
          </cell>
          <cell r="H5113">
            <v>41573</v>
          </cell>
          <cell r="I5113" t="str">
            <v>20131026 Кубок Буревестника (ХЦ)</v>
          </cell>
          <cell r="J5113">
            <v>1</v>
          </cell>
          <cell r="L5113">
            <v>5877</v>
          </cell>
          <cell r="O5113" t="str">
            <v>Ялин Илья Константинович</v>
          </cell>
        </row>
        <row r="5114">
          <cell r="A5114">
            <v>5878</v>
          </cell>
          <cell r="B5114" t="str">
            <v>Маврин Алексей</v>
          </cell>
          <cell r="C5114" t="str">
            <v>Александрович</v>
          </cell>
          <cell r="E5114" t="str">
            <v>Движение</v>
          </cell>
          <cell r="F5114" t="str">
            <v>D</v>
          </cell>
          <cell r="G5114" t="str">
            <v>м</v>
          </cell>
          <cell r="H5114">
            <v>41573</v>
          </cell>
          <cell r="I5114" t="str">
            <v>20131026 Кубок Буревестника (ХЦ)</v>
          </cell>
          <cell r="J5114">
            <v>1</v>
          </cell>
          <cell r="L5114">
            <v>5878</v>
          </cell>
          <cell r="O5114" t="str">
            <v>Маврин Алексей Александрович</v>
          </cell>
        </row>
        <row r="5115">
          <cell r="A5115">
            <v>5879</v>
          </cell>
          <cell r="B5115" t="str">
            <v>Евсеев Алексей</v>
          </cell>
          <cell r="C5115" t="str">
            <v>Юрьевич</v>
          </cell>
          <cell r="E5115" t="str">
            <v>Движение</v>
          </cell>
          <cell r="F5115" t="str">
            <v>E</v>
          </cell>
          <cell r="G5115" t="str">
            <v>м</v>
          </cell>
          <cell r="H5115">
            <v>41573</v>
          </cell>
          <cell r="I5115" t="str">
            <v>20131026 Кубок Буревестника (ХЦ)</v>
          </cell>
          <cell r="J5115">
            <v>1</v>
          </cell>
          <cell r="L5115">
            <v>5879</v>
          </cell>
          <cell r="O5115" t="str">
            <v>Евсеев Алексей Юрьевич</v>
          </cell>
        </row>
        <row r="5116">
          <cell r="A5116">
            <v>5880</v>
          </cell>
          <cell r="B5116" t="str">
            <v>Иванов Александр</v>
          </cell>
          <cell r="C5116" t="str">
            <v>Сергеевич</v>
          </cell>
          <cell r="E5116" t="str">
            <v>Open Dance Studio</v>
          </cell>
          <cell r="F5116" t="str">
            <v>E</v>
          </cell>
          <cell r="G5116" t="str">
            <v>м</v>
          </cell>
          <cell r="H5116">
            <v>41573</v>
          </cell>
          <cell r="I5116" t="str">
            <v>20131026 Кубок Буревестника (ХЦ)</v>
          </cell>
          <cell r="J5116">
            <v>2</v>
          </cell>
          <cell r="L5116" t="str">
            <v>5880(2чел.)</v>
          </cell>
          <cell r="O5116" t="str">
            <v>Иванов Александр Сергеевич</v>
          </cell>
        </row>
        <row r="5117">
          <cell r="A5117">
            <v>5881</v>
          </cell>
          <cell r="B5117" t="str">
            <v>Лапин Алексей</v>
          </cell>
          <cell r="C5117" t="str">
            <v>Иванович</v>
          </cell>
          <cell r="E5117" t="str">
            <v>Ivara</v>
          </cell>
          <cell r="F5117" t="str">
            <v>E</v>
          </cell>
          <cell r="G5117" t="str">
            <v>м</v>
          </cell>
          <cell r="H5117">
            <v>41573</v>
          </cell>
          <cell r="I5117" t="str">
            <v>20131026 Кубок Буревестника (ХЦ)</v>
          </cell>
          <cell r="J5117">
            <v>1</v>
          </cell>
          <cell r="L5117">
            <v>5881</v>
          </cell>
          <cell r="O5117" t="str">
            <v>Лапин Алексей Иванович</v>
          </cell>
        </row>
        <row r="5118">
          <cell r="A5118">
            <v>5882</v>
          </cell>
          <cell r="B5118" t="str">
            <v>Коновалов Александр</v>
          </cell>
          <cell r="C5118" t="str">
            <v>Владимирович</v>
          </cell>
          <cell r="E5118" t="str">
            <v>Open Dance Studio</v>
          </cell>
          <cell r="F5118" t="str">
            <v>E</v>
          </cell>
          <cell r="G5118" t="str">
            <v>м</v>
          </cell>
          <cell r="H5118">
            <v>41573</v>
          </cell>
          <cell r="I5118" t="str">
            <v>20131026 Кубок Буревестника (ХЦ)</v>
          </cell>
          <cell r="J5118">
            <v>1</v>
          </cell>
          <cell r="L5118">
            <v>5882</v>
          </cell>
          <cell r="O5118" t="str">
            <v>Коновалов Александр Владимирович</v>
          </cell>
        </row>
        <row r="5119">
          <cell r="A5119">
            <v>5883</v>
          </cell>
          <cell r="B5119" t="str">
            <v>Аникин Алексей</v>
          </cell>
          <cell r="C5119" t="str">
            <v>Николаевич</v>
          </cell>
          <cell r="E5119" t="str">
            <v>Magma</v>
          </cell>
          <cell r="F5119" t="str">
            <v>E</v>
          </cell>
          <cell r="G5119" t="str">
            <v>м</v>
          </cell>
          <cell r="H5119">
            <v>41573</v>
          </cell>
          <cell r="I5119" t="str">
            <v>20131026 Кубок Буревестника (ХЦ)</v>
          </cell>
          <cell r="J5119">
            <v>1</v>
          </cell>
          <cell r="L5119">
            <v>5883</v>
          </cell>
          <cell r="O5119" t="str">
            <v>Аникин Алексей Николаевич</v>
          </cell>
        </row>
        <row r="5120">
          <cell r="A5120">
            <v>5884</v>
          </cell>
          <cell r="B5120" t="str">
            <v>Ненашев Александр</v>
          </cell>
          <cell r="C5120" t="str">
            <v>Викторович</v>
          </cell>
          <cell r="E5120" t="str">
            <v>Движение</v>
          </cell>
          <cell r="F5120" t="str">
            <v>E</v>
          </cell>
          <cell r="G5120" t="str">
            <v>м</v>
          </cell>
          <cell r="H5120">
            <v>41573</v>
          </cell>
          <cell r="I5120" t="str">
            <v>20131026 Кубок Буревестника (ХЦ)</v>
          </cell>
          <cell r="J5120">
            <v>1</v>
          </cell>
          <cell r="L5120">
            <v>5884</v>
          </cell>
          <cell r="O5120" t="str">
            <v>Ненашев Александр Викторович</v>
          </cell>
        </row>
        <row r="5121">
          <cell r="A5121">
            <v>5885</v>
          </cell>
          <cell r="B5121" t="str">
            <v>Афонский Александр</v>
          </cell>
          <cell r="C5121" t="str">
            <v>Сергеевич</v>
          </cell>
          <cell r="E5121" t="str">
            <v>Движение</v>
          </cell>
          <cell r="F5121" t="str">
            <v>E</v>
          </cell>
          <cell r="G5121" t="str">
            <v>м</v>
          </cell>
          <cell r="H5121">
            <v>41573</v>
          </cell>
          <cell r="I5121" t="str">
            <v>20131026 Кубок Буревестника (ХЦ)</v>
          </cell>
          <cell r="J5121">
            <v>1</v>
          </cell>
          <cell r="L5121">
            <v>5885</v>
          </cell>
          <cell r="O5121" t="str">
            <v>Афонский Александр Сергеевич</v>
          </cell>
        </row>
        <row r="5122">
          <cell r="A5122">
            <v>5886</v>
          </cell>
          <cell r="B5122" t="str">
            <v>Мурашкин Илья</v>
          </cell>
          <cell r="C5122" t="str">
            <v xml:space="preserve">Владимирович </v>
          </cell>
          <cell r="E5122" t="str">
            <v>самост.</v>
          </cell>
          <cell r="F5122" t="str">
            <v>E</v>
          </cell>
          <cell r="G5122" t="str">
            <v>м</v>
          </cell>
          <cell r="H5122">
            <v>41573</v>
          </cell>
          <cell r="I5122" t="str">
            <v>20131026 Кубок Буревестника (ХЦ)</v>
          </cell>
          <cell r="J5122">
            <v>1</v>
          </cell>
          <cell r="L5122">
            <v>5886</v>
          </cell>
          <cell r="O5122" t="str">
            <v xml:space="preserve">Мурашкин Илья Владимирович </v>
          </cell>
        </row>
        <row r="5123">
          <cell r="A5123">
            <v>5887</v>
          </cell>
          <cell r="B5123" t="str">
            <v>Шарнин Михаил</v>
          </cell>
          <cell r="C5123" t="str">
            <v>Михайлович</v>
          </cell>
          <cell r="E5123" t="str">
            <v>Альтернатива</v>
          </cell>
          <cell r="F5123" t="str">
            <v>E</v>
          </cell>
          <cell r="G5123" t="str">
            <v>м</v>
          </cell>
          <cell r="H5123">
            <v>41573</v>
          </cell>
          <cell r="I5123" t="str">
            <v>20131026 Кубок Буревестника (ХЦ)</v>
          </cell>
          <cell r="J5123">
            <v>1</v>
          </cell>
          <cell r="L5123">
            <v>5887</v>
          </cell>
          <cell r="O5123" t="str">
            <v>Шарнин Михаил Михайлович</v>
          </cell>
        </row>
        <row r="5124">
          <cell r="A5124">
            <v>5888</v>
          </cell>
          <cell r="B5124" t="str">
            <v>Суминов Антон</v>
          </cell>
          <cell r="C5124" t="str">
            <v>Сергеевич</v>
          </cell>
          <cell r="E5124" t="str">
            <v>Движение</v>
          </cell>
          <cell r="F5124" t="str">
            <v>E</v>
          </cell>
          <cell r="G5124" t="str">
            <v>м</v>
          </cell>
          <cell r="H5124">
            <v>41573</v>
          </cell>
          <cell r="I5124" t="str">
            <v>20131026 Кубок Буревестника (ХЦ)</v>
          </cell>
          <cell r="J5124">
            <v>1</v>
          </cell>
          <cell r="L5124">
            <v>5888</v>
          </cell>
          <cell r="O5124" t="str">
            <v>Суминов Антон Сергеевич</v>
          </cell>
        </row>
        <row r="5125">
          <cell r="A5125">
            <v>5889</v>
          </cell>
          <cell r="B5125" t="str">
            <v>Холощак Виктория</v>
          </cell>
          <cell r="C5125" t="str">
            <v>Викторовна</v>
          </cell>
          <cell r="E5125" t="str">
            <v>Smile</v>
          </cell>
          <cell r="F5125" t="str">
            <v>D</v>
          </cell>
          <cell r="G5125" t="str">
            <v>ж</v>
          </cell>
          <cell r="H5125">
            <v>41573</v>
          </cell>
          <cell r="I5125" t="str">
            <v>20131026 Кубок Буревестника (ХЦ)</v>
          </cell>
          <cell r="J5125">
            <v>1</v>
          </cell>
          <cell r="L5125">
            <v>5889</v>
          </cell>
          <cell r="O5125" t="str">
            <v>Холощак Виктория Викторовна</v>
          </cell>
        </row>
        <row r="5126">
          <cell r="A5126">
            <v>5890</v>
          </cell>
          <cell r="B5126" t="str">
            <v>Гришина Нина</v>
          </cell>
          <cell r="C5126" t="str">
            <v>Николаевна</v>
          </cell>
          <cell r="E5126" t="str">
            <v>Magma</v>
          </cell>
          <cell r="F5126" t="str">
            <v>D</v>
          </cell>
          <cell r="G5126" t="str">
            <v>ж</v>
          </cell>
          <cell r="H5126">
            <v>41573</v>
          </cell>
          <cell r="I5126" t="str">
            <v>20131026 Кубок Буревестника (ХЦ)</v>
          </cell>
          <cell r="J5126">
            <v>1</v>
          </cell>
          <cell r="L5126">
            <v>5890</v>
          </cell>
          <cell r="O5126" t="str">
            <v>Гришина Нина Николаевна</v>
          </cell>
        </row>
        <row r="5127">
          <cell r="A5127">
            <v>5891</v>
          </cell>
          <cell r="B5127" t="str">
            <v>Никитина Елена</v>
          </cell>
          <cell r="C5127" t="str">
            <v>Владимировна</v>
          </cell>
          <cell r="E5127" t="str">
            <v>Динамика</v>
          </cell>
          <cell r="F5127" t="str">
            <v>D</v>
          </cell>
          <cell r="G5127" t="str">
            <v>ж</v>
          </cell>
          <cell r="H5127">
            <v>41573</v>
          </cell>
          <cell r="I5127" t="str">
            <v>20131026 Кубок Буревестника (ХЦ)</v>
          </cell>
          <cell r="J5127">
            <v>2</v>
          </cell>
          <cell r="L5127" t="str">
            <v>5891(2чел.)</v>
          </cell>
          <cell r="O5127" t="str">
            <v>Никитина Елена Владимировна</v>
          </cell>
        </row>
        <row r="5128">
          <cell r="A5128">
            <v>5892</v>
          </cell>
          <cell r="B5128" t="str">
            <v>Манжола Анна</v>
          </cell>
          <cell r="C5128" t="str">
            <v>Олеговна</v>
          </cell>
          <cell r="E5128" t="str">
            <v>Хастл-Центр</v>
          </cell>
          <cell r="F5128" t="str">
            <v>E</v>
          </cell>
          <cell r="G5128" t="str">
            <v>ж</v>
          </cell>
          <cell r="H5128">
            <v>41573</v>
          </cell>
          <cell r="I5128" t="str">
            <v>20131026 Кубок Буревестника (ХЦ)</v>
          </cell>
          <cell r="J5128">
            <v>1</v>
          </cell>
          <cell r="L5128">
            <v>5892</v>
          </cell>
          <cell r="O5128" t="str">
            <v>Манжола Анна Олеговна</v>
          </cell>
        </row>
        <row r="5129">
          <cell r="A5129">
            <v>5893</v>
          </cell>
          <cell r="B5129" t="str">
            <v>Баранова Ксения</v>
          </cell>
          <cell r="C5129" t="str">
            <v>Сергеевна</v>
          </cell>
          <cell r="E5129" t="str">
            <v>Magma</v>
          </cell>
          <cell r="F5129" t="str">
            <v>E</v>
          </cell>
          <cell r="G5129" t="str">
            <v>ж</v>
          </cell>
          <cell r="H5129">
            <v>41573</v>
          </cell>
          <cell r="I5129" t="str">
            <v>20131026 Кубок Буревестника (ХЦ)</v>
          </cell>
          <cell r="J5129">
            <v>1</v>
          </cell>
          <cell r="L5129">
            <v>5893</v>
          </cell>
          <cell r="O5129" t="str">
            <v>Баранова Ксения Сергеевна</v>
          </cell>
        </row>
        <row r="5130">
          <cell r="A5130">
            <v>5894</v>
          </cell>
          <cell r="B5130" t="str">
            <v>Адамян Луиза</v>
          </cell>
          <cell r="C5130" t="str">
            <v>Игоревна</v>
          </cell>
          <cell r="E5130" t="str">
            <v>Ivara</v>
          </cell>
          <cell r="F5130" t="str">
            <v>E</v>
          </cell>
          <cell r="G5130" t="str">
            <v>ж</v>
          </cell>
          <cell r="H5130">
            <v>41573</v>
          </cell>
          <cell r="I5130" t="str">
            <v>20131026 Кубок Буревестника (ХЦ)</v>
          </cell>
          <cell r="J5130">
            <v>1</v>
          </cell>
          <cell r="L5130">
            <v>5894</v>
          </cell>
          <cell r="O5130" t="str">
            <v>Адамян Луиза Игоревна</v>
          </cell>
        </row>
        <row r="5131">
          <cell r="A5131">
            <v>5895</v>
          </cell>
          <cell r="B5131" t="str">
            <v>Радюшина Ольга</v>
          </cell>
          <cell r="C5131" t="str">
            <v>Андреевна</v>
          </cell>
          <cell r="E5131" t="str">
            <v>Ivara</v>
          </cell>
          <cell r="F5131" t="str">
            <v>E</v>
          </cell>
          <cell r="G5131" t="str">
            <v>ж</v>
          </cell>
          <cell r="H5131">
            <v>41573</v>
          </cell>
          <cell r="I5131" t="str">
            <v>20131026 Кубок Буревестника (ХЦ)</v>
          </cell>
          <cell r="J5131">
            <v>1</v>
          </cell>
          <cell r="L5131">
            <v>5895</v>
          </cell>
          <cell r="O5131" t="str">
            <v>Радюшина Ольга Андреевна</v>
          </cell>
        </row>
        <row r="5132">
          <cell r="A5132">
            <v>5896</v>
          </cell>
          <cell r="B5132" t="str">
            <v>Козлова Анна</v>
          </cell>
          <cell r="C5132" t="str">
            <v>Александровна</v>
          </cell>
          <cell r="E5132" t="str">
            <v>Альтернатива</v>
          </cell>
          <cell r="F5132" t="str">
            <v>E</v>
          </cell>
          <cell r="G5132" t="str">
            <v>ж</v>
          </cell>
          <cell r="H5132">
            <v>41573</v>
          </cell>
          <cell r="I5132" t="str">
            <v>20131026 Кубок Буревестника (ХЦ)</v>
          </cell>
          <cell r="J5132">
            <v>2</v>
          </cell>
          <cell r="L5132" t="str">
            <v>5896(2чел.)</v>
          </cell>
          <cell r="O5132" t="str">
            <v>Козлова Анна Александровна</v>
          </cell>
        </row>
        <row r="5133">
          <cell r="A5133">
            <v>5897</v>
          </cell>
          <cell r="B5133" t="str">
            <v>Дружинец Марина</v>
          </cell>
          <cell r="C5133" t="str">
            <v>Фёдоровна</v>
          </cell>
          <cell r="E5133" t="str">
            <v>Движение</v>
          </cell>
          <cell r="F5133" t="str">
            <v>E</v>
          </cell>
          <cell r="G5133" t="str">
            <v>ж</v>
          </cell>
          <cell r="H5133">
            <v>41573</v>
          </cell>
          <cell r="I5133" t="str">
            <v>20131026 Кубок Буревестника (ХЦ)</v>
          </cell>
          <cell r="J5133">
            <v>1</v>
          </cell>
          <cell r="L5133">
            <v>5897</v>
          </cell>
          <cell r="O5133" t="str">
            <v>Дружинец Марина Фёдоровна</v>
          </cell>
        </row>
        <row r="5134">
          <cell r="A5134">
            <v>5898</v>
          </cell>
          <cell r="B5134" t="str">
            <v>Лесина Варвара</v>
          </cell>
          <cell r="C5134" t="str">
            <v>Андреевна</v>
          </cell>
          <cell r="E5134" t="str">
            <v>Альтернатива</v>
          </cell>
          <cell r="F5134" t="str">
            <v>E</v>
          </cell>
          <cell r="G5134" t="str">
            <v>ж</v>
          </cell>
          <cell r="H5134">
            <v>41573</v>
          </cell>
          <cell r="I5134" t="str">
            <v>20131026 Кубок Буревестника (ХЦ)</v>
          </cell>
          <cell r="J5134">
            <v>1</v>
          </cell>
          <cell r="L5134">
            <v>5898</v>
          </cell>
          <cell r="O5134" t="str">
            <v>Лесина Варвара Андреевна</v>
          </cell>
        </row>
        <row r="5135">
          <cell r="A5135">
            <v>5899</v>
          </cell>
          <cell r="B5135" t="str">
            <v>Мировова Дарья</v>
          </cell>
          <cell r="C5135" t="str">
            <v>Васильевна</v>
          </cell>
          <cell r="E5135" t="str">
            <v>Движение</v>
          </cell>
          <cell r="F5135" t="str">
            <v>E</v>
          </cell>
          <cell r="G5135" t="str">
            <v>ж</v>
          </cell>
          <cell r="H5135">
            <v>41573</v>
          </cell>
          <cell r="I5135" t="str">
            <v>20131026 Кубок Буревестника (ХЦ)</v>
          </cell>
          <cell r="J5135">
            <v>1</v>
          </cell>
          <cell r="L5135">
            <v>5899</v>
          </cell>
          <cell r="O5135" t="str">
            <v>Мировова Дарья Васильевна</v>
          </cell>
        </row>
        <row r="5136">
          <cell r="A5136">
            <v>5900</v>
          </cell>
          <cell r="B5136" t="str">
            <v>Грачёва Ольга</v>
          </cell>
          <cell r="C5136" t="str">
            <v>Владимиовна</v>
          </cell>
          <cell r="E5136" t="str">
            <v>Хастл-Центр</v>
          </cell>
          <cell r="F5136" t="str">
            <v>E</v>
          </cell>
          <cell r="G5136" t="str">
            <v>ж</v>
          </cell>
          <cell r="H5136">
            <v>41573</v>
          </cell>
          <cell r="I5136" t="str">
            <v>20131026 Кубок Буревестника (ХЦ)</v>
          </cell>
          <cell r="J5136">
            <v>1</v>
          </cell>
          <cell r="L5136">
            <v>5900</v>
          </cell>
          <cell r="O5136" t="str">
            <v>Грачёва Ольга Владимиовна</v>
          </cell>
        </row>
        <row r="5137">
          <cell r="A5137">
            <v>5901</v>
          </cell>
          <cell r="B5137" t="str">
            <v>Клейменичева Арина</v>
          </cell>
          <cell r="C5137" t="str">
            <v>Валерьевна</v>
          </cell>
          <cell r="E5137" t="str">
            <v>Хастл-Центр</v>
          </cell>
          <cell r="F5137" t="str">
            <v>E</v>
          </cell>
          <cell r="G5137" t="str">
            <v>ж</v>
          </cell>
          <cell r="H5137">
            <v>41573</v>
          </cell>
          <cell r="I5137" t="str">
            <v>20131026 Кубок Буревестника (ХЦ)</v>
          </cell>
          <cell r="J5137">
            <v>1</v>
          </cell>
          <cell r="L5137">
            <v>5901</v>
          </cell>
          <cell r="O5137" t="str">
            <v>Клейменичева Арина Валерьевна</v>
          </cell>
        </row>
        <row r="5138">
          <cell r="A5138">
            <v>5902</v>
          </cell>
          <cell r="B5138" t="str">
            <v>Калмыкова Оксана</v>
          </cell>
          <cell r="C5138" t="str">
            <v>Сергеевна</v>
          </cell>
          <cell r="E5138" t="str">
            <v>Open Dance Studio</v>
          </cell>
          <cell r="F5138" t="str">
            <v>E</v>
          </cell>
          <cell r="G5138" t="str">
            <v>ж</v>
          </cell>
          <cell r="H5138">
            <v>41573</v>
          </cell>
          <cell r="I5138" t="str">
            <v>20131026 Кубок Буревестника (ХЦ)</v>
          </cell>
          <cell r="J5138">
            <v>1</v>
          </cell>
          <cell r="L5138">
            <v>5902</v>
          </cell>
          <cell r="O5138" t="str">
            <v>Калмыкова Оксана Сергеевна</v>
          </cell>
        </row>
        <row r="5139">
          <cell r="A5139">
            <v>5903</v>
          </cell>
          <cell r="B5139" t="str">
            <v>Скалий Анастасия</v>
          </cell>
          <cell r="C5139" t="str">
            <v>Николаевна</v>
          </cell>
          <cell r="E5139" t="str">
            <v>DanceFirst</v>
          </cell>
          <cell r="F5139" t="str">
            <v>E</v>
          </cell>
          <cell r="G5139" t="str">
            <v>ж</v>
          </cell>
          <cell r="H5139">
            <v>41573</v>
          </cell>
          <cell r="I5139" t="str">
            <v>20131026 Кубок Буревестника (ХЦ)</v>
          </cell>
          <cell r="J5139">
            <v>1</v>
          </cell>
          <cell r="L5139">
            <v>5903</v>
          </cell>
          <cell r="O5139" t="str">
            <v>Скалий Анастасия Николаевна</v>
          </cell>
        </row>
        <row r="5140">
          <cell r="A5140">
            <v>5904</v>
          </cell>
          <cell r="B5140" t="str">
            <v>Воробьёва Вера</v>
          </cell>
          <cell r="C5140" t="str">
            <v>Владимировна</v>
          </cell>
          <cell r="E5140" t="str">
            <v>Ivara</v>
          </cell>
          <cell r="F5140" t="str">
            <v>E</v>
          </cell>
          <cell r="G5140" t="str">
            <v>ж</v>
          </cell>
          <cell r="H5140">
            <v>41573</v>
          </cell>
          <cell r="I5140" t="str">
            <v>20131026 Кубок Буревестника (ХЦ)</v>
          </cell>
          <cell r="J5140">
            <v>1</v>
          </cell>
          <cell r="L5140">
            <v>5904</v>
          </cell>
          <cell r="O5140" t="str">
            <v>Воробьёва Вера Владимировна</v>
          </cell>
        </row>
        <row r="5141">
          <cell r="A5141">
            <v>5905</v>
          </cell>
          <cell r="B5141" t="str">
            <v>Китаева Мария</v>
          </cell>
          <cell r="C5141" t="str">
            <v xml:space="preserve">Александровна </v>
          </cell>
          <cell r="E5141" t="str">
            <v>Ivara</v>
          </cell>
          <cell r="F5141" t="str">
            <v>E</v>
          </cell>
          <cell r="G5141" t="str">
            <v>ж</v>
          </cell>
          <cell r="H5141">
            <v>41573</v>
          </cell>
          <cell r="I5141" t="str">
            <v>20131026 Кубок Буревестника (ХЦ)</v>
          </cell>
          <cell r="J5141">
            <v>1</v>
          </cell>
          <cell r="L5141">
            <v>5905</v>
          </cell>
          <cell r="O5141" t="str">
            <v xml:space="preserve">Китаева Мария Александровна </v>
          </cell>
        </row>
        <row r="5142">
          <cell r="A5142">
            <v>5906</v>
          </cell>
          <cell r="B5142" t="str">
            <v>ТЕмникова Алевтина</v>
          </cell>
          <cell r="C5142" t="str">
            <v>Александровна</v>
          </cell>
          <cell r="E5142" t="str">
            <v>Движение</v>
          </cell>
          <cell r="F5142" t="str">
            <v>E</v>
          </cell>
          <cell r="G5142" t="str">
            <v>ж</v>
          </cell>
          <cell r="H5142">
            <v>41573</v>
          </cell>
          <cell r="I5142" t="str">
            <v>20131026 Кубок Буревестника (ХЦ)</v>
          </cell>
          <cell r="J5142">
            <v>1</v>
          </cell>
          <cell r="L5142">
            <v>5906</v>
          </cell>
          <cell r="O5142" t="str">
            <v>ТЕмникова Алевтина Александровна</v>
          </cell>
        </row>
        <row r="5143">
          <cell r="A5143">
            <v>5907</v>
          </cell>
          <cell r="B5143" t="str">
            <v>Рыжова Юлия</v>
          </cell>
          <cell r="C5143" t="str">
            <v>Игоревна</v>
          </cell>
          <cell r="E5143" t="str">
            <v>Движение</v>
          </cell>
          <cell r="F5143" t="str">
            <v>E</v>
          </cell>
          <cell r="G5143" t="str">
            <v>ж</v>
          </cell>
          <cell r="H5143">
            <v>41573</v>
          </cell>
          <cell r="I5143" t="str">
            <v>20131026 Кубок Буревестника (ХЦ)</v>
          </cell>
          <cell r="J5143">
            <v>1</v>
          </cell>
          <cell r="L5143">
            <v>5907</v>
          </cell>
          <cell r="O5143" t="str">
            <v>Рыжова Юлия Игоревна</v>
          </cell>
        </row>
        <row r="5144">
          <cell r="A5144">
            <v>5908</v>
          </cell>
          <cell r="B5144" t="str">
            <v>Казиханова Юлия</v>
          </cell>
          <cell r="C5144" t="str">
            <v>Тимуровна</v>
          </cell>
          <cell r="E5144" t="str">
            <v>Движение</v>
          </cell>
          <cell r="F5144" t="str">
            <v>D</v>
          </cell>
          <cell r="G5144" t="str">
            <v>ж</v>
          </cell>
          <cell r="H5144">
            <v>41573</v>
          </cell>
          <cell r="I5144" t="str">
            <v>20131026 Кубок Буревестника (ХЦ)</v>
          </cell>
          <cell r="J5144">
            <v>1</v>
          </cell>
          <cell r="L5144">
            <v>5908</v>
          </cell>
          <cell r="O5144" t="str">
            <v>Казиханова Юлия Тимуровна</v>
          </cell>
        </row>
        <row r="5145">
          <cell r="A5145">
            <v>5909</v>
          </cell>
          <cell r="B5145" t="str">
            <v>Ким Татьяна</v>
          </cell>
          <cell r="C5145" t="str">
            <v>Алексеевна</v>
          </cell>
          <cell r="E5145" t="str">
            <v>Движение</v>
          </cell>
          <cell r="F5145" t="str">
            <v>E</v>
          </cell>
          <cell r="G5145" t="str">
            <v>ж</v>
          </cell>
          <cell r="H5145">
            <v>41573</v>
          </cell>
          <cell r="I5145" t="str">
            <v>20131026 Кубок Буревестника (ХЦ)</v>
          </cell>
          <cell r="J5145">
            <v>1</v>
          </cell>
          <cell r="L5145">
            <v>5909</v>
          </cell>
          <cell r="O5145" t="str">
            <v>Ким Татьяна Алексеевна</v>
          </cell>
        </row>
        <row r="5146">
          <cell r="A5146">
            <v>5910</v>
          </cell>
          <cell r="B5146" t="str">
            <v>Евдокимова Елена</v>
          </cell>
          <cell r="C5146" t="str">
            <v>Германовна</v>
          </cell>
          <cell r="E5146" t="str">
            <v>Open Dance Studio</v>
          </cell>
          <cell r="F5146" t="str">
            <v>E</v>
          </cell>
          <cell r="G5146" t="str">
            <v>ж</v>
          </cell>
          <cell r="H5146">
            <v>41573</v>
          </cell>
          <cell r="I5146" t="str">
            <v>20131026 Кубок Буревестника (ХЦ)</v>
          </cell>
          <cell r="J5146">
            <v>1</v>
          </cell>
          <cell r="L5146">
            <v>5910</v>
          </cell>
          <cell r="O5146" t="str">
            <v>Евдокимова Елена Германовна</v>
          </cell>
        </row>
        <row r="5147">
          <cell r="A5147">
            <v>5911</v>
          </cell>
          <cell r="B5147" t="str">
            <v>Брачун Наталья</v>
          </cell>
          <cell r="C5147" t="str">
            <v>Николаевна</v>
          </cell>
          <cell r="E5147" t="str">
            <v>Ivara</v>
          </cell>
          <cell r="F5147" t="str">
            <v>E</v>
          </cell>
          <cell r="G5147" t="str">
            <v>ж</v>
          </cell>
          <cell r="H5147">
            <v>41573</v>
          </cell>
          <cell r="I5147" t="str">
            <v>20131026 Кубок Буревестника (ХЦ)</v>
          </cell>
          <cell r="J5147">
            <v>1</v>
          </cell>
          <cell r="L5147">
            <v>5911</v>
          </cell>
          <cell r="O5147" t="str">
            <v>Брачун Наталья Николаевна</v>
          </cell>
        </row>
        <row r="5148">
          <cell r="A5148">
            <v>5912</v>
          </cell>
          <cell r="B5148" t="str">
            <v>Козяева Мария</v>
          </cell>
          <cell r="C5148" t="str">
            <v>Алексеевна</v>
          </cell>
          <cell r="E5148" t="str">
            <v>Open Dance Studio</v>
          </cell>
          <cell r="F5148" t="str">
            <v>E</v>
          </cell>
          <cell r="G5148" t="str">
            <v>ж</v>
          </cell>
          <cell r="H5148">
            <v>41573</v>
          </cell>
          <cell r="I5148" t="str">
            <v>20131026 Кубок Буревестника (ХЦ)</v>
          </cell>
          <cell r="J5148">
            <v>1</v>
          </cell>
          <cell r="L5148">
            <v>5912</v>
          </cell>
          <cell r="O5148" t="str">
            <v>Козяева Мария Алексеевна</v>
          </cell>
        </row>
        <row r="5149">
          <cell r="A5149">
            <v>5913</v>
          </cell>
          <cell r="B5149" t="str">
            <v>Айнетдинова Алсу</v>
          </cell>
          <cell r="C5149" t="str">
            <v>Фярхатевна</v>
          </cell>
          <cell r="E5149" t="str">
            <v>Движение</v>
          </cell>
          <cell r="F5149" t="str">
            <v>E</v>
          </cell>
          <cell r="G5149" t="str">
            <v>ж</v>
          </cell>
          <cell r="H5149">
            <v>41573</v>
          </cell>
          <cell r="I5149" t="str">
            <v>20131026 Кубок Буревестника (ХЦ)</v>
          </cell>
          <cell r="J5149">
            <v>1</v>
          </cell>
          <cell r="L5149">
            <v>5913</v>
          </cell>
          <cell r="O5149" t="str">
            <v>Айнетдинова Алсу Фярхатевна</v>
          </cell>
        </row>
        <row r="5150">
          <cell r="A5150">
            <v>5914</v>
          </cell>
          <cell r="B5150" t="str">
            <v>Чернышёва Анна</v>
          </cell>
          <cell r="C5150" t="str">
            <v>Анатольевна</v>
          </cell>
          <cell r="E5150" t="str">
            <v>Magma</v>
          </cell>
          <cell r="F5150" t="str">
            <v>E</v>
          </cell>
          <cell r="G5150" t="str">
            <v>ж</v>
          </cell>
          <cell r="H5150">
            <v>41573</v>
          </cell>
          <cell r="I5150" t="str">
            <v>20131026 Кубок Буревестника (ХЦ)</v>
          </cell>
          <cell r="J5150">
            <v>1</v>
          </cell>
          <cell r="L5150">
            <v>5914</v>
          </cell>
          <cell r="O5150" t="str">
            <v>Чернышёва Анна Анатольевна</v>
          </cell>
        </row>
        <row r="5151">
          <cell r="A5151">
            <v>5915</v>
          </cell>
          <cell r="B5151" t="str">
            <v>Спорышева Мария</v>
          </cell>
          <cell r="C5151" t="str">
            <v>Андреевна</v>
          </cell>
          <cell r="E5151" t="str">
            <v>Движение</v>
          </cell>
          <cell r="F5151" t="str">
            <v>E</v>
          </cell>
          <cell r="G5151" t="str">
            <v>ж</v>
          </cell>
          <cell r="H5151">
            <v>41573</v>
          </cell>
          <cell r="I5151" t="str">
            <v>20131026 Кубок Буревестника (ХЦ)</v>
          </cell>
          <cell r="J5151">
            <v>1</v>
          </cell>
          <cell r="L5151">
            <v>5915</v>
          </cell>
          <cell r="O5151" t="str">
            <v>Спорышева Мария Андреевна</v>
          </cell>
        </row>
        <row r="5152">
          <cell r="A5152">
            <v>5916</v>
          </cell>
          <cell r="B5152" t="str">
            <v>Родина Екатерина</v>
          </cell>
          <cell r="C5152" t="str">
            <v>Сергеевна</v>
          </cell>
          <cell r="E5152" t="str">
            <v>Движение</v>
          </cell>
          <cell r="F5152" t="str">
            <v>E</v>
          </cell>
          <cell r="G5152" t="str">
            <v>ж</v>
          </cell>
          <cell r="H5152">
            <v>41573</v>
          </cell>
          <cell r="I5152" t="str">
            <v>20131026 Кубок Буревестника (ХЦ)</v>
          </cell>
          <cell r="J5152">
            <v>1</v>
          </cell>
          <cell r="L5152">
            <v>5916</v>
          </cell>
          <cell r="O5152" t="str">
            <v>Родина Екатерина Сергеевна</v>
          </cell>
        </row>
        <row r="5153">
          <cell r="A5153">
            <v>5917</v>
          </cell>
          <cell r="B5153" t="str">
            <v>Винокурова Вероника</v>
          </cell>
          <cell r="C5153" t="str">
            <v>Викторовна</v>
          </cell>
          <cell r="E5153" t="str">
            <v>Движение</v>
          </cell>
          <cell r="F5153" t="str">
            <v>D</v>
          </cell>
          <cell r="G5153" t="str">
            <v>ж</v>
          </cell>
          <cell r="H5153">
            <v>41573</v>
          </cell>
          <cell r="I5153" t="str">
            <v>20131026 Кубок Буревестника (ХЦ)</v>
          </cell>
          <cell r="J5153">
            <v>1</v>
          </cell>
          <cell r="L5153">
            <v>5917</v>
          </cell>
          <cell r="O5153" t="str">
            <v>Винокурова Вероника Викторовна</v>
          </cell>
        </row>
        <row r="5154">
          <cell r="A5154">
            <v>5918</v>
          </cell>
          <cell r="B5154" t="str">
            <v>Гусева Виктория</v>
          </cell>
          <cell r="C5154" t="str">
            <v>Владимировна</v>
          </cell>
          <cell r="E5154" t="str">
            <v>Хастл-Центр</v>
          </cell>
          <cell r="F5154" t="str">
            <v>E</v>
          </cell>
          <cell r="G5154" t="str">
            <v>ж</v>
          </cell>
          <cell r="H5154">
            <v>41573</v>
          </cell>
          <cell r="I5154" t="str">
            <v>20131026 Кубок Буревестника (ХЦ)</v>
          </cell>
          <cell r="J5154">
            <v>1</v>
          </cell>
          <cell r="L5154">
            <v>5918</v>
          </cell>
          <cell r="O5154" t="str">
            <v>Гусева Виктория Владимировна</v>
          </cell>
        </row>
        <row r="5155">
          <cell r="A5155">
            <v>5919</v>
          </cell>
          <cell r="B5155" t="str">
            <v>Николаева Анастасия</v>
          </cell>
          <cell r="C5155" t="str">
            <v>Николаевна</v>
          </cell>
          <cell r="E5155" t="str">
            <v>Альтернатива</v>
          </cell>
          <cell r="F5155" t="str">
            <v>E</v>
          </cell>
          <cell r="G5155" t="str">
            <v>ж</v>
          </cell>
          <cell r="H5155">
            <v>41573</v>
          </cell>
          <cell r="I5155" t="str">
            <v>20131026 Кубок Буревестника (ХЦ)</v>
          </cell>
          <cell r="J5155">
            <v>1</v>
          </cell>
          <cell r="L5155">
            <v>5919</v>
          </cell>
          <cell r="O5155" t="str">
            <v>Николаева Анастасия Николаевна</v>
          </cell>
        </row>
        <row r="5156">
          <cell r="A5156">
            <v>5920</v>
          </cell>
          <cell r="B5156" t="str">
            <v>Гладырева Ольга</v>
          </cell>
          <cell r="C5156" t="str">
            <v>Витальевна</v>
          </cell>
          <cell r="E5156" t="str">
            <v>Движение</v>
          </cell>
          <cell r="F5156" t="str">
            <v>E</v>
          </cell>
          <cell r="G5156" t="str">
            <v>ж</v>
          </cell>
          <cell r="H5156">
            <v>41573</v>
          </cell>
          <cell r="I5156" t="str">
            <v>20131026 Кубок Буревестника (ХЦ)</v>
          </cell>
          <cell r="J5156">
            <v>1</v>
          </cell>
          <cell r="L5156">
            <v>5920</v>
          </cell>
          <cell r="O5156" t="str">
            <v>Гладырева Ольга Витальевна</v>
          </cell>
        </row>
        <row r="5157">
          <cell r="A5157">
            <v>5921</v>
          </cell>
          <cell r="B5157" t="str">
            <v>Мельникова Екатерина</v>
          </cell>
          <cell r="C5157" t="str">
            <v>Алексеевна</v>
          </cell>
          <cell r="E5157" t="str">
            <v>Движение</v>
          </cell>
          <cell r="F5157" t="str">
            <v>C</v>
          </cell>
          <cell r="G5157" t="str">
            <v>ж</v>
          </cell>
          <cell r="H5157">
            <v>41573</v>
          </cell>
          <cell r="I5157" t="str">
            <v>20131026 Кубок Буревестника (ХЦ)</v>
          </cell>
          <cell r="J5157">
            <v>3</v>
          </cell>
          <cell r="L5157" t="str">
            <v>5921(3чел.)</v>
          </cell>
          <cell r="O5157" t="str">
            <v>Мельникова Екатерина Алексеевна</v>
          </cell>
        </row>
        <row r="5158">
          <cell r="A5158">
            <v>5922</v>
          </cell>
          <cell r="B5158" t="str">
            <v>Библева Людмила</v>
          </cell>
          <cell r="C5158" t="str">
            <v>Вячеславовна</v>
          </cell>
          <cell r="E5158" t="str">
            <v>Движение</v>
          </cell>
          <cell r="F5158" t="str">
            <v>E</v>
          </cell>
          <cell r="G5158" t="str">
            <v>ж</v>
          </cell>
          <cell r="H5158">
            <v>41573</v>
          </cell>
          <cell r="I5158" t="str">
            <v>20131026 Кубок Буревестника (ХЦ)</v>
          </cell>
          <cell r="J5158">
            <v>1</v>
          </cell>
          <cell r="L5158">
            <v>5922</v>
          </cell>
          <cell r="O5158" t="str">
            <v>Библева Людмила Вячеславовна</v>
          </cell>
        </row>
        <row r="5159">
          <cell r="A5159">
            <v>5923</v>
          </cell>
          <cell r="B5159" t="str">
            <v>Шарапова Любовь</v>
          </cell>
          <cell r="C5159" t="str">
            <v>Владимировна</v>
          </cell>
          <cell r="E5159" t="str">
            <v>Ivara</v>
          </cell>
          <cell r="F5159" t="str">
            <v>E</v>
          </cell>
          <cell r="G5159" t="str">
            <v>ж</v>
          </cell>
          <cell r="H5159">
            <v>41573</v>
          </cell>
          <cell r="I5159" t="str">
            <v>20131026 Кубок Буревестника (ХЦ)</v>
          </cell>
          <cell r="J5159">
            <v>1</v>
          </cell>
          <cell r="L5159">
            <v>5923</v>
          </cell>
          <cell r="O5159" t="str">
            <v>Шарапова Любовь Владимировна</v>
          </cell>
        </row>
        <row r="5160">
          <cell r="A5160">
            <v>5924</v>
          </cell>
          <cell r="B5160" t="str">
            <v>Мартынюк Полина</v>
          </cell>
          <cell r="C5160" t="str">
            <v>Евгеньевна</v>
          </cell>
          <cell r="E5160" t="str">
            <v>самост.</v>
          </cell>
          <cell r="F5160" t="str">
            <v>E</v>
          </cell>
          <cell r="G5160" t="str">
            <v>ж</v>
          </cell>
          <cell r="H5160">
            <v>41573</v>
          </cell>
          <cell r="I5160" t="str">
            <v>20131026 Кубок Буревестника (ХЦ)</v>
          </cell>
          <cell r="J5160">
            <v>1</v>
          </cell>
          <cell r="L5160">
            <v>5924</v>
          </cell>
          <cell r="O5160" t="str">
            <v>Мартынюк Полина Евгеньевна</v>
          </cell>
        </row>
        <row r="5161">
          <cell r="A5161">
            <v>5925</v>
          </cell>
          <cell r="B5161" t="str">
            <v>Стратиенко Нила</v>
          </cell>
          <cell r="C5161" t="str">
            <v>Сергеевна</v>
          </cell>
          <cell r="E5161" t="str">
            <v>Движение</v>
          </cell>
          <cell r="F5161" t="str">
            <v>E</v>
          </cell>
          <cell r="G5161" t="str">
            <v>ж</v>
          </cell>
          <cell r="H5161">
            <v>41573</v>
          </cell>
          <cell r="I5161" t="str">
            <v>20131026 Кубок Буревестника (ХЦ)</v>
          </cell>
          <cell r="J5161">
            <v>1</v>
          </cell>
          <cell r="L5161">
            <v>5925</v>
          </cell>
          <cell r="O5161" t="str">
            <v>Стратиенко Нила Сергеевна</v>
          </cell>
        </row>
        <row r="5162">
          <cell r="A5162">
            <v>5926</v>
          </cell>
          <cell r="B5162" t="str">
            <v>Горбунова Евгения</v>
          </cell>
          <cell r="C5162" t="str">
            <v>Сергеевна</v>
          </cell>
          <cell r="E5162" t="str">
            <v>Альтернатива</v>
          </cell>
          <cell r="F5162" t="str">
            <v>E</v>
          </cell>
          <cell r="G5162" t="str">
            <v>ж</v>
          </cell>
          <cell r="H5162">
            <v>41573</v>
          </cell>
          <cell r="I5162" t="str">
            <v>20131026 Кубок Буревестника (ХЦ)</v>
          </cell>
          <cell r="J5162">
            <v>1</v>
          </cell>
          <cell r="L5162">
            <v>5926</v>
          </cell>
          <cell r="O5162" t="str">
            <v>Горбунова Евгения Сергеевна</v>
          </cell>
        </row>
        <row r="5163">
          <cell r="A5163">
            <v>5927</v>
          </cell>
          <cell r="B5163" t="str">
            <v>Угарова Елена</v>
          </cell>
          <cell r="C5163" t="str">
            <v>Владимировна</v>
          </cell>
          <cell r="E5163" t="str">
            <v>Ivara</v>
          </cell>
          <cell r="F5163" t="str">
            <v>E</v>
          </cell>
          <cell r="G5163" t="str">
            <v>ж</v>
          </cell>
          <cell r="H5163">
            <v>41573</v>
          </cell>
          <cell r="I5163" t="str">
            <v>20131026 Кубок Буревестника (ХЦ)</v>
          </cell>
          <cell r="J5163">
            <v>1</v>
          </cell>
          <cell r="L5163">
            <v>5927</v>
          </cell>
          <cell r="O5163" t="str">
            <v>Угарова Елена Владимировна</v>
          </cell>
        </row>
        <row r="5164">
          <cell r="A5164">
            <v>5928</v>
          </cell>
          <cell r="B5164" t="str">
            <v>Роменская Анна</v>
          </cell>
          <cell r="C5164" t="str">
            <v>Юрьевна</v>
          </cell>
          <cell r="E5164" t="str">
            <v>Хастл-Центр</v>
          </cell>
          <cell r="F5164" t="str">
            <v>E</v>
          </cell>
          <cell r="G5164" t="str">
            <v>ж</v>
          </cell>
          <cell r="H5164">
            <v>41573</v>
          </cell>
          <cell r="I5164" t="str">
            <v>20131026 Кубок Буревестника (ХЦ)</v>
          </cell>
          <cell r="J5164">
            <v>1</v>
          </cell>
          <cell r="L5164">
            <v>5928</v>
          </cell>
          <cell r="O5164" t="str">
            <v>Роменская Анна Юрьевна</v>
          </cell>
        </row>
        <row r="5165">
          <cell r="A5165">
            <v>5929</v>
          </cell>
          <cell r="B5165" t="str">
            <v>Кашлева Мария</v>
          </cell>
          <cell r="C5165" t="str">
            <v>Валерьевна</v>
          </cell>
          <cell r="E5165" t="str">
            <v>Ivara</v>
          </cell>
          <cell r="F5165" t="str">
            <v>E</v>
          </cell>
          <cell r="G5165" t="str">
            <v>ж</v>
          </cell>
          <cell r="H5165">
            <v>41573</v>
          </cell>
          <cell r="I5165" t="str">
            <v>20131026 Кубок Буревестника (ХЦ)</v>
          </cell>
          <cell r="J5165">
            <v>1</v>
          </cell>
          <cell r="L5165">
            <v>5929</v>
          </cell>
          <cell r="O5165" t="str">
            <v>Кашлева Мария Валерьевна</v>
          </cell>
        </row>
        <row r="5166">
          <cell r="A5166">
            <v>5930</v>
          </cell>
          <cell r="B5166" t="str">
            <v>Медведева Ирина</v>
          </cell>
          <cell r="C5166" t="str">
            <v>Владимировна</v>
          </cell>
          <cell r="E5166" t="str">
            <v>Хастл-Центр</v>
          </cell>
          <cell r="F5166" t="str">
            <v>E</v>
          </cell>
          <cell r="G5166" t="str">
            <v>ж</v>
          </cell>
          <cell r="H5166">
            <v>41573</v>
          </cell>
          <cell r="I5166" t="str">
            <v>20131026 Кубок Буревестника (ХЦ)</v>
          </cell>
          <cell r="J5166">
            <v>1</v>
          </cell>
          <cell r="L5166">
            <v>5930</v>
          </cell>
          <cell r="O5166" t="str">
            <v>Медведева Ирина Владимировна</v>
          </cell>
        </row>
        <row r="5167">
          <cell r="A5167">
            <v>5931</v>
          </cell>
          <cell r="B5167" t="str">
            <v>Белкина Екатерина</v>
          </cell>
          <cell r="C5167" t="str">
            <v>Валерьевна</v>
          </cell>
          <cell r="E5167" t="str">
            <v>Ivara</v>
          </cell>
          <cell r="F5167" t="str">
            <v>E</v>
          </cell>
          <cell r="G5167" t="str">
            <v>ж</v>
          </cell>
          <cell r="H5167">
            <v>41573</v>
          </cell>
          <cell r="I5167" t="str">
            <v>20131026 Кубок Буревестника (ХЦ)</v>
          </cell>
          <cell r="J5167">
            <v>1</v>
          </cell>
          <cell r="L5167">
            <v>5931</v>
          </cell>
          <cell r="O5167" t="str">
            <v>Белкина Екатерина Валерьевна</v>
          </cell>
        </row>
        <row r="5168">
          <cell r="A5168">
            <v>5932</v>
          </cell>
          <cell r="B5168" t="str">
            <v>Плашкевич Денис</v>
          </cell>
          <cell r="C5168" t="str">
            <v>Сергеевич</v>
          </cell>
          <cell r="E5168" t="str">
            <v>Априори (г.Владивосток)</v>
          </cell>
          <cell r="F5168" t="str">
            <v>C</v>
          </cell>
          <cell r="G5168" t="str">
            <v>м</v>
          </cell>
          <cell r="H5168">
            <v>41580</v>
          </cell>
          <cell r="I5168" t="str">
            <v>20131102 Чемпионат Сибири (г.Красноярск)</v>
          </cell>
          <cell r="J5168">
            <v>1</v>
          </cell>
          <cell r="L5168">
            <v>5932</v>
          </cell>
          <cell r="O5168" t="str">
            <v>Плашкевич Денис Сергеевич</v>
          </cell>
        </row>
        <row r="5169">
          <cell r="A5169">
            <v>5933</v>
          </cell>
          <cell r="B5169" t="str">
            <v>Христолюбов Евгений</v>
          </cell>
          <cell r="C5169" t="str">
            <v>Витальевич</v>
          </cell>
          <cell r="E5169" t="str">
            <v>Джемм (г.Омск)</v>
          </cell>
          <cell r="F5169" t="str">
            <v>D</v>
          </cell>
          <cell r="G5169" t="str">
            <v>м</v>
          </cell>
          <cell r="H5169">
            <v>41580</v>
          </cell>
          <cell r="I5169" t="str">
            <v>20131102 Чемпионат Сибири (г.Красноярск)</v>
          </cell>
          <cell r="J5169">
            <v>1</v>
          </cell>
          <cell r="L5169">
            <v>5933</v>
          </cell>
          <cell r="O5169" t="str">
            <v>Христолюбов Евгений Витальевич</v>
          </cell>
        </row>
        <row r="5170">
          <cell r="A5170">
            <v>5934</v>
          </cell>
          <cell r="B5170" t="str">
            <v>Токарева Анна</v>
          </cell>
          <cell r="C5170" t="str">
            <v>Сергеевна</v>
          </cell>
          <cell r="E5170" t="str">
            <v>Джемм (г.Омск)</v>
          </cell>
          <cell r="F5170" t="str">
            <v>D</v>
          </cell>
          <cell r="G5170" t="str">
            <v>ж</v>
          </cell>
          <cell r="H5170">
            <v>41580</v>
          </cell>
          <cell r="I5170" t="str">
            <v>20131102 Чемпионат Сибири (г.Красноярск)</v>
          </cell>
          <cell r="J5170">
            <v>1</v>
          </cell>
          <cell r="L5170">
            <v>5934</v>
          </cell>
          <cell r="O5170" t="str">
            <v>Токарева Анна Сергеевна</v>
          </cell>
        </row>
        <row r="5171">
          <cell r="A5171">
            <v>5935</v>
          </cell>
          <cell r="B5171" t="str">
            <v>Кузоро Алёна</v>
          </cell>
          <cell r="C5171" t="str">
            <v>Александровна</v>
          </cell>
          <cell r="E5171" t="str">
            <v>Чердак (г.Красноярск)</v>
          </cell>
          <cell r="F5171" t="str">
            <v>E</v>
          </cell>
          <cell r="G5171" t="str">
            <v>ж</v>
          </cell>
          <cell r="H5171">
            <v>41580</v>
          </cell>
          <cell r="I5171" t="str">
            <v>20131102 Чемпионат Сибири (г.Красноярск)</v>
          </cell>
          <cell r="J5171">
            <v>1</v>
          </cell>
          <cell r="L5171">
            <v>5935</v>
          </cell>
          <cell r="O5171" t="str">
            <v>Кузоро Алёна Александровна</v>
          </cell>
        </row>
        <row r="5172">
          <cell r="A5172">
            <v>5936</v>
          </cell>
          <cell r="B5172" t="str">
            <v>Дараева Наталья</v>
          </cell>
          <cell r="C5172" t="str">
            <v>Игоревна</v>
          </cell>
          <cell r="E5172" t="str">
            <v>Импульс (г.Томск)</v>
          </cell>
          <cell r="F5172" t="str">
            <v>D</v>
          </cell>
          <cell r="G5172" t="str">
            <v>ж</v>
          </cell>
          <cell r="H5172">
            <v>41580</v>
          </cell>
          <cell r="I5172" t="str">
            <v>20131102 Чемпионат Сибири (г.Красноярск)</v>
          </cell>
          <cell r="J5172">
            <v>1</v>
          </cell>
          <cell r="L5172">
            <v>5936</v>
          </cell>
          <cell r="O5172" t="str">
            <v>Дараева Наталья Игоревна</v>
          </cell>
        </row>
        <row r="5173">
          <cell r="A5173">
            <v>5937</v>
          </cell>
          <cell r="B5173" t="str">
            <v>Волошко Светлана</v>
          </cell>
          <cell r="C5173" t="str">
            <v>Геннадьевна</v>
          </cell>
          <cell r="E5173" t="str">
            <v>Импульс (г.Томск)</v>
          </cell>
          <cell r="F5173" t="str">
            <v>E</v>
          </cell>
          <cell r="G5173" t="str">
            <v>ж</v>
          </cell>
          <cell r="H5173">
            <v>41580</v>
          </cell>
          <cell r="I5173" t="str">
            <v>20131102 Чемпионат Сибири (г.Красноярск)</v>
          </cell>
          <cell r="J5173">
            <v>1</v>
          </cell>
          <cell r="L5173">
            <v>5937</v>
          </cell>
          <cell r="O5173" t="str">
            <v>Волошко Светлана Геннадьевна</v>
          </cell>
        </row>
        <row r="5174">
          <cell r="A5174">
            <v>5938</v>
          </cell>
          <cell r="B5174" t="str">
            <v>Колотовкина Галина</v>
          </cell>
          <cell r="C5174" t="str">
            <v>Владимировна</v>
          </cell>
          <cell r="E5174" t="str">
            <v>Импульс (г.Томск)</v>
          </cell>
          <cell r="F5174" t="str">
            <v>E</v>
          </cell>
          <cell r="G5174" t="str">
            <v>ж</v>
          </cell>
          <cell r="H5174">
            <v>41580</v>
          </cell>
          <cell r="I5174" t="str">
            <v>20131102 Чемпионат Сибири (г.Красноярск)</v>
          </cell>
          <cell r="J5174">
            <v>1</v>
          </cell>
          <cell r="L5174">
            <v>5938</v>
          </cell>
          <cell r="O5174" t="str">
            <v>Колотовкина Галина Владимировна</v>
          </cell>
        </row>
        <row r="5175">
          <cell r="A5175">
            <v>5939</v>
          </cell>
          <cell r="B5175" t="str">
            <v>Бузлов Никита</v>
          </cell>
          <cell r="C5175" t="str">
            <v>Павлович</v>
          </cell>
          <cell r="E5175" t="str">
            <v>Динамика</v>
          </cell>
          <cell r="F5175" t="str">
            <v>E</v>
          </cell>
          <cell r="G5175" t="str">
            <v>м</v>
          </cell>
          <cell r="H5175">
            <v>41587</v>
          </cell>
          <cell r="I5175" t="str">
            <v>20131109 Надежды России (Динамика)</v>
          </cell>
          <cell r="J5175">
            <v>1</v>
          </cell>
          <cell r="L5175">
            <v>5939</v>
          </cell>
          <cell r="O5175" t="str">
            <v>Бузлов Никита Павлович</v>
          </cell>
        </row>
        <row r="5176">
          <cell r="A5176">
            <v>5942</v>
          </cell>
          <cell r="B5176" t="str">
            <v>Лосев Сергей</v>
          </cell>
          <cell r="C5176" t="str">
            <v>Витальевич</v>
          </cell>
          <cell r="E5176" t="str">
            <v>Динамика</v>
          </cell>
          <cell r="F5176" t="str">
            <v>E</v>
          </cell>
          <cell r="G5176" t="str">
            <v>м</v>
          </cell>
          <cell r="H5176">
            <v>41587</v>
          </cell>
          <cell r="I5176" t="str">
            <v>20131109 Надежды России (Динамика)</v>
          </cell>
          <cell r="J5176">
            <v>1</v>
          </cell>
          <cell r="L5176">
            <v>5942</v>
          </cell>
          <cell r="O5176" t="str">
            <v>Лосев Сергей Витальевич</v>
          </cell>
        </row>
        <row r="5177">
          <cell r="A5177">
            <v>5943</v>
          </cell>
          <cell r="B5177" t="str">
            <v>Левченко Олег</v>
          </cell>
          <cell r="C5177" t="str">
            <v>Александрович</v>
          </cell>
          <cell r="E5177" t="str">
            <v>Ivara</v>
          </cell>
          <cell r="F5177" t="str">
            <v>E</v>
          </cell>
          <cell r="G5177" t="str">
            <v>м</v>
          </cell>
          <cell r="H5177">
            <v>41587</v>
          </cell>
          <cell r="I5177" t="str">
            <v>20131109 Надежды России (Динамика)</v>
          </cell>
          <cell r="J5177">
            <v>1</v>
          </cell>
          <cell r="L5177">
            <v>5943</v>
          </cell>
          <cell r="O5177" t="str">
            <v>Левченко Олег Александрович</v>
          </cell>
        </row>
        <row r="5178">
          <cell r="A5178">
            <v>5944</v>
          </cell>
          <cell r="B5178" t="str">
            <v>Ларин Максим</v>
          </cell>
          <cell r="C5178" t="str">
            <v>Геннадьевич</v>
          </cell>
          <cell r="E5178" t="str">
            <v>Ivara</v>
          </cell>
          <cell r="F5178" t="str">
            <v>E</v>
          </cell>
          <cell r="G5178" t="str">
            <v>м</v>
          </cell>
          <cell r="H5178">
            <v>41587</v>
          </cell>
          <cell r="I5178" t="str">
            <v>20131109 Надежды России (Динамика)</v>
          </cell>
          <cell r="J5178">
            <v>1</v>
          </cell>
          <cell r="L5178">
            <v>5944</v>
          </cell>
          <cell r="O5178" t="str">
            <v>Ларин Максим Геннадьевич</v>
          </cell>
        </row>
        <row r="5179">
          <cell r="A5179">
            <v>5945</v>
          </cell>
          <cell r="B5179" t="str">
            <v>Гареев Александр</v>
          </cell>
          <cell r="C5179" t="str">
            <v>Артурович</v>
          </cell>
          <cell r="E5179" t="str">
            <v>Ivara</v>
          </cell>
          <cell r="F5179" t="str">
            <v>E</v>
          </cell>
          <cell r="G5179" t="str">
            <v>м</v>
          </cell>
          <cell r="H5179">
            <v>41587</v>
          </cell>
          <cell r="I5179" t="str">
            <v>20131109 Надежды России (Динамика)</v>
          </cell>
          <cell r="J5179">
            <v>1</v>
          </cell>
          <cell r="L5179">
            <v>5945</v>
          </cell>
          <cell r="O5179" t="str">
            <v>Гареев Александр Артурович</v>
          </cell>
        </row>
        <row r="5180">
          <cell r="A5180">
            <v>5946</v>
          </cell>
          <cell r="B5180" t="str">
            <v>Берестов Максим</v>
          </cell>
          <cell r="C5180" t="str">
            <v>Евгеньевич</v>
          </cell>
          <cell r="E5180" t="str">
            <v>Динамика</v>
          </cell>
          <cell r="F5180" t="str">
            <v>E</v>
          </cell>
          <cell r="G5180" t="str">
            <v>м</v>
          </cell>
          <cell r="H5180">
            <v>41587</v>
          </cell>
          <cell r="I5180" t="str">
            <v>20131109 Надежды России (Динамика)</v>
          </cell>
          <cell r="J5180">
            <v>1</v>
          </cell>
          <cell r="L5180">
            <v>5946</v>
          </cell>
          <cell r="O5180" t="str">
            <v>Берестов Максим Евгеньевич</v>
          </cell>
        </row>
        <row r="5181">
          <cell r="A5181">
            <v>5947</v>
          </cell>
          <cell r="B5181" t="str">
            <v>Кобелев Иван</v>
          </cell>
          <cell r="C5181" t="str">
            <v>Николаевич</v>
          </cell>
          <cell r="E5181" t="str">
            <v>Альтернатива</v>
          </cell>
          <cell r="F5181" t="str">
            <v>E</v>
          </cell>
          <cell r="G5181" t="str">
            <v>м</v>
          </cell>
          <cell r="H5181">
            <v>41587</v>
          </cell>
          <cell r="I5181" t="str">
            <v>20131109 Надежды России (Динамика)</v>
          </cell>
          <cell r="J5181">
            <v>1</v>
          </cell>
          <cell r="L5181">
            <v>5947</v>
          </cell>
          <cell r="O5181" t="str">
            <v>Кобелев Иван Николаевич</v>
          </cell>
        </row>
        <row r="5182">
          <cell r="A5182">
            <v>5948</v>
          </cell>
          <cell r="B5182" t="str">
            <v>Лехман Александр</v>
          </cell>
          <cell r="C5182" t="str">
            <v>Викторович</v>
          </cell>
          <cell r="E5182" t="str">
            <v>Ivara</v>
          </cell>
          <cell r="F5182" t="str">
            <v>D</v>
          </cell>
          <cell r="G5182" t="str">
            <v>м</v>
          </cell>
          <cell r="H5182">
            <v>41587</v>
          </cell>
          <cell r="I5182" t="str">
            <v>20131109 Надежды России (Динамика)</v>
          </cell>
          <cell r="J5182">
            <v>1</v>
          </cell>
          <cell r="L5182">
            <v>5948</v>
          </cell>
          <cell r="O5182" t="str">
            <v>Лехман Александр Викторович</v>
          </cell>
        </row>
        <row r="5183">
          <cell r="A5183">
            <v>5949</v>
          </cell>
          <cell r="B5183" t="str">
            <v>Чекулаев Сергей</v>
          </cell>
          <cell r="C5183" t="str">
            <v>Сергеевич</v>
          </cell>
          <cell r="E5183" t="str">
            <v>Динамика</v>
          </cell>
          <cell r="F5183" t="str">
            <v>E</v>
          </cell>
          <cell r="G5183" t="str">
            <v>м</v>
          </cell>
          <cell r="H5183">
            <v>41587</v>
          </cell>
          <cell r="I5183" t="str">
            <v>20131109 Надежды России (Динамика)</v>
          </cell>
          <cell r="J5183">
            <v>1</v>
          </cell>
          <cell r="L5183">
            <v>5949</v>
          </cell>
          <cell r="O5183" t="str">
            <v>Чекулаев Сергей Сергеевич</v>
          </cell>
        </row>
        <row r="5184">
          <cell r="A5184">
            <v>5950</v>
          </cell>
          <cell r="B5184" t="str">
            <v>Лешонков Владимир</v>
          </cell>
          <cell r="C5184" t="str">
            <v>Викторович</v>
          </cell>
          <cell r="E5184" t="str">
            <v>самост.</v>
          </cell>
          <cell r="F5184" t="str">
            <v>E</v>
          </cell>
          <cell r="G5184" t="str">
            <v>м</v>
          </cell>
          <cell r="H5184">
            <v>41587</v>
          </cell>
          <cell r="I5184" t="str">
            <v>20131109 Надежды России (Динамика)</v>
          </cell>
          <cell r="J5184">
            <v>1</v>
          </cell>
          <cell r="L5184">
            <v>5950</v>
          </cell>
          <cell r="O5184" t="str">
            <v>Лешонков Владимир Викторович</v>
          </cell>
        </row>
        <row r="5185">
          <cell r="A5185">
            <v>5951</v>
          </cell>
          <cell r="B5185" t="str">
            <v>Ермаков Пётр</v>
          </cell>
          <cell r="C5185" t="str">
            <v>Алексеевич</v>
          </cell>
          <cell r="E5185" t="str">
            <v>Хастл-Центр</v>
          </cell>
          <cell r="F5185" t="str">
            <v>E</v>
          </cell>
          <cell r="G5185" t="str">
            <v>м</v>
          </cell>
          <cell r="H5185">
            <v>41587</v>
          </cell>
          <cell r="I5185" t="str">
            <v>20131109 Надежды России (Динамика)</v>
          </cell>
          <cell r="J5185">
            <v>1</v>
          </cell>
          <cell r="L5185">
            <v>5951</v>
          </cell>
          <cell r="O5185" t="str">
            <v>Ермаков Пётр Алексеевич</v>
          </cell>
        </row>
        <row r="5186">
          <cell r="A5186">
            <v>5953</v>
          </cell>
          <cell r="B5186" t="str">
            <v>Муравьевский Александр</v>
          </cell>
          <cell r="C5186" t="str">
            <v>Петрович</v>
          </cell>
          <cell r="E5186" t="str">
            <v>Ivara</v>
          </cell>
          <cell r="F5186" t="str">
            <v>E</v>
          </cell>
          <cell r="G5186" t="str">
            <v>м</v>
          </cell>
          <cell r="H5186">
            <v>41587</v>
          </cell>
          <cell r="I5186" t="str">
            <v>20131109 Надежды России (Динамика)</v>
          </cell>
          <cell r="J5186">
            <v>1</v>
          </cell>
          <cell r="L5186">
            <v>5953</v>
          </cell>
          <cell r="O5186" t="str">
            <v>Муравьевский Александр Петрович</v>
          </cell>
        </row>
        <row r="5187">
          <cell r="A5187">
            <v>5954</v>
          </cell>
          <cell r="B5187" t="str">
            <v>Толстиков Алексей</v>
          </cell>
          <cell r="C5187" t="str">
            <v>Владимирович</v>
          </cell>
          <cell r="E5187" t="str">
            <v>Движение</v>
          </cell>
          <cell r="F5187" t="str">
            <v>C</v>
          </cell>
          <cell r="G5187" t="str">
            <v>м</v>
          </cell>
          <cell r="H5187">
            <v>41587</v>
          </cell>
          <cell r="I5187" t="str">
            <v>20131109 Надежды России (Динамика)</v>
          </cell>
          <cell r="J5187">
            <v>1</v>
          </cell>
          <cell r="L5187">
            <v>5954</v>
          </cell>
          <cell r="O5187" t="str">
            <v>Толстиков Алексей Владимирович</v>
          </cell>
        </row>
        <row r="5188">
          <cell r="A5188">
            <v>5955</v>
          </cell>
          <cell r="B5188" t="str">
            <v>Арутюнян Евгений</v>
          </cell>
          <cell r="C5188" t="str">
            <v>Юрьевич</v>
          </cell>
          <cell r="E5188" t="str">
            <v>Динамика</v>
          </cell>
          <cell r="F5188" t="str">
            <v>C</v>
          </cell>
          <cell r="G5188" t="str">
            <v>м</v>
          </cell>
          <cell r="H5188">
            <v>41587</v>
          </cell>
          <cell r="I5188" t="str">
            <v>20131109 Надежды России (Динамика)</v>
          </cell>
          <cell r="J5188">
            <v>1</v>
          </cell>
          <cell r="L5188">
            <v>5955</v>
          </cell>
          <cell r="O5188" t="str">
            <v>Арутюнян Евгений Юрьевич</v>
          </cell>
        </row>
        <row r="5189">
          <cell r="A5189">
            <v>5956</v>
          </cell>
          <cell r="B5189" t="str">
            <v>Кривобокова Татьяна</v>
          </cell>
          <cell r="C5189" t="str">
            <v>Игоревна</v>
          </cell>
          <cell r="E5189" t="str">
            <v>Движение</v>
          </cell>
          <cell r="F5189" t="str">
            <v>E</v>
          </cell>
          <cell r="G5189" t="str">
            <v>ж</v>
          </cell>
          <cell r="H5189">
            <v>41587</v>
          </cell>
          <cell r="I5189" t="str">
            <v>20131109 Надежды России (Динамика)</v>
          </cell>
          <cell r="J5189">
            <v>1</v>
          </cell>
          <cell r="L5189">
            <v>5956</v>
          </cell>
          <cell r="O5189" t="str">
            <v>Кривобокова Татьяна Игоревна</v>
          </cell>
        </row>
        <row r="5190">
          <cell r="A5190">
            <v>5957</v>
          </cell>
          <cell r="B5190" t="str">
            <v>Колючкина Наталья</v>
          </cell>
          <cell r="C5190" t="str">
            <v>Александровна</v>
          </cell>
          <cell r="E5190" t="str">
            <v>Ivara</v>
          </cell>
          <cell r="F5190" t="str">
            <v>E</v>
          </cell>
          <cell r="G5190" t="str">
            <v>ж</v>
          </cell>
          <cell r="H5190">
            <v>41587</v>
          </cell>
          <cell r="I5190" t="str">
            <v>20131109 Надежды России (Динамика)</v>
          </cell>
          <cell r="J5190">
            <v>1</v>
          </cell>
          <cell r="L5190">
            <v>5957</v>
          </cell>
          <cell r="O5190" t="str">
            <v>Колючкина Наталья Александровна</v>
          </cell>
        </row>
        <row r="5191">
          <cell r="A5191">
            <v>5958</v>
          </cell>
          <cell r="B5191" t="str">
            <v>Васильева Марина</v>
          </cell>
          <cell r="C5191" t="str">
            <v>Дмитриевна</v>
          </cell>
          <cell r="E5191" t="str">
            <v>Ivara</v>
          </cell>
          <cell r="F5191" t="str">
            <v>E</v>
          </cell>
          <cell r="G5191" t="str">
            <v>ж</v>
          </cell>
          <cell r="H5191">
            <v>41587</v>
          </cell>
          <cell r="I5191" t="str">
            <v>20131109 Надежды России (Динамика)</v>
          </cell>
          <cell r="J5191">
            <v>2</v>
          </cell>
          <cell r="L5191" t="str">
            <v>5958(2чел.)</v>
          </cell>
          <cell r="O5191" t="str">
            <v>Васильева Марина Дмитриевна</v>
          </cell>
        </row>
        <row r="5192">
          <cell r="A5192">
            <v>5959</v>
          </cell>
          <cell r="B5192" t="str">
            <v>Сергеева Виктория</v>
          </cell>
          <cell r="C5192" t="str">
            <v>Валериевна</v>
          </cell>
          <cell r="E5192" t="str">
            <v>Динамика</v>
          </cell>
          <cell r="F5192" t="str">
            <v>E</v>
          </cell>
          <cell r="G5192" t="str">
            <v>ж</v>
          </cell>
          <cell r="H5192">
            <v>41587</v>
          </cell>
          <cell r="I5192" t="str">
            <v>20131109 Надежды России (Динамика)</v>
          </cell>
          <cell r="J5192">
            <v>1</v>
          </cell>
          <cell r="L5192">
            <v>5959</v>
          </cell>
          <cell r="O5192" t="str">
            <v>Сергеева Виктория Валериевна</v>
          </cell>
        </row>
        <row r="5193">
          <cell r="A5193">
            <v>5960</v>
          </cell>
          <cell r="B5193" t="str">
            <v>Крупенко Ольга</v>
          </cell>
          <cell r="C5193" t="str">
            <v>Сергеевна</v>
          </cell>
          <cell r="E5193" t="str">
            <v>Альтернатива</v>
          </cell>
          <cell r="F5193" t="str">
            <v>E</v>
          </cell>
          <cell r="G5193" t="str">
            <v>ж</v>
          </cell>
          <cell r="H5193">
            <v>41587</v>
          </cell>
          <cell r="I5193" t="str">
            <v>20131109 Надежды России (Динамика)</v>
          </cell>
          <cell r="J5193">
            <v>1</v>
          </cell>
          <cell r="L5193">
            <v>5960</v>
          </cell>
          <cell r="O5193" t="str">
            <v>Крупенко Ольга Сергеевна</v>
          </cell>
        </row>
        <row r="5194">
          <cell r="A5194">
            <v>5961</v>
          </cell>
          <cell r="B5194" t="str">
            <v>Давыдова Мария</v>
          </cell>
          <cell r="C5194" t="str">
            <v>Олеговна</v>
          </cell>
          <cell r="E5194" t="str">
            <v>Ivara</v>
          </cell>
          <cell r="F5194" t="str">
            <v>D</v>
          </cell>
          <cell r="G5194" t="str">
            <v>ж</v>
          </cell>
          <cell r="H5194">
            <v>41587</v>
          </cell>
          <cell r="I5194" t="str">
            <v>20131109 Надежды России (Динамика)</v>
          </cell>
          <cell r="J5194">
            <v>1</v>
          </cell>
          <cell r="L5194">
            <v>5961</v>
          </cell>
          <cell r="O5194" t="str">
            <v>Давыдова Мария Олеговна</v>
          </cell>
        </row>
        <row r="5195">
          <cell r="A5195">
            <v>5962</v>
          </cell>
          <cell r="B5195" t="str">
            <v>Соколова Надежда</v>
          </cell>
          <cell r="C5195" t="str">
            <v>Павловна</v>
          </cell>
          <cell r="E5195" t="str">
            <v>Динамика</v>
          </cell>
          <cell r="F5195" t="str">
            <v>E</v>
          </cell>
          <cell r="G5195" t="str">
            <v>ж</v>
          </cell>
          <cell r="H5195">
            <v>41587</v>
          </cell>
          <cell r="I5195" t="str">
            <v>20131109 Надежды России (Динамика)</v>
          </cell>
          <cell r="J5195">
            <v>1</v>
          </cell>
          <cell r="L5195">
            <v>5962</v>
          </cell>
          <cell r="O5195" t="str">
            <v>Соколова Надежда Павловна</v>
          </cell>
        </row>
        <row r="5196">
          <cell r="A5196">
            <v>5963</v>
          </cell>
          <cell r="B5196" t="str">
            <v>Банис Лилиана</v>
          </cell>
          <cell r="C5196" t="str">
            <v>Николаевна</v>
          </cell>
          <cell r="E5196" t="str">
            <v>Динамика</v>
          </cell>
          <cell r="F5196" t="str">
            <v>E</v>
          </cell>
          <cell r="G5196" t="str">
            <v>ж</v>
          </cell>
          <cell r="H5196">
            <v>41587</v>
          </cell>
          <cell r="I5196" t="str">
            <v>20131109 Надежды России (Динамика)</v>
          </cell>
          <cell r="J5196">
            <v>1</v>
          </cell>
          <cell r="L5196">
            <v>5963</v>
          </cell>
          <cell r="O5196" t="str">
            <v>Банис Лилиана Николаевна</v>
          </cell>
        </row>
        <row r="5197">
          <cell r="A5197">
            <v>5964</v>
          </cell>
          <cell r="B5197" t="str">
            <v>Роцкова Мария</v>
          </cell>
          <cell r="C5197" t="str">
            <v>Александровна</v>
          </cell>
          <cell r="E5197" t="str">
            <v>Хастл-Центр</v>
          </cell>
          <cell r="F5197" t="str">
            <v>E</v>
          </cell>
          <cell r="G5197" t="str">
            <v>ж</v>
          </cell>
          <cell r="H5197">
            <v>41587</v>
          </cell>
          <cell r="I5197" t="str">
            <v>20131109 Надежды России (Динамика)</v>
          </cell>
          <cell r="J5197">
            <v>1</v>
          </cell>
          <cell r="L5197">
            <v>5964</v>
          </cell>
          <cell r="O5197" t="str">
            <v>Роцкова Мария Александровна</v>
          </cell>
        </row>
        <row r="5198">
          <cell r="A5198">
            <v>5965</v>
          </cell>
          <cell r="B5198" t="str">
            <v>Астахова Наталья</v>
          </cell>
          <cell r="C5198" t="str">
            <v>Алексеевна</v>
          </cell>
          <cell r="E5198" t="str">
            <v>Хастл-Центр</v>
          </cell>
          <cell r="F5198" t="str">
            <v>E</v>
          </cell>
          <cell r="G5198" t="str">
            <v>ж</v>
          </cell>
          <cell r="H5198">
            <v>41587</v>
          </cell>
          <cell r="I5198" t="str">
            <v>20131109 Надежды России (Динамика)</v>
          </cell>
          <cell r="J5198">
            <v>1</v>
          </cell>
          <cell r="L5198">
            <v>5965</v>
          </cell>
          <cell r="O5198" t="str">
            <v>Астахова Наталья Алексеевна</v>
          </cell>
        </row>
        <row r="5199">
          <cell r="A5199">
            <v>5966</v>
          </cell>
          <cell r="B5199" t="str">
            <v>Скоркина Татьяна</v>
          </cell>
          <cell r="C5199" t="str">
            <v>Андреевна</v>
          </cell>
          <cell r="E5199" t="str">
            <v>Хастл-Центр</v>
          </cell>
          <cell r="F5199" t="str">
            <v>E</v>
          </cell>
          <cell r="G5199" t="str">
            <v>ж</v>
          </cell>
          <cell r="H5199">
            <v>41587</v>
          </cell>
          <cell r="I5199" t="str">
            <v>20131109 Надежды России (Динамика)</v>
          </cell>
          <cell r="J5199">
            <v>1</v>
          </cell>
          <cell r="L5199">
            <v>5966</v>
          </cell>
          <cell r="O5199" t="str">
            <v>Скоркина Татьяна Андреевна</v>
          </cell>
        </row>
        <row r="5200">
          <cell r="A5200">
            <v>5967</v>
          </cell>
          <cell r="B5200" t="str">
            <v>Иванова Мария</v>
          </cell>
          <cell r="C5200" t="str">
            <v>Вячеславовна</v>
          </cell>
          <cell r="E5200" t="str">
            <v>Ivara</v>
          </cell>
          <cell r="F5200" t="str">
            <v>E</v>
          </cell>
          <cell r="G5200" t="str">
            <v>ж</v>
          </cell>
          <cell r="H5200">
            <v>41587</v>
          </cell>
          <cell r="I5200" t="str">
            <v>20131109 Надежды России (Динамика)</v>
          </cell>
          <cell r="J5200">
            <v>1</v>
          </cell>
          <cell r="L5200">
            <v>5967</v>
          </cell>
          <cell r="O5200" t="str">
            <v>Иванова Мария Вячеславовна</v>
          </cell>
        </row>
        <row r="5201">
          <cell r="A5201">
            <v>5968</v>
          </cell>
          <cell r="B5201" t="str">
            <v>Кирничная Екатерина</v>
          </cell>
          <cell r="C5201" t="str">
            <v>Юрьевна</v>
          </cell>
          <cell r="E5201" t="str">
            <v>Движение</v>
          </cell>
          <cell r="F5201" t="str">
            <v>C</v>
          </cell>
          <cell r="G5201" t="str">
            <v>ж</v>
          </cell>
          <cell r="H5201">
            <v>41587</v>
          </cell>
          <cell r="I5201" t="str">
            <v>20131109 Надежды России (Динамика)</v>
          </cell>
          <cell r="J5201">
            <v>1</v>
          </cell>
          <cell r="L5201">
            <v>5968</v>
          </cell>
          <cell r="O5201" t="str">
            <v>Кирничная Екатерина Юрьевна</v>
          </cell>
        </row>
        <row r="5202">
          <cell r="A5202">
            <v>5969</v>
          </cell>
          <cell r="B5202" t="str">
            <v>Солнцева Лариса</v>
          </cell>
          <cell r="C5202" t="str">
            <v>Юрьевна</v>
          </cell>
          <cell r="E5202" t="str">
            <v>Ivara</v>
          </cell>
          <cell r="F5202" t="str">
            <v>C</v>
          </cell>
          <cell r="G5202" t="str">
            <v>ж</v>
          </cell>
          <cell r="H5202">
            <v>41587</v>
          </cell>
          <cell r="I5202" t="str">
            <v>20131109 Надежды России (Динамика)</v>
          </cell>
          <cell r="J5202">
            <v>1</v>
          </cell>
          <cell r="L5202">
            <v>5969</v>
          </cell>
          <cell r="O5202" t="str">
            <v>Солнцева Лариса Юрьевна</v>
          </cell>
        </row>
        <row r="5203">
          <cell r="A5203">
            <v>5970</v>
          </cell>
          <cell r="B5203" t="str">
            <v>Романчикова Галина</v>
          </cell>
          <cell r="C5203" t="str">
            <v>Михайловна</v>
          </cell>
          <cell r="E5203" t="str">
            <v>Динамика</v>
          </cell>
          <cell r="F5203" t="str">
            <v>E</v>
          </cell>
          <cell r="G5203" t="str">
            <v>ж</v>
          </cell>
          <cell r="H5203">
            <v>41587</v>
          </cell>
          <cell r="I5203" t="str">
            <v>20131109 Надежды России (Динамика)</v>
          </cell>
          <cell r="J5203">
            <v>1</v>
          </cell>
          <cell r="L5203">
            <v>5970</v>
          </cell>
          <cell r="O5203" t="str">
            <v>Романчикова Галина Михайловна</v>
          </cell>
        </row>
        <row r="5204">
          <cell r="A5204">
            <v>5940</v>
          </cell>
          <cell r="B5204" t="str">
            <v>Упоров Игорь</v>
          </cell>
          <cell r="C5204" t="str">
            <v>Геннадьевич</v>
          </cell>
          <cell r="E5204" t="str">
            <v>Ренессанс (г.Барнаул)</v>
          </cell>
          <cell r="F5204" t="str">
            <v>E</v>
          </cell>
          <cell r="G5204" t="str">
            <v>м</v>
          </cell>
          <cell r="H5204">
            <v>41587</v>
          </cell>
          <cell r="I5204" t="str">
            <v>20131109 Осенний кубок Ренессанса 2013 (г.Барнаул)</v>
          </cell>
          <cell r="J5204">
            <v>1</v>
          </cell>
          <cell r="L5204">
            <v>5940</v>
          </cell>
          <cell r="O5204" t="str">
            <v>Упоров Игорь Геннадьевич</v>
          </cell>
        </row>
        <row r="5205">
          <cell r="A5205">
            <v>5941</v>
          </cell>
          <cell r="B5205" t="str">
            <v>Кузьмин Антон</v>
          </cell>
          <cell r="C5205" t="str">
            <v>Игоревич</v>
          </cell>
          <cell r="E5205" t="str">
            <v>Ренессанс (г.Барнаул)</v>
          </cell>
          <cell r="F5205" t="str">
            <v>E</v>
          </cell>
          <cell r="G5205" t="str">
            <v>м</v>
          </cell>
          <cell r="H5205">
            <v>41587</v>
          </cell>
          <cell r="I5205" t="str">
            <v>20131109 Осенний кубок Ренессанса 2013 (г.Барнаул)</v>
          </cell>
          <cell r="J5205">
            <v>1</v>
          </cell>
          <cell r="L5205">
            <v>5941</v>
          </cell>
          <cell r="O5205" t="str">
            <v>Кузьмин Антон Игоревич</v>
          </cell>
        </row>
        <row r="5206">
          <cell r="A5206">
            <v>5952</v>
          </cell>
          <cell r="B5206" t="str">
            <v>Черников Евгений</v>
          </cell>
          <cell r="C5206" t="str">
            <v>Андреевич</v>
          </cell>
          <cell r="E5206" t="str">
            <v>Ренессанс (г.Барнаул)</v>
          </cell>
          <cell r="F5206" t="str">
            <v>E</v>
          </cell>
          <cell r="G5206" t="str">
            <v>м</v>
          </cell>
          <cell r="H5206">
            <v>41587</v>
          </cell>
          <cell r="I5206" t="str">
            <v>20131109 Осенний кубок Ренессанса 2013 (г.Барнаул)</v>
          </cell>
          <cell r="J5206">
            <v>1</v>
          </cell>
          <cell r="L5206">
            <v>5952</v>
          </cell>
          <cell r="O5206" t="str">
            <v>Черников Евгений Андреевич</v>
          </cell>
        </row>
        <row r="5207">
          <cell r="A5207">
            <v>5971</v>
          </cell>
          <cell r="B5207" t="str">
            <v>Продан Денис</v>
          </cell>
          <cell r="C5207" t="str">
            <v>Николаевич</v>
          </cell>
          <cell r="E5207" t="str">
            <v>Альтернатива (г.Кемерово)</v>
          </cell>
          <cell r="F5207" t="str">
            <v>E</v>
          </cell>
          <cell r="G5207" t="str">
            <v>м</v>
          </cell>
          <cell r="H5207">
            <v>41587</v>
          </cell>
          <cell r="I5207" t="str">
            <v>20131109 Осенний кубок Ренессанса 2013 (г.Барнаул)</v>
          </cell>
          <cell r="J5207">
            <v>1</v>
          </cell>
          <cell r="L5207">
            <v>5971</v>
          </cell>
          <cell r="O5207" t="str">
            <v>Продан Денис Николаевич</v>
          </cell>
        </row>
        <row r="5208">
          <cell r="A5208">
            <v>5972</v>
          </cell>
          <cell r="B5208" t="str">
            <v>Леонов Леонид</v>
          </cell>
          <cell r="C5208" t="str">
            <v>Леонидович</v>
          </cell>
          <cell r="E5208" t="str">
            <v>DEF (г.Барнаул)</v>
          </cell>
          <cell r="F5208" t="str">
            <v>E</v>
          </cell>
          <cell r="G5208" t="str">
            <v>м</v>
          </cell>
          <cell r="H5208">
            <v>41587</v>
          </cell>
          <cell r="I5208" t="str">
            <v>20131109 Осенний кубок Ренессанса 2013 (г.Барнаул)</v>
          </cell>
          <cell r="J5208">
            <v>1</v>
          </cell>
          <cell r="L5208">
            <v>5972</v>
          </cell>
          <cell r="O5208" t="str">
            <v>Леонов Леонид Леонидович</v>
          </cell>
        </row>
        <row r="5209">
          <cell r="A5209">
            <v>5973</v>
          </cell>
          <cell r="B5209" t="str">
            <v>Шкуропацкий Павел</v>
          </cell>
          <cell r="C5209" t="str">
            <v>Александрович</v>
          </cell>
          <cell r="E5209" t="str">
            <v>DEF (г.Барнаул)</v>
          </cell>
          <cell r="F5209" t="str">
            <v>E</v>
          </cell>
          <cell r="G5209" t="str">
            <v>м</v>
          </cell>
          <cell r="H5209">
            <v>41587</v>
          </cell>
          <cell r="I5209" t="str">
            <v>20131109 Осенний кубок Ренессанса 2013 (г.Барнаул)</v>
          </cell>
          <cell r="J5209">
            <v>1</v>
          </cell>
          <cell r="L5209">
            <v>5973</v>
          </cell>
          <cell r="O5209" t="str">
            <v>Шкуропацкий Павел Александрович</v>
          </cell>
        </row>
        <row r="5210">
          <cell r="A5210">
            <v>5974</v>
          </cell>
          <cell r="B5210" t="str">
            <v>Попугаев Александр</v>
          </cell>
          <cell r="C5210" t="str">
            <v>Сергеевич</v>
          </cell>
          <cell r="E5210" t="str">
            <v>Ренессанс (г.Барнаул)</v>
          </cell>
          <cell r="F5210" t="str">
            <v>E</v>
          </cell>
          <cell r="G5210" t="str">
            <v>м</v>
          </cell>
          <cell r="H5210">
            <v>41587</v>
          </cell>
          <cell r="I5210" t="str">
            <v>20131109 Осенний кубок Ренессанса 2013 (г.Барнаул)</v>
          </cell>
          <cell r="J5210">
            <v>1</v>
          </cell>
          <cell r="L5210">
            <v>5974</v>
          </cell>
          <cell r="O5210" t="str">
            <v>Попугаев Александр Сергеевич</v>
          </cell>
        </row>
        <row r="5211">
          <cell r="A5211">
            <v>5975</v>
          </cell>
          <cell r="B5211" t="str">
            <v>Каменская Вера</v>
          </cell>
          <cell r="C5211" t="str">
            <v>Олеговна</v>
          </cell>
          <cell r="E5211" t="str">
            <v>Ренессанс (г.Барнаул)</v>
          </cell>
          <cell r="F5211" t="str">
            <v>E</v>
          </cell>
          <cell r="G5211" t="str">
            <v>ж</v>
          </cell>
          <cell r="H5211">
            <v>41587</v>
          </cell>
          <cell r="I5211" t="str">
            <v>20131109 Осенний кубок Ренессанса 2013 (г.Барнаул)</v>
          </cell>
          <cell r="J5211">
            <v>1</v>
          </cell>
          <cell r="L5211">
            <v>5975</v>
          </cell>
          <cell r="O5211" t="str">
            <v>Каменская Вера Олеговна</v>
          </cell>
        </row>
        <row r="5212">
          <cell r="A5212">
            <v>5976</v>
          </cell>
          <cell r="B5212" t="str">
            <v>Слюсарь Мария</v>
          </cell>
          <cell r="C5212" t="str">
            <v>Васильевна</v>
          </cell>
          <cell r="E5212" t="str">
            <v>Ренессанс (г.Барнаул)</v>
          </cell>
          <cell r="F5212" t="str">
            <v>E</v>
          </cell>
          <cell r="G5212" t="str">
            <v>ж</v>
          </cell>
          <cell r="H5212">
            <v>41587</v>
          </cell>
          <cell r="I5212" t="str">
            <v>20131109 Осенний кубок Ренессанса 2013 (г.Барнаул)</v>
          </cell>
          <cell r="J5212">
            <v>1</v>
          </cell>
          <cell r="L5212">
            <v>5976</v>
          </cell>
          <cell r="O5212" t="str">
            <v>Слюсарь Мария Васильевна</v>
          </cell>
        </row>
        <row r="5213">
          <cell r="A5213">
            <v>5977</v>
          </cell>
          <cell r="B5213" t="str">
            <v>Фельзинг Елена</v>
          </cell>
          <cell r="C5213" t="str">
            <v>Дмитриевна</v>
          </cell>
          <cell r="E5213" t="str">
            <v>Ренессанс (г.Барнаул)</v>
          </cell>
          <cell r="F5213" t="str">
            <v>E</v>
          </cell>
          <cell r="G5213" t="str">
            <v>ж</v>
          </cell>
          <cell r="H5213">
            <v>41587</v>
          </cell>
          <cell r="I5213" t="str">
            <v>20131109 Осенний кубок Ренессанса 2013 (г.Барнаул)</v>
          </cell>
          <cell r="J5213">
            <v>1</v>
          </cell>
          <cell r="L5213">
            <v>5977</v>
          </cell>
          <cell r="O5213" t="str">
            <v>Фельзинг Елена Дмитриевна</v>
          </cell>
        </row>
        <row r="5214">
          <cell r="A5214">
            <v>5978</v>
          </cell>
          <cell r="B5214" t="str">
            <v>Сафронова Анастасия</v>
          </cell>
          <cell r="C5214" t="str">
            <v>Николаевна</v>
          </cell>
          <cell r="E5214" t="str">
            <v>Альтернатива (г.Кемерово)</v>
          </cell>
          <cell r="F5214" t="str">
            <v>E</v>
          </cell>
          <cell r="G5214" t="str">
            <v>ж</v>
          </cell>
          <cell r="H5214">
            <v>41587</v>
          </cell>
          <cell r="I5214" t="str">
            <v>20131109 Осенний кубок Ренессанса 2013 (г.Барнаул)</v>
          </cell>
          <cell r="J5214">
            <v>1</v>
          </cell>
          <cell r="L5214">
            <v>5978</v>
          </cell>
          <cell r="O5214" t="str">
            <v>Сафронова Анастасия Николаевна</v>
          </cell>
        </row>
        <row r="5215">
          <cell r="A5215">
            <v>5979</v>
          </cell>
          <cell r="B5215" t="str">
            <v>Аскарова Мадина</v>
          </cell>
          <cell r="C5215" t="str">
            <v>Маратовна</v>
          </cell>
          <cell r="E5215" t="str">
            <v>DEF (г.Барнаул)</v>
          </cell>
          <cell r="F5215" t="str">
            <v>E</v>
          </cell>
          <cell r="G5215" t="str">
            <v>ж</v>
          </cell>
          <cell r="H5215">
            <v>41587</v>
          </cell>
          <cell r="I5215" t="str">
            <v>20131109 Осенний кубок Ренессанса 2013 (г.Барнаул)</v>
          </cell>
          <cell r="J5215">
            <v>1</v>
          </cell>
          <cell r="L5215">
            <v>5979</v>
          </cell>
          <cell r="O5215" t="str">
            <v>Аскарова Мадина Маратовна</v>
          </cell>
        </row>
        <row r="5216">
          <cell r="A5216">
            <v>5980</v>
          </cell>
          <cell r="B5216" t="str">
            <v>Новикова Екатерина</v>
          </cell>
          <cell r="C5216" t="str">
            <v>Павловна</v>
          </cell>
          <cell r="E5216" t="str">
            <v>DEF (г.Барнаул)</v>
          </cell>
          <cell r="F5216" t="str">
            <v>D</v>
          </cell>
          <cell r="G5216" t="str">
            <v>ж</v>
          </cell>
          <cell r="H5216">
            <v>41587</v>
          </cell>
          <cell r="I5216" t="str">
            <v>20131109 Осенний кубок Ренессанса 2013 (г.Барнаул)</v>
          </cell>
          <cell r="J5216">
            <v>3</v>
          </cell>
          <cell r="L5216" t="str">
            <v>5980(3чел.)</v>
          </cell>
          <cell r="O5216" t="str">
            <v>Новикова Екатерина Павловна</v>
          </cell>
        </row>
        <row r="5217">
          <cell r="A5217">
            <v>5981</v>
          </cell>
          <cell r="B5217" t="str">
            <v>Кожемякина Елена</v>
          </cell>
          <cell r="C5217" t="str">
            <v>Сергеевна</v>
          </cell>
          <cell r="E5217" t="str">
            <v>Ренессанс (г.Барнаул)</v>
          </cell>
          <cell r="F5217" t="str">
            <v>E</v>
          </cell>
          <cell r="G5217" t="str">
            <v>ж</v>
          </cell>
          <cell r="H5217">
            <v>41587</v>
          </cell>
          <cell r="I5217" t="str">
            <v>20131109 Осенний кубок Ренессанса 2013 (г.Барнаул)</v>
          </cell>
          <cell r="J5217">
            <v>1</v>
          </cell>
          <cell r="L5217">
            <v>5981</v>
          </cell>
          <cell r="O5217" t="str">
            <v>Кожемякина Елена Сергеевна</v>
          </cell>
        </row>
        <row r="5218">
          <cell r="A5218">
            <v>5982</v>
          </cell>
          <cell r="B5218" t="str">
            <v>Черных Наталья</v>
          </cell>
          <cell r="C5218" t="str">
            <v>Ивановна</v>
          </cell>
          <cell r="E5218" t="str">
            <v>Ренессанс (г.Барнаул)</v>
          </cell>
          <cell r="F5218" t="str">
            <v>E</v>
          </cell>
          <cell r="G5218" t="str">
            <v>ж</v>
          </cell>
          <cell r="H5218">
            <v>41587</v>
          </cell>
          <cell r="I5218" t="str">
            <v>20131109 Осенний кубок Ренессанса 2013 (г.Барнаул)</v>
          </cell>
          <cell r="J5218">
            <v>1</v>
          </cell>
          <cell r="L5218">
            <v>5982</v>
          </cell>
          <cell r="O5218" t="str">
            <v>Черных Наталья Ивановна</v>
          </cell>
        </row>
        <row r="5219">
          <cell r="A5219">
            <v>5983</v>
          </cell>
          <cell r="B5219" t="str">
            <v>Бастрыкина Ольга</v>
          </cell>
          <cell r="C5219" t="str">
            <v>Владимировна</v>
          </cell>
          <cell r="E5219" t="str">
            <v>Альтернатива (г.Барнаул)</v>
          </cell>
          <cell r="F5219" t="str">
            <v>E</v>
          </cell>
          <cell r="G5219" t="str">
            <v>ж</v>
          </cell>
          <cell r="H5219">
            <v>41587</v>
          </cell>
          <cell r="I5219" t="str">
            <v>20131109 Осенний кубок Ренессанса 2013 (г.Барнаул)</v>
          </cell>
          <cell r="J5219">
            <v>1</v>
          </cell>
          <cell r="L5219">
            <v>5983</v>
          </cell>
          <cell r="O5219" t="str">
            <v>Бастрыкина Ольга Владимировна</v>
          </cell>
        </row>
        <row r="5220">
          <cell r="A5220">
            <v>5984</v>
          </cell>
          <cell r="B5220" t="str">
            <v>Клыжко Кристина</v>
          </cell>
          <cell r="C5220" t="str">
            <v>Николаевна</v>
          </cell>
          <cell r="E5220" t="str">
            <v>Ренессанс (г.Барнаул)</v>
          </cell>
          <cell r="F5220" t="str">
            <v>E</v>
          </cell>
          <cell r="G5220" t="str">
            <v>ж</v>
          </cell>
          <cell r="H5220">
            <v>41587</v>
          </cell>
          <cell r="I5220" t="str">
            <v>20131109 Осенний кубок Ренессанса 2013 (г.Барнаул)</v>
          </cell>
          <cell r="J5220">
            <v>1</v>
          </cell>
          <cell r="L5220">
            <v>5984</v>
          </cell>
          <cell r="O5220" t="str">
            <v>Клыжко Кристина Николаевна</v>
          </cell>
        </row>
        <row r="5221">
          <cell r="A5221">
            <v>5985</v>
          </cell>
          <cell r="B5221" t="str">
            <v>Белослюдова Юлия</v>
          </cell>
          <cell r="C5221" t="str">
            <v>Евгеньевна</v>
          </cell>
          <cell r="E5221" t="str">
            <v>DEF (г.Барнаул)</v>
          </cell>
          <cell r="F5221" t="str">
            <v>E</v>
          </cell>
          <cell r="G5221" t="str">
            <v>ж</v>
          </cell>
          <cell r="H5221">
            <v>41587</v>
          </cell>
          <cell r="I5221" t="str">
            <v>20131109 Осенний кубок Ренессанса 2013 (г.Барнаул)</v>
          </cell>
          <cell r="J5221">
            <v>1</v>
          </cell>
          <cell r="L5221">
            <v>5985</v>
          </cell>
          <cell r="O5221" t="str">
            <v>Белослюдова Юлия Евгеньевна</v>
          </cell>
        </row>
        <row r="5222">
          <cell r="A5222">
            <v>5986</v>
          </cell>
          <cell r="B5222" t="str">
            <v>Андреева Анастасия</v>
          </cell>
          <cell r="C5222" t="str">
            <v>Андреевна</v>
          </cell>
          <cell r="E5222" t="str">
            <v>Альтернатива (г.Кемерово)</v>
          </cell>
          <cell r="F5222" t="str">
            <v>D</v>
          </cell>
          <cell r="G5222" t="str">
            <v>ж</v>
          </cell>
          <cell r="H5222">
            <v>41587</v>
          </cell>
          <cell r="I5222" t="str">
            <v>20131109 Осенний кубок Ренессанса 2013 (г.Барнаул)</v>
          </cell>
          <cell r="J5222">
            <v>1</v>
          </cell>
          <cell r="L5222">
            <v>5986</v>
          </cell>
          <cell r="O5222" t="str">
            <v>Андреева Анастасия Андреевна</v>
          </cell>
        </row>
        <row r="5223">
          <cell r="A5223">
            <v>5987</v>
          </cell>
          <cell r="B5223" t="str">
            <v>Харлова Маргарита</v>
          </cell>
          <cell r="C5223" t="str">
            <v>Васильевна</v>
          </cell>
          <cell r="E5223" t="str">
            <v>DEF (г.Барнаул)</v>
          </cell>
          <cell r="F5223" t="str">
            <v>E</v>
          </cell>
          <cell r="G5223" t="str">
            <v>ж</v>
          </cell>
          <cell r="H5223">
            <v>41587</v>
          </cell>
          <cell r="I5223" t="str">
            <v>20131109 Осенний кубок Ренессанса 2013 (г.Барнаул)</v>
          </cell>
          <cell r="J5223">
            <v>1</v>
          </cell>
          <cell r="L5223">
            <v>5987</v>
          </cell>
          <cell r="O5223" t="str">
            <v>Харлова Маргарита Васильевна</v>
          </cell>
        </row>
        <row r="5224">
          <cell r="A5224">
            <v>5988</v>
          </cell>
          <cell r="B5224" t="str">
            <v>Асекретов Андрей</v>
          </cell>
          <cell r="C5224" t="str">
            <v>Аркадьевич</v>
          </cell>
          <cell r="E5224" t="str">
            <v>Мегаполис (г.СПб)</v>
          </cell>
          <cell r="F5224" t="str">
            <v>E</v>
          </cell>
          <cell r="G5224" t="str">
            <v>м</v>
          </cell>
          <cell r="H5224">
            <v>41602</v>
          </cell>
          <cell r="I5224" t="str">
            <v>20131124 Кубок морской славы (г.СПб)</v>
          </cell>
          <cell r="J5224">
            <v>1</v>
          </cell>
          <cell r="L5224">
            <v>5988</v>
          </cell>
          <cell r="O5224" t="str">
            <v>Асекретов Андрей Аркадьевич</v>
          </cell>
        </row>
        <row r="5225">
          <cell r="A5225">
            <v>5989</v>
          </cell>
          <cell r="B5225" t="str">
            <v>Клёсов Алексей</v>
          </cell>
          <cell r="C5225" t="str">
            <v>Александрович</v>
          </cell>
          <cell r="E5225" t="str">
            <v>Мегаполис (г.СПб)</v>
          </cell>
          <cell r="F5225" t="str">
            <v>E</v>
          </cell>
          <cell r="G5225" t="str">
            <v>м</v>
          </cell>
          <cell r="H5225">
            <v>41602</v>
          </cell>
          <cell r="I5225" t="str">
            <v>20131124 Кубок морской славы (г.СПб)</v>
          </cell>
          <cell r="J5225">
            <v>1</v>
          </cell>
          <cell r="L5225">
            <v>5989</v>
          </cell>
          <cell r="O5225" t="str">
            <v>Клёсов Алексей Александрович</v>
          </cell>
        </row>
        <row r="5226">
          <cell r="A5226">
            <v>5990</v>
          </cell>
          <cell r="B5226" t="str">
            <v>Баранов Александр</v>
          </cell>
          <cell r="C5226" t="str">
            <v>Николаевич</v>
          </cell>
          <cell r="E5226" t="str">
            <v>Мегаполис (г.СПб)</v>
          </cell>
          <cell r="F5226" t="str">
            <v>E</v>
          </cell>
          <cell r="G5226" t="str">
            <v>м</v>
          </cell>
          <cell r="H5226">
            <v>41602</v>
          </cell>
          <cell r="I5226" t="str">
            <v>20131124 Кубок морской славы (г.СПб)</v>
          </cell>
          <cell r="J5226">
            <v>1</v>
          </cell>
          <cell r="L5226">
            <v>5990</v>
          </cell>
          <cell r="O5226" t="str">
            <v>Баранов Александр Николаевич</v>
          </cell>
        </row>
        <row r="5227">
          <cell r="A5227">
            <v>5991</v>
          </cell>
          <cell r="B5227" t="str">
            <v>Банцикин Павел</v>
          </cell>
          <cell r="C5227" t="str">
            <v>Игоревич</v>
          </cell>
          <cell r="E5227" t="str">
            <v>NON-STOP (г.СПб)</v>
          </cell>
          <cell r="F5227" t="str">
            <v>E</v>
          </cell>
          <cell r="G5227" t="str">
            <v>м</v>
          </cell>
          <cell r="H5227">
            <v>41602</v>
          </cell>
          <cell r="I5227" t="str">
            <v>20131124 Кубок морской славы (г.СПб)</v>
          </cell>
          <cell r="J5227">
            <v>1</v>
          </cell>
          <cell r="L5227">
            <v>5991</v>
          </cell>
          <cell r="O5227" t="str">
            <v>Банцикин Павел Игоревич</v>
          </cell>
        </row>
        <row r="5228">
          <cell r="A5228">
            <v>5992</v>
          </cell>
          <cell r="B5228" t="str">
            <v>Шандриков Артемий</v>
          </cell>
          <cell r="C5228" t="str">
            <v>Михайлович</v>
          </cell>
          <cell r="E5228" t="str">
            <v>Мегаполис (г.СПб)</v>
          </cell>
          <cell r="F5228" t="str">
            <v>E</v>
          </cell>
          <cell r="G5228" t="str">
            <v>м</v>
          </cell>
          <cell r="H5228">
            <v>41602</v>
          </cell>
          <cell r="I5228" t="str">
            <v>20131124 Кубок морской славы (г.СПб)</v>
          </cell>
          <cell r="J5228">
            <v>1</v>
          </cell>
          <cell r="L5228">
            <v>5992</v>
          </cell>
          <cell r="O5228" t="str">
            <v>Шандриков Артемий Михайлович</v>
          </cell>
        </row>
        <row r="5229">
          <cell r="A5229">
            <v>5993</v>
          </cell>
          <cell r="B5229" t="str">
            <v>Корочкин Фёдор</v>
          </cell>
          <cell r="C5229" t="str">
            <v>Фёдорович</v>
          </cell>
          <cell r="E5229" t="str">
            <v>КуБа (г.СПб)</v>
          </cell>
          <cell r="F5229" t="str">
            <v>E</v>
          </cell>
          <cell r="G5229" t="str">
            <v>м</v>
          </cell>
          <cell r="H5229">
            <v>41602</v>
          </cell>
          <cell r="I5229" t="str">
            <v>20131124 Кубок морской славы (г.СПб)</v>
          </cell>
          <cell r="J5229">
            <v>1</v>
          </cell>
          <cell r="L5229">
            <v>5993</v>
          </cell>
          <cell r="O5229" t="str">
            <v>Корочкин Фёдор Фёдорович</v>
          </cell>
        </row>
        <row r="5230">
          <cell r="A5230">
            <v>5994</v>
          </cell>
          <cell r="B5230" t="str">
            <v>Мельник Игорь</v>
          </cell>
          <cell r="C5230" t="str">
            <v>Вячеславович</v>
          </cell>
          <cell r="E5230" t="str">
            <v>Dance Drive (г.СПб)</v>
          </cell>
          <cell r="F5230" t="str">
            <v>E</v>
          </cell>
          <cell r="G5230" t="str">
            <v>м</v>
          </cell>
          <cell r="H5230">
            <v>41602</v>
          </cell>
          <cell r="I5230" t="str">
            <v>20131124 Кубок морской славы (г.СПб)</v>
          </cell>
          <cell r="J5230">
            <v>1</v>
          </cell>
          <cell r="L5230">
            <v>5994</v>
          </cell>
          <cell r="O5230" t="str">
            <v>Мельник Игорь Вячеславович</v>
          </cell>
        </row>
        <row r="5231">
          <cell r="A5231">
            <v>5995</v>
          </cell>
          <cell r="B5231" t="str">
            <v>Лездин Антон</v>
          </cell>
          <cell r="C5231" t="str">
            <v>Сергеевич</v>
          </cell>
          <cell r="E5231" t="str">
            <v>Just Dance Club (г.СПб)</v>
          </cell>
          <cell r="F5231" t="str">
            <v>E</v>
          </cell>
          <cell r="G5231" t="str">
            <v>м</v>
          </cell>
          <cell r="H5231">
            <v>41602</v>
          </cell>
          <cell r="I5231" t="str">
            <v>20131124 Кубок морской славы (г.СПб)</v>
          </cell>
          <cell r="J5231">
            <v>1</v>
          </cell>
          <cell r="L5231">
            <v>5995</v>
          </cell>
          <cell r="O5231" t="str">
            <v>Лездин Антон Сергеевич</v>
          </cell>
        </row>
        <row r="5232">
          <cell r="A5232">
            <v>5996</v>
          </cell>
          <cell r="B5232" t="str">
            <v>Баах Дмитрий</v>
          </cell>
          <cell r="C5232" t="str">
            <v>Викторович</v>
          </cell>
          <cell r="E5232" t="str">
            <v>Импровизация (г.СПб)</v>
          </cell>
          <cell r="F5232" t="str">
            <v>E</v>
          </cell>
          <cell r="G5232" t="str">
            <v>м</v>
          </cell>
          <cell r="H5232">
            <v>41602</v>
          </cell>
          <cell r="I5232" t="str">
            <v>20131124 Кубок морской славы (г.СПб)</v>
          </cell>
          <cell r="J5232">
            <v>1</v>
          </cell>
          <cell r="L5232">
            <v>5996</v>
          </cell>
          <cell r="O5232" t="str">
            <v>Баах Дмитрий Викторович</v>
          </cell>
        </row>
        <row r="5233">
          <cell r="A5233">
            <v>5997</v>
          </cell>
          <cell r="B5233" t="str">
            <v>Алентьев Алексей</v>
          </cell>
          <cell r="C5233" t="str">
            <v>Александрович</v>
          </cell>
          <cell r="E5233" t="str">
            <v>Импровизация (г.СПб)</v>
          </cell>
          <cell r="F5233" t="str">
            <v>E</v>
          </cell>
          <cell r="G5233" t="str">
            <v>м</v>
          </cell>
          <cell r="H5233">
            <v>41602</v>
          </cell>
          <cell r="I5233" t="str">
            <v>20131124 Кубок морской славы (г.СПб)</v>
          </cell>
          <cell r="J5233">
            <v>1</v>
          </cell>
          <cell r="L5233">
            <v>5997</v>
          </cell>
          <cell r="O5233" t="str">
            <v>Алентьев Алексей Александрович</v>
          </cell>
        </row>
        <row r="5234">
          <cell r="A5234">
            <v>5998</v>
          </cell>
          <cell r="B5234" t="str">
            <v>Пирогов Алексей</v>
          </cell>
          <cell r="C5234" t="str">
            <v>Павлович</v>
          </cell>
          <cell r="E5234" t="str">
            <v>NON-STOP (г.СПб)</v>
          </cell>
          <cell r="F5234" t="str">
            <v>E</v>
          </cell>
          <cell r="G5234" t="str">
            <v>м</v>
          </cell>
          <cell r="H5234">
            <v>41602</v>
          </cell>
          <cell r="I5234" t="str">
            <v>20131124 Кубок морской славы (г.СПб)</v>
          </cell>
          <cell r="J5234">
            <v>1</v>
          </cell>
          <cell r="L5234">
            <v>5998</v>
          </cell>
          <cell r="O5234" t="str">
            <v>Пирогов Алексей Павлович</v>
          </cell>
        </row>
        <row r="5235">
          <cell r="A5235">
            <v>5999</v>
          </cell>
          <cell r="B5235" t="str">
            <v>Сахаров Иван</v>
          </cell>
          <cell r="C5235" t="str">
            <v>Сергеевич</v>
          </cell>
          <cell r="E5235" t="str">
            <v>Strikly (г.СПб)</v>
          </cell>
          <cell r="F5235" t="str">
            <v>E</v>
          </cell>
          <cell r="G5235" t="str">
            <v>м</v>
          </cell>
          <cell r="H5235">
            <v>41602</v>
          </cell>
          <cell r="I5235" t="str">
            <v>20131124 Кубок морской славы (г.СПб)</v>
          </cell>
          <cell r="J5235">
            <v>1</v>
          </cell>
          <cell r="L5235">
            <v>5999</v>
          </cell>
          <cell r="O5235" t="str">
            <v>Сахаров Иван Сергеевич</v>
          </cell>
        </row>
        <row r="5236">
          <cell r="A5236">
            <v>6000</v>
          </cell>
          <cell r="B5236" t="str">
            <v>Рындин Максим</v>
          </cell>
          <cell r="C5236" t="str">
            <v>Николаевич</v>
          </cell>
          <cell r="E5236" t="str">
            <v>Альтернатива</v>
          </cell>
          <cell r="F5236" t="str">
            <v>E</v>
          </cell>
          <cell r="G5236" t="str">
            <v>м</v>
          </cell>
          <cell r="H5236">
            <v>41602</v>
          </cell>
          <cell r="I5236" t="str">
            <v>20131124 Кубок морской славы (г.СПб)</v>
          </cell>
          <cell r="J5236">
            <v>1</v>
          </cell>
          <cell r="L5236">
            <v>6000</v>
          </cell>
          <cell r="O5236" t="str">
            <v>Рындин Максим Николаевич</v>
          </cell>
        </row>
        <row r="5237">
          <cell r="A5237">
            <v>6001</v>
          </cell>
          <cell r="B5237" t="str">
            <v>Данилец Екатерина</v>
          </cell>
          <cell r="C5237" t="str">
            <v>Тарасовна</v>
          </cell>
          <cell r="E5237" t="str">
            <v>Мегаполис (г.СПб)</v>
          </cell>
          <cell r="F5237" t="str">
            <v>E</v>
          </cell>
          <cell r="G5237" t="str">
            <v>ж</v>
          </cell>
          <cell r="H5237">
            <v>41602</v>
          </cell>
          <cell r="I5237" t="str">
            <v>20131124 Кубок морской славы (г.СПб)</v>
          </cell>
          <cell r="J5237">
            <v>1</v>
          </cell>
          <cell r="L5237">
            <v>6001</v>
          </cell>
          <cell r="O5237" t="str">
            <v>Данилец Екатерина Тарасовна</v>
          </cell>
        </row>
        <row r="5238">
          <cell r="A5238">
            <v>6002</v>
          </cell>
          <cell r="B5238" t="str">
            <v>Фёдорова Екатерина</v>
          </cell>
          <cell r="C5238" t="str">
            <v>Алексеевна</v>
          </cell>
          <cell r="E5238" t="str">
            <v>Мегаполис (г.СПб)</v>
          </cell>
          <cell r="F5238" t="str">
            <v>E</v>
          </cell>
          <cell r="G5238" t="str">
            <v>ж</v>
          </cell>
          <cell r="H5238">
            <v>41602</v>
          </cell>
          <cell r="I5238" t="str">
            <v>20131124 Кубок морской славы (г.СПб)</v>
          </cell>
          <cell r="J5238">
            <v>1</v>
          </cell>
          <cell r="L5238">
            <v>6002</v>
          </cell>
          <cell r="O5238" t="str">
            <v>Фёдорова Екатерина Алексеевна</v>
          </cell>
        </row>
        <row r="5239">
          <cell r="A5239">
            <v>6003</v>
          </cell>
          <cell r="B5239" t="str">
            <v>Драмбозова Евгения</v>
          </cell>
          <cell r="C5239" t="str">
            <v>Стояновна</v>
          </cell>
          <cell r="E5239" t="str">
            <v>NON-STOP (г.СПб)</v>
          </cell>
          <cell r="F5239" t="str">
            <v>E</v>
          </cell>
          <cell r="G5239" t="str">
            <v>ж</v>
          </cell>
          <cell r="H5239">
            <v>41602</v>
          </cell>
          <cell r="I5239" t="str">
            <v>20131124 Кубок морской славы (г.СПб)</v>
          </cell>
          <cell r="J5239">
            <v>1</v>
          </cell>
          <cell r="L5239">
            <v>6003</v>
          </cell>
          <cell r="O5239" t="str">
            <v>Драмбозова Евгения Стояновна</v>
          </cell>
        </row>
        <row r="5240">
          <cell r="A5240">
            <v>6004</v>
          </cell>
          <cell r="B5240" t="str">
            <v>Васинёва Полина</v>
          </cell>
          <cell r="C5240" t="str">
            <v>Александровна</v>
          </cell>
          <cell r="E5240" t="str">
            <v>КуБа (г.СПб)</v>
          </cell>
          <cell r="F5240" t="str">
            <v>E</v>
          </cell>
          <cell r="G5240" t="str">
            <v>ж</v>
          </cell>
          <cell r="H5240">
            <v>41602</v>
          </cell>
          <cell r="I5240" t="str">
            <v>20131124 Кубок морской славы (г.СПб)</v>
          </cell>
          <cell r="J5240">
            <v>1</v>
          </cell>
          <cell r="L5240">
            <v>6004</v>
          </cell>
          <cell r="O5240" t="str">
            <v>Васинёва Полина Александровна</v>
          </cell>
        </row>
        <row r="5241">
          <cell r="A5241">
            <v>6005</v>
          </cell>
          <cell r="B5241" t="str">
            <v>Сошникова Ольга</v>
          </cell>
          <cell r="C5241" t="str">
            <v>Александровна</v>
          </cell>
          <cell r="E5241" t="str">
            <v>ДНК (г.СПб)</v>
          </cell>
          <cell r="F5241" t="str">
            <v>D</v>
          </cell>
          <cell r="G5241" t="str">
            <v>ж</v>
          </cell>
          <cell r="H5241">
            <v>41602</v>
          </cell>
          <cell r="I5241" t="str">
            <v>20131124 Кубок морской славы (г.СПб)</v>
          </cell>
          <cell r="J5241">
            <v>1</v>
          </cell>
          <cell r="L5241">
            <v>6005</v>
          </cell>
          <cell r="O5241" t="str">
            <v>Сошникова Ольга Александровна</v>
          </cell>
        </row>
        <row r="5242">
          <cell r="A5242">
            <v>6006</v>
          </cell>
          <cell r="B5242" t="str">
            <v>Скопина Мария</v>
          </cell>
          <cell r="C5242" t="str">
            <v>Юрьевна</v>
          </cell>
          <cell r="E5242" t="str">
            <v>Just Dance Club (г.СПб)</v>
          </cell>
          <cell r="F5242" t="str">
            <v>E</v>
          </cell>
          <cell r="G5242" t="str">
            <v>ж</v>
          </cell>
          <cell r="H5242">
            <v>41602</v>
          </cell>
          <cell r="I5242" t="str">
            <v>20131124 Кубок морской славы (г.СПб)</v>
          </cell>
          <cell r="J5242">
            <v>1</v>
          </cell>
          <cell r="L5242">
            <v>6006</v>
          </cell>
          <cell r="O5242" t="str">
            <v>Скопина Мария Юрьевна</v>
          </cell>
        </row>
        <row r="5243">
          <cell r="A5243">
            <v>6007</v>
          </cell>
          <cell r="B5243" t="str">
            <v>Третьякова Елизавета</v>
          </cell>
          <cell r="C5243" t="str">
            <v>Сергеевна</v>
          </cell>
          <cell r="E5243" t="str">
            <v>Хастл (г.Выборг)</v>
          </cell>
          <cell r="F5243" t="str">
            <v>E</v>
          </cell>
          <cell r="G5243" t="str">
            <v>ж</v>
          </cell>
          <cell r="H5243">
            <v>41602</v>
          </cell>
          <cell r="I5243" t="str">
            <v>20131124 Кубок морской славы (г.СПб)</v>
          </cell>
          <cell r="J5243">
            <v>1</v>
          </cell>
          <cell r="L5243">
            <v>6007</v>
          </cell>
          <cell r="O5243" t="str">
            <v>Третьякова Елизавета Сергеевна</v>
          </cell>
        </row>
        <row r="5244">
          <cell r="A5244">
            <v>6008</v>
          </cell>
          <cell r="B5244" t="str">
            <v>Виноградова Анна</v>
          </cell>
          <cell r="C5244" t="str">
            <v>Сергеевна</v>
          </cell>
          <cell r="E5244" t="str">
            <v>Импровизация (г.СПб)</v>
          </cell>
          <cell r="F5244" t="str">
            <v>E</v>
          </cell>
          <cell r="G5244" t="str">
            <v>ж</v>
          </cell>
          <cell r="H5244">
            <v>41602</v>
          </cell>
          <cell r="I5244" t="str">
            <v>20131124 Кубок морской славы (г.СПб)</v>
          </cell>
          <cell r="J5244">
            <v>1</v>
          </cell>
          <cell r="L5244">
            <v>6008</v>
          </cell>
          <cell r="O5244" t="str">
            <v>Виноградова Анна Сергеевна</v>
          </cell>
        </row>
        <row r="5245">
          <cell r="A5245">
            <v>6009</v>
          </cell>
          <cell r="B5245" t="str">
            <v>Бирина Ирина</v>
          </cell>
          <cell r="C5245" t="str">
            <v>Алексеевна</v>
          </cell>
          <cell r="E5245" t="str">
            <v>Импровизация (г.СПб)</v>
          </cell>
          <cell r="F5245" t="str">
            <v>E</v>
          </cell>
          <cell r="G5245" t="str">
            <v>ж</v>
          </cell>
          <cell r="H5245">
            <v>41602</v>
          </cell>
          <cell r="I5245" t="str">
            <v>20131124 Кубок морской славы (г.СПб)</v>
          </cell>
          <cell r="J5245">
            <v>1</v>
          </cell>
          <cell r="L5245">
            <v>6009</v>
          </cell>
          <cell r="O5245" t="str">
            <v>Бирина Ирина Алексеевна</v>
          </cell>
        </row>
        <row r="5246">
          <cell r="A5246">
            <v>6010</v>
          </cell>
          <cell r="B5246" t="str">
            <v>Карновская Евгения</v>
          </cell>
          <cell r="C5246" t="str">
            <v>Константиновна</v>
          </cell>
          <cell r="E5246" t="str">
            <v>NON-STOP (г.СПб)</v>
          </cell>
          <cell r="F5246" t="str">
            <v>E</v>
          </cell>
          <cell r="G5246" t="str">
            <v>ж</v>
          </cell>
          <cell r="H5246">
            <v>41602</v>
          </cell>
          <cell r="I5246" t="str">
            <v>20131124 Кубок морской славы (г.СПб)</v>
          </cell>
          <cell r="J5246">
            <v>1</v>
          </cell>
          <cell r="L5246">
            <v>6010</v>
          </cell>
          <cell r="O5246" t="str">
            <v>Карновская Евгения Константиновна</v>
          </cell>
        </row>
        <row r="5247">
          <cell r="A5247">
            <v>6011</v>
          </cell>
          <cell r="B5247" t="str">
            <v>Гнедина Ольга</v>
          </cell>
          <cell r="C5247" t="str">
            <v>Олеговна</v>
          </cell>
          <cell r="E5247" t="str">
            <v>NON-STOP (г.СПб)</v>
          </cell>
          <cell r="F5247" t="str">
            <v>E</v>
          </cell>
          <cell r="G5247" t="str">
            <v>ж</v>
          </cell>
          <cell r="H5247">
            <v>41602</v>
          </cell>
          <cell r="I5247" t="str">
            <v>20131124 Кубок морской славы (г.СПб)</v>
          </cell>
          <cell r="J5247">
            <v>1</v>
          </cell>
          <cell r="L5247">
            <v>6011</v>
          </cell>
          <cell r="O5247" t="str">
            <v>Гнедина Ольга Олеговна</v>
          </cell>
        </row>
        <row r="5248">
          <cell r="A5248">
            <v>6012</v>
          </cell>
          <cell r="B5248" t="str">
            <v>Усова Елизавета</v>
          </cell>
          <cell r="C5248" t="str">
            <v>Андреевна</v>
          </cell>
          <cell r="E5248" t="str">
            <v>Strikly (г.СПб)</v>
          </cell>
          <cell r="F5248" t="str">
            <v>E</v>
          </cell>
          <cell r="G5248" t="str">
            <v>ж</v>
          </cell>
          <cell r="H5248">
            <v>41602</v>
          </cell>
          <cell r="I5248" t="str">
            <v>20131124 Кубок морской славы (г.СПб)</v>
          </cell>
          <cell r="J5248">
            <v>1</v>
          </cell>
          <cell r="L5248">
            <v>6012</v>
          </cell>
          <cell r="O5248" t="str">
            <v>Усова Елизавета Андреевна</v>
          </cell>
        </row>
        <row r="5249">
          <cell r="A5249">
            <v>6013</v>
          </cell>
          <cell r="B5249" t="str">
            <v>Мартынова Ольга</v>
          </cell>
          <cell r="C5249" t="str">
            <v>Игоревна</v>
          </cell>
          <cell r="E5249" t="str">
            <v>самост. (г.СПб)</v>
          </cell>
          <cell r="F5249" t="str">
            <v>E</v>
          </cell>
          <cell r="G5249" t="str">
            <v>ж</v>
          </cell>
          <cell r="H5249">
            <v>41602</v>
          </cell>
          <cell r="I5249" t="str">
            <v>20131124 Кубок морской славы (г.СПб)</v>
          </cell>
          <cell r="J5249">
            <v>1</v>
          </cell>
          <cell r="L5249">
            <v>6013</v>
          </cell>
          <cell r="O5249" t="str">
            <v>Мартынова Ольга Игоревна</v>
          </cell>
        </row>
        <row r="5250">
          <cell r="A5250">
            <v>6014</v>
          </cell>
          <cell r="B5250" t="str">
            <v>Репьева Елена</v>
          </cell>
          <cell r="C5250" t="str">
            <v>Владимировна</v>
          </cell>
          <cell r="E5250" t="str">
            <v>NON-STOP (г.СПб)</v>
          </cell>
          <cell r="F5250" t="str">
            <v>E</v>
          </cell>
          <cell r="G5250" t="str">
            <v>ж</v>
          </cell>
          <cell r="H5250">
            <v>41602</v>
          </cell>
          <cell r="I5250" t="str">
            <v>20131124 Кубок морской славы (г.СПб)</v>
          </cell>
          <cell r="J5250">
            <v>1</v>
          </cell>
          <cell r="L5250">
            <v>6014</v>
          </cell>
          <cell r="O5250" t="str">
            <v>Репьева Елена Владимировна</v>
          </cell>
        </row>
        <row r="5251">
          <cell r="A5251">
            <v>6015</v>
          </cell>
          <cell r="B5251" t="str">
            <v>Чернышова Олеся</v>
          </cell>
          <cell r="C5251" t="str">
            <v xml:space="preserve">Владимировна </v>
          </cell>
          <cell r="E5251" t="str">
            <v>Мегаполис (г.СПб)</v>
          </cell>
          <cell r="F5251" t="str">
            <v>E</v>
          </cell>
          <cell r="G5251" t="str">
            <v>ж</v>
          </cell>
          <cell r="H5251">
            <v>41602</v>
          </cell>
          <cell r="I5251" t="str">
            <v>20131124 Кубок морской славы (г.СПб)</v>
          </cell>
          <cell r="J5251">
            <v>1</v>
          </cell>
          <cell r="L5251">
            <v>6015</v>
          </cell>
          <cell r="O5251" t="str">
            <v xml:space="preserve">Чернышова Олеся Владимировна </v>
          </cell>
        </row>
        <row r="5252">
          <cell r="A5252">
            <v>6016</v>
          </cell>
          <cell r="B5252" t="str">
            <v>Варенцова Татьяна</v>
          </cell>
          <cell r="C5252" t="str">
            <v>Валерьевна</v>
          </cell>
          <cell r="E5252" t="str">
            <v>Мегаполис (г.СПб)</v>
          </cell>
          <cell r="F5252" t="str">
            <v>E</v>
          </cell>
          <cell r="G5252" t="str">
            <v>ж</v>
          </cell>
          <cell r="H5252">
            <v>41602</v>
          </cell>
          <cell r="I5252" t="str">
            <v>20131124 Кубок морской славы (г.СПб)</v>
          </cell>
          <cell r="J5252">
            <v>1</v>
          </cell>
          <cell r="L5252">
            <v>6016</v>
          </cell>
          <cell r="O5252" t="str">
            <v>Варенцова Татьяна Валерьевна</v>
          </cell>
        </row>
        <row r="5253">
          <cell r="A5253">
            <v>6017</v>
          </cell>
          <cell r="B5253" t="str">
            <v>Торина Любовь</v>
          </cell>
          <cell r="C5253" t="str">
            <v>Александровна</v>
          </cell>
          <cell r="E5253" t="str">
            <v>Мегаполис (г.СПб)</v>
          </cell>
          <cell r="F5253" t="str">
            <v>E</v>
          </cell>
          <cell r="G5253" t="str">
            <v>ж</v>
          </cell>
          <cell r="H5253">
            <v>41602</v>
          </cell>
          <cell r="I5253" t="str">
            <v>20131124 Кубок морской славы (г.СПб)</v>
          </cell>
          <cell r="J5253">
            <v>1</v>
          </cell>
          <cell r="L5253">
            <v>6017</v>
          </cell>
          <cell r="O5253" t="str">
            <v>Торина Любовь Александровна</v>
          </cell>
        </row>
        <row r="5254">
          <cell r="A5254">
            <v>6018</v>
          </cell>
          <cell r="B5254" t="str">
            <v>Андреева Светлана</v>
          </cell>
          <cell r="C5254" t="str">
            <v>Валерьевна</v>
          </cell>
          <cell r="E5254" t="str">
            <v>NON-STOP (г.СПб)</v>
          </cell>
          <cell r="F5254" t="str">
            <v>D</v>
          </cell>
          <cell r="G5254" t="str">
            <v>ж</v>
          </cell>
          <cell r="H5254">
            <v>41602</v>
          </cell>
          <cell r="I5254" t="str">
            <v>20131124 Кубок морской славы (г.СПб)</v>
          </cell>
          <cell r="J5254">
            <v>1</v>
          </cell>
          <cell r="L5254">
            <v>6018</v>
          </cell>
          <cell r="O5254" t="str">
            <v>Андреева Светлана Валерьевна</v>
          </cell>
        </row>
        <row r="5255">
          <cell r="A5255">
            <v>6019</v>
          </cell>
          <cell r="B5255" t="str">
            <v>Тюрнер Екатерина</v>
          </cell>
          <cell r="C5255" t="str">
            <v>Николаевна</v>
          </cell>
          <cell r="E5255" t="str">
            <v>Мегаполис (г.СПб)</v>
          </cell>
          <cell r="F5255" t="str">
            <v>D</v>
          </cell>
          <cell r="G5255" t="str">
            <v>ж</v>
          </cell>
          <cell r="H5255">
            <v>41602</v>
          </cell>
          <cell r="I5255" t="str">
            <v>20131124 Кубок морской славы (г.СПб)</v>
          </cell>
          <cell r="J5255">
            <v>1</v>
          </cell>
          <cell r="L5255">
            <v>6019</v>
          </cell>
          <cell r="O5255" t="str">
            <v>Тюрнер Екатерина Николаевна</v>
          </cell>
        </row>
        <row r="5256">
          <cell r="A5256">
            <v>6020</v>
          </cell>
          <cell r="B5256" t="str">
            <v>Шварц Ольга</v>
          </cell>
          <cell r="C5256" t="str">
            <v>Алексеевна</v>
          </cell>
          <cell r="E5256" t="str">
            <v>Мегаполис (г.СПб)</v>
          </cell>
          <cell r="F5256" t="str">
            <v>E</v>
          </cell>
          <cell r="G5256" t="str">
            <v>ж</v>
          </cell>
          <cell r="H5256">
            <v>41602</v>
          </cell>
          <cell r="I5256" t="str">
            <v>20131124 Кубок морской славы (г.СПб)</v>
          </cell>
          <cell r="J5256">
            <v>1</v>
          </cell>
          <cell r="L5256">
            <v>6020</v>
          </cell>
          <cell r="O5256" t="str">
            <v>Шварц Ольга Алексеевна</v>
          </cell>
        </row>
        <row r="5257">
          <cell r="A5257">
            <v>6021</v>
          </cell>
          <cell r="B5257" t="str">
            <v>Тихонова Марина</v>
          </cell>
          <cell r="C5257" t="str">
            <v>Александровна</v>
          </cell>
          <cell r="E5257" t="str">
            <v>Just Dance Club (г.СПб)</v>
          </cell>
          <cell r="F5257" t="str">
            <v>E</v>
          </cell>
          <cell r="G5257" t="str">
            <v>ж</v>
          </cell>
          <cell r="H5257">
            <v>41602</v>
          </cell>
          <cell r="I5257" t="str">
            <v>20131124 Кубок морской славы (г.СПб)</v>
          </cell>
          <cell r="J5257">
            <v>1</v>
          </cell>
          <cell r="L5257">
            <v>6021</v>
          </cell>
          <cell r="O5257" t="str">
            <v>Тихонова Марина Александровна</v>
          </cell>
        </row>
        <row r="5258">
          <cell r="A5258">
            <v>6022</v>
          </cell>
          <cell r="B5258" t="str">
            <v>Галах Денис</v>
          </cell>
          <cell r="C5258" t="str">
            <v>Викторович</v>
          </cell>
          <cell r="E5258" t="str">
            <v>Dance Cafe (г.Минск)</v>
          </cell>
          <cell r="F5258" t="str">
            <v>D</v>
          </cell>
          <cell r="G5258" t="str">
            <v>м</v>
          </cell>
          <cell r="H5258">
            <v>41608</v>
          </cell>
          <cell r="I5258" t="str">
            <v>20131130 Открытый Кубок (г.Минск)</v>
          </cell>
          <cell r="J5258">
            <v>1</v>
          </cell>
          <cell r="L5258">
            <v>6022</v>
          </cell>
          <cell r="O5258" t="str">
            <v>Галах Денис Викторович</v>
          </cell>
        </row>
        <row r="5259">
          <cell r="A5259">
            <v>6023</v>
          </cell>
          <cell r="B5259" t="str">
            <v>Михалычев Александр</v>
          </cell>
          <cell r="C5259" t="str">
            <v>Борисович</v>
          </cell>
          <cell r="E5259" t="str">
            <v>ТК "Хастл" (г.Минск)</v>
          </cell>
          <cell r="F5259" t="str">
            <v>E</v>
          </cell>
          <cell r="G5259" t="str">
            <v>м</v>
          </cell>
          <cell r="H5259">
            <v>41608</v>
          </cell>
          <cell r="I5259" t="str">
            <v>20131130 Открытый Кубок (г.Минск)</v>
          </cell>
          <cell r="J5259">
            <v>1</v>
          </cell>
          <cell r="L5259">
            <v>6023</v>
          </cell>
          <cell r="O5259" t="str">
            <v>Михалычев Александр Борисович</v>
          </cell>
        </row>
        <row r="5260">
          <cell r="A5260">
            <v>6024</v>
          </cell>
          <cell r="B5260" t="str">
            <v>Климович Павел</v>
          </cell>
          <cell r="C5260" t="str">
            <v>Викторович</v>
          </cell>
          <cell r="E5260" t="str">
            <v>ШТАБ (г.Минск)</v>
          </cell>
          <cell r="F5260" t="str">
            <v>E</v>
          </cell>
          <cell r="G5260" t="str">
            <v>м</v>
          </cell>
          <cell r="H5260">
            <v>41608</v>
          </cell>
          <cell r="I5260" t="str">
            <v>20131130 Открытый Кубок (г.Минск)</v>
          </cell>
          <cell r="J5260">
            <v>1</v>
          </cell>
          <cell r="L5260">
            <v>6024</v>
          </cell>
          <cell r="O5260" t="str">
            <v>Климович Павел Викторович</v>
          </cell>
        </row>
        <row r="5261">
          <cell r="A5261">
            <v>6025</v>
          </cell>
          <cell r="B5261" t="str">
            <v>Малахов Алексей</v>
          </cell>
          <cell r="C5261" t="str">
            <v>Викторович</v>
          </cell>
          <cell r="E5261" t="str">
            <v>ТК "Хастл" (г.Минск)</v>
          </cell>
          <cell r="F5261" t="str">
            <v>E</v>
          </cell>
          <cell r="G5261" t="str">
            <v>м</v>
          </cell>
          <cell r="H5261">
            <v>41608</v>
          </cell>
          <cell r="I5261" t="str">
            <v>20131130 Открытый Кубок (г.Минск)</v>
          </cell>
          <cell r="J5261">
            <v>1</v>
          </cell>
          <cell r="L5261">
            <v>6025</v>
          </cell>
          <cell r="O5261" t="str">
            <v>Малахов Алексей Викторович</v>
          </cell>
        </row>
        <row r="5262">
          <cell r="A5262">
            <v>6026</v>
          </cell>
          <cell r="B5262" t="str">
            <v>Евдокимов Дмитрий</v>
          </cell>
          <cell r="C5262" t="str">
            <v>Михайлович</v>
          </cell>
          <cell r="E5262" t="str">
            <v>ТК "Хастл" (г.Минск)</v>
          </cell>
          <cell r="F5262" t="str">
            <v>E</v>
          </cell>
          <cell r="G5262" t="str">
            <v>м</v>
          </cell>
          <cell r="H5262">
            <v>41608</v>
          </cell>
          <cell r="I5262" t="str">
            <v>20131130 Открытый Кубок (г.Минск)</v>
          </cell>
          <cell r="J5262">
            <v>1</v>
          </cell>
          <cell r="L5262">
            <v>6026</v>
          </cell>
          <cell r="O5262" t="str">
            <v>Евдокимов Дмитрий Михайлович</v>
          </cell>
        </row>
        <row r="5263">
          <cell r="A5263">
            <v>6027</v>
          </cell>
          <cell r="B5263" t="str">
            <v>Казаченко Алина</v>
          </cell>
          <cell r="C5263" t="str">
            <v>Викторовна</v>
          </cell>
          <cell r="E5263" t="str">
            <v>Dance Cafe (г.Минск)</v>
          </cell>
          <cell r="F5263" t="str">
            <v>D</v>
          </cell>
          <cell r="G5263" t="str">
            <v>ж</v>
          </cell>
          <cell r="H5263">
            <v>41608</v>
          </cell>
          <cell r="I5263" t="str">
            <v>20131130 Открытый Кубок (г.Минск)</v>
          </cell>
          <cell r="J5263">
            <v>1</v>
          </cell>
          <cell r="L5263">
            <v>6027</v>
          </cell>
          <cell r="O5263" t="str">
            <v>Казаченко Алина Викторовна</v>
          </cell>
        </row>
        <row r="5264">
          <cell r="A5264">
            <v>6028</v>
          </cell>
          <cell r="B5264" t="str">
            <v>Жук Ольга</v>
          </cell>
          <cell r="C5264" t="str">
            <v>Сергеевна</v>
          </cell>
          <cell r="E5264" t="str">
            <v>ТК "Хастл" (г.Минск)</v>
          </cell>
          <cell r="F5264" t="str">
            <v>E</v>
          </cell>
          <cell r="G5264" t="str">
            <v>ж</v>
          </cell>
          <cell r="H5264">
            <v>41608</v>
          </cell>
          <cell r="I5264" t="str">
            <v>20131130 Открытый Кубок (г.Минск)</v>
          </cell>
          <cell r="J5264">
            <v>1</v>
          </cell>
          <cell r="L5264">
            <v>6028</v>
          </cell>
          <cell r="O5264" t="str">
            <v>Жук Ольга Сергеевна</v>
          </cell>
        </row>
        <row r="5265">
          <cell r="A5265">
            <v>6029</v>
          </cell>
          <cell r="B5265" t="str">
            <v>Бабицкая Яна</v>
          </cell>
          <cell r="C5265" t="str">
            <v>Васильевна</v>
          </cell>
          <cell r="E5265" t="str">
            <v>ШТАБ (г.Минск)</v>
          </cell>
          <cell r="F5265" t="str">
            <v>E</v>
          </cell>
          <cell r="G5265" t="str">
            <v>ж</v>
          </cell>
          <cell r="H5265">
            <v>41608</v>
          </cell>
          <cell r="I5265" t="str">
            <v>20131130 Открытый Кубок (г.Минск)</v>
          </cell>
          <cell r="J5265">
            <v>1</v>
          </cell>
          <cell r="L5265">
            <v>6029</v>
          </cell>
          <cell r="O5265" t="str">
            <v>Бабицкая Яна Васильевна</v>
          </cell>
        </row>
        <row r="5266">
          <cell r="A5266">
            <v>6030</v>
          </cell>
          <cell r="B5266" t="str">
            <v>Точко Наталия</v>
          </cell>
          <cell r="C5266" t="str">
            <v>Юзефовна</v>
          </cell>
          <cell r="E5266" t="str">
            <v>Dance Cafe (г.Минск)</v>
          </cell>
          <cell r="F5266" t="str">
            <v>D</v>
          </cell>
          <cell r="G5266" t="str">
            <v>ж</v>
          </cell>
          <cell r="H5266">
            <v>41608</v>
          </cell>
          <cell r="I5266" t="str">
            <v>20131130 Открытый Кубок (г.Минск)</v>
          </cell>
          <cell r="J5266">
            <v>1</v>
          </cell>
          <cell r="L5266">
            <v>6030</v>
          </cell>
          <cell r="O5266" t="str">
            <v>Точко Наталия Юзефовна</v>
          </cell>
        </row>
        <row r="5267">
          <cell r="A5267">
            <v>6031</v>
          </cell>
          <cell r="B5267" t="str">
            <v>Маркович Елена</v>
          </cell>
          <cell r="C5267" t="str">
            <v>Леонтьевна</v>
          </cell>
          <cell r="E5267" t="str">
            <v>ТК "Хастл" (г.Минск)</v>
          </cell>
          <cell r="F5267" t="str">
            <v>E</v>
          </cell>
          <cell r="G5267" t="str">
            <v>ж</v>
          </cell>
          <cell r="H5267">
            <v>41608</v>
          </cell>
          <cell r="I5267" t="str">
            <v>20131130 Открытый Кубок (г.Минск)</v>
          </cell>
          <cell r="J5267">
            <v>1</v>
          </cell>
          <cell r="L5267">
            <v>6031</v>
          </cell>
          <cell r="O5267" t="str">
            <v>Маркович Елена Леонтьевна</v>
          </cell>
        </row>
        <row r="5268">
          <cell r="A5268">
            <v>6032</v>
          </cell>
          <cell r="B5268" t="str">
            <v>Бондарович Инга</v>
          </cell>
          <cell r="C5268" t="str">
            <v>Михайловна</v>
          </cell>
          <cell r="E5268" t="str">
            <v>ТК "Хастл" (г.Минск)</v>
          </cell>
          <cell r="F5268" t="str">
            <v>E</v>
          </cell>
          <cell r="G5268" t="str">
            <v>ж</v>
          </cell>
          <cell r="H5268">
            <v>41608</v>
          </cell>
          <cell r="I5268" t="str">
            <v>20131130 Открытый Кубок (г.Минск)</v>
          </cell>
          <cell r="J5268">
            <v>1</v>
          </cell>
          <cell r="L5268">
            <v>6032</v>
          </cell>
          <cell r="O5268" t="str">
            <v>Бондарович Инга Михайловна</v>
          </cell>
        </row>
        <row r="5269">
          <cell r="A5269">
            <v>6033</v>
          </cell>
          <cell r="B5269" t="str">
            <v>Орлова Елена</v>
          </cell>
          <cell r="C5269" t="str">
            <v>Святославовна</v>
          </cell>
          <cell r="E5269" t="str">
            <v>ТК "Хастл" (г.Минск)</v>
          </cell>
          <cell r="F5269" t="str">
            <v>E</v>
          </cell>
          <cell r="G5269" t="str">
            <v>ж</v>
          </cell>
          <cell r="H5269">
            <v>41608</v>
          </cell>
          <cell r="I5269" t="str">
            <v>20131130 Открытый Кубок (г.Минск)</v>
          </cell>
          <cell r="J5269">
            <v>1</v>
          </cell>
          <cell r="L5269">
            <v>6033</v>
          </cell>
          <cell r="O5269" t="str">
            <v>Орлова Елена Святославовна</v>
          </cell>
        </row>
        <row r="5270">
          <cell r="A5270">
            <v>6034</v>
          </cell>
          <cell r="B5270" t="str">
            <v>Скачок Елизавета</v>
          </cell>
          <cell r="C5270" t="str">
            <v>Дмитриевна</v>
          </cell>
          <cell r="E5270" t="str">
            <v>ТК "Хастл" (г.Минск)</v>
          </cell>
          <cell r="F5270" t="str">
            <v>E</v>
          </cell>
          <cell r="G5270" t="str">
            <v>ж</v>
          </cell>
          <cell r="H5270">
            <v>41608</v>
          </cell>
          <cell r="I5270" t="str">
            <v>20131130 Открытый Кубок (г.Минск)</v>
          </cell>
          <cell r="J5270">
            <v>1</v>
          </cell>
          <cell r="L5270">
            <v>6034</v>
          </cell>
          <cell r="O5270" t="str">
            <v>Скачок Елизавета Дмитриевна</v>
          </cell>
        </row>
        <row r="5271">
          <cell r="A5271">
            <v>6035</v>
          </cell>
          <cell r="B5271" t="str">
            <v>Кавелин Александр</v>
          </cell>
          <cell r="C5271" t="str">
            <v>Олегович</v>
          </cell>
          <cell r="E5271" t="str">
            <v>Движение (г.Омск)</v>
          </cell>
          <cell r="F5271" t="str">
            <v>D</v>
          </cell>
          <cell r="G5271" t="str">
            <v>м</v>
          </cell>
          <cell r="H5271">
            <v>41608</v>
          </cell>
          <cell r="I5271" t="str">
            <v>20131130 Открытый Кубок (г.Новосибирск)</v>
          </cell>
          <cell r="J5271">
            <v>1</v>
          </cell>
          <cell r="L5271">
            <v>6035</v>
          </cell>
          <cell r="O5271" t="str">
            <v>Кавелин Александр Олегович</v>
          </cell>
        </row>
        <row r="5272">
          <cell r="A5272">
            <v>6036</v>
          </cell>
          <cell r="B5272" t="str">
            <v>Бжуско Иван</v>
          </cell>
          <cell r="C5272" t="str">
            <v>Валерьевич</v>
          </cell>
          <cell r="E5272" t="str">
            <v>Джемм (г.Омск)</v>
          </cell>
          <cell r="F5272" t="str">
            <v>E</v>
          </cell>
          <cell r="G5272" t="str">
            <v>м</v>
          </cell>
          <cell r="H5272">
            <v>41608</v>
          </cell>
          <cell r="I5272" t="str">
            <v>20131130 Открытый Кубок (г.Новосибирск)</v>
          </cell>
          <cell r="J5272">
            <v>1</v>
          </cell>
          <cell r="L5272">
            <v>6036</v>
          </cell>
          <cell r="O5272" t="str">
            <v>Бжуско Иван Валерьевич</v>
          </cell>
        </row>
        <row r="5273">
          <cell r="A5273">
            <v>6037</v>
          </cell>
          <cell r="B5273" t="str">
            <v>Ковтуновский Лев</v>
          </cell>
          <cell r="C5273" t="str">
            <v>Евгеньевич</v>
          </cell>
          <cell r="E5273" t="str">
            <v>Джемм (г.Омск)</v>
          </cell>
          <cell r="F5273" t="str">
            <v>D</v>
          </cell>
          <cell r="G5273" t="str">
            <v>м</v>
          </cell>
          <cell r="H5273">
            <v>41608</v>
          </cell>
          <cell r="I5273" t="str">
            <v>20131130 Открытый Кубок (г.Новосибирск)</v>
          </cell>
          <cell r="J5273">
            <v>1</v>
          </cell>
          <cell r="L5273">
            <v>6037</v>
          </cell>
          <cell r="O5273" t="str">
            <v>Ковтуновский Лев Евгеньевич</v>
          </cell>
        </row>
        <row r="5274">
          <cell r="A5274">
            <v>6038</v>
          </cell>
          <cell r="B5274" t="str">
            <v>Бушуев Константин</v>
          </cell>
          <cell r="C5274" t="str">
            <v>Александрович</v>
          </cell>
          <cell r="E5274" t="str">
            <v>Джемм (г.Омск)</v>
          </cell>
          <cell r="F5274" t="str">
            <v>E</v>
          </cell>
          <cell r="G5274" t="str">
            <v>м</v>
          </cell>
          <cell r="H5274">
            <v>41608</v>
          </cell>
          <cell r="I5274" t="str">
            <v>20131130 Открытый Кубок (г.Новосибирск)</v>
          </cell>
          <cell r="J5274">
            <v>1</v>
          </cell>
          <cell r="L5274">
            <v>6038</v>
          </cell>
          <cell r="O5274" t="str">
            <v>Бушуев Константин Александрович</v>
          </cell>
        </row>
        <row r="5275">
          <cell r="A5275">
            <v>6039</v>
          </cell>
          <cell r="B5275" t="str">
            <v>Брагин Константин</v>
          </cell>
          <cell r="C5275" t="str">
            <v>Олегович</v>
          </cell>
          <cell r="E5275" t="str">
            <v>Вираж (г.Новосибирск)</v>
          </cell>
          <cell r="F5275" t="str">
            <v>E</v>
          </cell>
          <cell r="G5275" t="str">
            <v>м</v>
          </cell>
          <cell r="H5275">
            <v>41608</v>
          </cell>
          <cell r="I5275" t="str">
            <v>20131130 Открытый Кубок (г.Новосибирск)</v>
          </cell>
          <cell r="J5275">
            <v>1</v>
          </cell>
          <cell r="L5275">
            <v>6039</v>
          </cell>
          <cell r="O5275" t="str">
            <v>Брагин Константин Олегович</v>
          </cell>
        </row>
        <row r="5276">
          <cell r="A5276">
            <v>6040</v>
          </cell>
          <cell r="B5276" t="str">
            <v>Сысоев Виталий</v>
          </cell>
          <cell r="C5276" t="str">
            <v>Александрович</v>
          </cell>
          <cell r="E5276" t="str">
            <v>Джемм (г.Омск)</v>
          </cell>
          <cell r="F5276" t="str">
            <v>D</v>
          </cell>
          <cell r="G5276" t="str">
            <v>м</v>
          </cell>
          <cell r="H5276">
            <v>41608</v>
          </cell>
          <cell r="I5276" t="str">
            <v>20131130 Открытый Кубок (г.Новосибирск)</v>
          </cell>
          <cell r="J5276">
            <v>1</v>
          </cell>
          <cell r="L5276">
            <v>6040</v>
          </cell>
          <cell r="O5276" t="str">
            <v>Сысоев Виталий Александрович</v>
          </cell>
        </row>
        <row r="5277">
          <cell r="A5277">
            <v>6041</v>
          </cell>
          <cell r="B5277" t="str">
            <v>Лисицын Кирилл</v>
          </cell>
          <cell r="C5277" t="str">
            <v>Юрьевич</v>
          </cell>
          <cell r="E5277" t="str">
            <v>Движение (г.Омск)</v>
          </cell>
          <cell r="F5277" t="str">
            <v>C</v>
          </cell>
          <cell r="G5277" t="str">
            <v>м</v>
          </cell>
          <cell r="H5277">
            <v>41608</v>
          </cell>
          <cell r="I5277" t="str">
            <v>20131130 Открытый Кубок (г.Новосибирск)</v>
          </cell>
          <cell r="J5277">
            <v>1</v>
          </cell>
          <cell r="L5277">
            <v>6041</v>
          </cell>
          <cell r="O5277" t="str">
            <v>Лисицын Кирилл Юрьевич</v>
          </cell>
        </row>
        <row r="5278">
          <cell r="A5278">
            <v>6042</v>
          </cell>
          <cell r="B5278" t="str">
            <v>Шапоренко Александр</v>
          </cell>
          <cell r="C5278" t="str">
            <v>Петрович</v>
          </cell>
          <cell r="E5278" t="str">
            <v>Движение (г.Омск)</v>
          </cell>
          <cell r="F5278" t="str">
            <v>E</v>
          </cell>
          <cell r="G5278" t="str">
            <v>м</v>
          </cell>
          <cell r="H5278">
            <v>41608</v>
          </cell>
          <cell r="I5278" t="str">
            <v>20131130 Открытый Кубок (г.Новосибирск)</v>
          </cell>
          <cell r="J5278">
            <v>1</v>
          </cell>
          <cell r="L5278">
            <v>6042</v>
          </cell>
          <cell r="O5278" t="str">
            <v>Шапоренко Александр Петрович</v>
          </cell>
        </row>
        <row r="5279">
          <cell r="A5279">
            <v>6043</v>
          </cell>
          <cell r="B5279" t="str">
            <v>Сафонов Даниил</v>
          </cell>
          <cell r="C5279" t="str">
            <v>Сергеевич</v>
          </cell>
          <cell r="E5279" t="str">
            <v>Вираж (г.Новосибирск)</v>
          </cell>
          <cell r="F5279" t="str">
            <v>E</v>
          </cell>
          <cell r="G5279" t="str">
            <v>м</v>
          </cell>
          <cell r="H5279">
            <v>41608</v>
          </cell>
          <cell r="I5279" t="str">
            <v>20131130 Открытый Кубок (г.Новосибирск)</v>
          </cell>
          <cell r="J5279">
            <v>1</v>
          </cell>
          <cell r="L5279">
            <v>6043</v>
          </cell>
          <cell r="O5279" t="str">
            <v>Сафонов Даниил Сергеевич</v>
          </cell>
        </row>
        <row r="5280">
          <cell r="A5280">
            <v>6044</v>
          </cell>
          <cell r="B5280" t="str">
            <v>Кравченко Алексей</v>
          </cell>
          <cell r="C5280" t="str">
            <v>Станиславович</v>
          </cell>
          <cell r="E5280" t="str">
            <v>Вираж (г.Новосибирск)</v>
          </cell>
          <cell r="F5280" t="str">
            <v>E</v>
          </cell>
          <cell r="G5280" t="str">
            <v>м</v>
          </cell>
          <cell r="H5280">
            <v>41608</v>
          </cell>
          <cell r="I5280" t="str">
            <v>20131130 Открытый Кубок (г.Новосибирск)</v>
          </cell>
          <cell r="J5280">
            <v>1</v>
          </cell>
          <cell r="L5280">
            <v>6044</v>
          </cell>
          <cell r="O5280" t="str">
            <v>Кравченко Алексей Станиславович</v>
          </cell>
        </row>
        <row r="5281">
          <cell r="A5281">
            <v>6045</v>
          </cell>
          <cell r="B5281" t="str">
            <v>Васин Константин</v>
          </cell>
          <cell r="C5281" t="str">
            <v>Анатольевич</v>
          </cell>
          <cell r="E5281" t="str">
            <v>Движение (г.Омск)</v>
          </cell>
          <cell r="F5281" t="str">
            <v>D</v>
          </cell>
          <cell r="G5281" t="str">
            <v>м</v>
          </cell>
          <cell r="H5281">
            <v>41608</v>
          </cell>
          <cell r="I5281" t="str">
            <v>20131130 Открытый Кубок (г.Новосибирск)</v>
          </cell>
          <cell r="J5281">
            <v>1</v>
          </cell>
          <cell r="L5281">
            <v>6045</v>
          </cell>
          <cell r="O5281" t="str">
            <v>Васин Константин Анатольевич</v>
          </cell>
        </row>
        <row r="5282">
          <cell r="A5282">
            <v>6046</v>
          </cell>
          <cell r="B5282" t="str">
            <v>Виноградов Владимир</v>
          </cell>
          <cell r="C5282" t="str">
            <v>Евгеньевич</v>
          </cell>
          <cell r="E5282" t="str">
            <v>Вираж (г.Новосибирск)</v>
          </cell>
          <cell r="F5282" t="str">
            <v>E</v>
          </cell>
          <cell r="G5282" t="str">
            <v>м</v>
          </cell>
          <cell r="H5282">
            <v>41608</v>
          </cell>
          <cell r="I5282" t="str">
            <v>20131130 Открытый Кубок (г.Новосибирск)</v>
          </cell>
          <cell r="J5282">
            <v>2</v>
          </cell>
          <cell r="L5282" t="str">
            <v>6046(2чел.)</v>
          </cell>
          <cell r="O5282" t="str">
            <v>Виноградов Владимир Евгеньевич</v>
          </cell>
        </row>
        <row r="5283">
          <cell r="A5283">
            <v>6047</v>
          </cell>
          <cell r="B5283" t="str">
            <v>Сидоренко Иван</v>
          </cell>
          <cell r="C5283" t="str">
            <v>Алексеевич</v>
          </cell>
          <cell r="E5283" t="str">
            <v>Вираж (г.Новосибирск)</v>
          </cell>
          <cell r="F5283" t="str">
            <v>E</v>
          </cell>
          <cell r="G5283" t="str">
            <v>м</v>
          </cell>
          <cell r="H5283">
            <v>41608</v>
          </cell>
          <cell r="I5283" t="str">
            <v>20131130 Открытый Кубок (г.Новосибирск)</v>
          </cell>
          <cell r="J5283">
            <v>1</v>
          </cell>
          <cell r="L5283">
            <v>6047</v>
          </cell>
          <cell r="O5283" t="str">
            <v>Сидоренко Иван Алексеевич</v>
          </cell>
        </row>
        <row r="5284">
          <cell r="A5284">
            <v>6048</v>
          </cell>
          <cell r="B5284" t="str">
            <v>Алфёров Алексей</v>
          </cell>
          <cell r="C5284" t="str">
            <v>Николаевич</v>
          </cell>
          <cell r="E5284" t="str">
            <v>Движение (г.Новосибирск)</v>
          </cell>
          <cell r="F5284" t="str">
            <v>E</v>
          </cell>
          <cell r="G5284" t="str">
            <v>м</v>
          </cell>
          <cell r="H5284">
            <v>41608</v>
          </cell>
          <cell r="I5284" t="str">
            <v>20131130 Открытый Кубок (г.Новосибирск)</v>
          </cell>
          <cell r="J5284">
            <v>1</v>
          </cell>
          <cell r="L5284">
            <v>6048</v>
          </cell>
          <cell r="O5284" t="str">
            <v>Алфёров Алексей Николаевич</v>
          </cell>
        </row>
        <row r="5285">
          <cell r="A5285">
            <v>6049</v>
          </cell>
          <cell r="B5285" t="str">
            <v>Шлома Александр</v>
          </cell>
          <cell r="C5285" t="str">
            <v>Викторович</v>
          </cell>
          <cell r="E5285" t="str">
            <v>Вираж (г.Новосибирск)</v>
          </cell>
          <cell r="F5285" t="str">
            <v>E</v>
          </cell>
          <cell r="G5285" t="str">
            <v>м</v>
          </cell>
          <cell r="H5285">
            <v>41608</v>
          </cell>
          <cell r="I5285" t="str">
            <v>20131130 Открытый Кубок (г.Новосибирск)</v>
          </cell>
          <cell r="J5285">
            <v>1</v>
          </cell>
          <cell r="L5285">
            <v>6049</v>
          </cell>
          <cell r="O5285" t="str">
            <v>Шлома Александр Викторович</v>
          </cell>
        </row>
        <row r="5286">
          <cell r="A5286">
            <v>6050</v>
          </cell>
          <cell r="B5286" t="str">
            <v>Старостин Алексей</v>
          </cell>
          <cell r="C5286" t="str">
            <v>Сергеевич</v>
          </cell>
          <cell r="E5286" t="str">
            <v>Вираж (г.Новосибирск)</v>
          </cell>
          <cell r="F5286" t="str">
            <v>E</v>
          </cell>
          <cell r="G5286" t="str">
            <v>м</v>
          </cell>
          <cell r="H5286">
            <v>41608</v>
          </cell>
          <cell r="I5286" t="str">
            <v>20131130 Открытый Кубок (г.Новосибирск)</v>
          </cell>
          <cell r="J5286">
            <v>1</v>
          </cell>
          <cell r="L5286">
            <v>6050</v>
          </cell>
          <cell r="O5286" t="str">
            <v>Старостин Алексей Сергеевич</v>
          </cell>
        </row>
        <row r="5287">
          <cell r="A5287">
            <v>6051</v>
          </cell>
          <cell r="B5287" t="str">
            <v>Пономарёв Сергей</v>
          </cell>
          <cell r="C5287" t="str">
            <v>Юрьевич</v>
          </cell>
          <cell r="E5287" t="str">
            <v>Импульс (г.Томск)</v>
          </cell>
          <cell r="F5287" t="str">
            <v>E</v>
          </cell>
          <cell r="G5287" t="str">
            <v>м</v>
          </cell>
          <cell r="H5287">
            <v>41608</v>
          </cell>
          <cell r="I5287" t="str">
            <v>20131130 Открытый Кубок (г.Новосибирск)</v>
          </cell>
          <cell r="J5287">
            <v>2</v>
          </cell>
          <cell r="L5287" t="str">
            <v>6051(2чел.)</v>
          </cell>
          <cell r="O5287" t="str">
            <v>Пономарёв Сергей Юрьевич</v>
          </cell>
        </row>
        <row r="5288">
          <cell r="A5288">
            <v>6052</v>
          </cell>
          <cell r="B5288" t="str">
            <v>Ганяк Михаил</v>
          </cell>
          <cell r="C5288" t="str">
            <v>Юрьевич</v>
          </cell>
          <cell r="E5288" t="str">
            <v>Движение (г.Новосибирск)</v>
          </cell>
          <cell r="F5288" t="str">
            <v>E</v>
          </cell>
          <cell r="G5288" t="str">
            <v>м</v>
          </cell>
          <cell r="H5288">
            <v>41608</v>
          </cell>
          <cell r="I5288" t="str">
            <v>20131130 Открытый Кубок (г.Новосибирск)</v>
          </cell>
          <cell r="J5288">
            <v>1</v>
          </cell>
          <cell r="L5288">
            <v>6052</v>
          </cell>
          <cell r="O5288" t="str">
            <v>Ганяк Михаил Юрьевич</v>
          </cell>
        </row>
        <row r="5289">
          <cell r="A5289">
            <v>6053</v>
          </cell>
          <cell r="B5289" t="str">
            <v>Волкова Ольга</v>
          </cell>
          <cell r="C5289" t="str">
            <v>Александровна</v>
          </cell>
          <cell r="E5289" t="str">
            <v>Движение (г.Омск)</v>
          </cell>
          <cell r="F5289" t="str">
            <v>D</v>
          </cell>
          <cell r="G5289" t="str">
            <v>ж</v>
          </cell>
          <cell r="H5289">
            <v>41608</v>
          </cell>
          <cell r="I5289" t="str">
            <v>20131130 Открытый Кубок (г.Новосибирск)</v>
          </cell>
          <cell r="J5289">
            <v>1</v>
          </cell>
          <cell r="L5289">
            <v>6053</v>
          </cell>
          <cell r="O5289" t="str">
            <v>Волкова Ольга Александровна</v>
          </cell>
        </row>
        <row r="5290">
          <cell r="A5290">
            <v>6054</v>
          </cell>
          <cell r="B5290" t="str">
            <v>Алпарова Виктория</v>
          </cell>
          <cell r="C5290" t="str">
            <v>Артуровна</v>
          </cell>
          <cell r="E5290" t="str">
            <v>Джемм (г.Омск)</v>
          </cell>
          <cell r="F5290" t="str">
            <v>E</v>
          </cell>
          <cell r="G5290" t="str">
            <v>ж</v>
          </cell>
          <cell r="H5290">
            <v>41608</v>
          </cell>
          <cell r="I5290" t="str">
            <v>20131130 Открытый Кубок (г.Новосибирск)</v>
          </cell>
          <cell r="J5290">
            <v>1</v>
          </cell>
          <cell r="L5290">
            <v>6054</v>
          </cell>
          <cell r="O5290" t="str">
            <v>Алпарова Виктория Артуровна</v>
          </cell>
        </row>
        <row r="5291">
          <cell r="A5291">
            <v>6055</v>
          </cell>
          <cell r="B5291" t="str">
            <v>Плотникова Ирина</v>
          </cell>
          <cell r="C5291" t="str">
            <v>Юрьевна</v>
          </cell>
          <cell r="E5291" t="str">
            <v>Джемм (г.Омск)</v>
          </cell>
          <cell r="F5291" t="str">
            <v>E</v>
          </cell>
          <cell r="G5291" t="str">
            <v>ж</v>
          </cell>
          <cell r="H5291">
            <v>41608</v>
          </cell>
          <cell r="I5291" t="str">
            <v>20131130 Открытый Кубок (г.Новосибирск)</v>
          </cell>
          <cell r="J5291">
            <v>1</v>
          </cell>
          <cell r="L5291">
            <v>6055</v>
          </cell>
          <cell r="O5291" t="str">
            <v>Плотникова Ирина Юрьевна</v>
          </cell>
        </row>
        <row r="5292">
          <cell r="A5292">
            <v>6056</v>
          </cell>
          <cell r="B5292" t="str">
            <v>Комиссаренко Изабелла</v>
          </cell>
          <cell r="C5292" t="str">
            <v>Александровна</v>
          </cell>
          <cell r="E5292" t="str">
            <v>Вираж (г.Новосибирск)</v>
          </cell>
          <cell r="F5292" t="str">
            <v>E</v>
          </cell>
          <cell r="G5292" t="str">
            <v>ж</v>
          </cell>
          <cell r="H5292">
            <v>41608</v>
          </cell>
          <cell r="I5292" t="str">
            <v>20131130 Открытый Кубок (г.Новосибирск)</v>
          </cell>
          <cell r="J5292">
            <v>1</v>
          </cell>
          <cell r="L5292">
            <v>6056</v>
          </cell>
          <cell r="O5292" t="str">
            <v>Комиссаренко Изабелла Александровна</v>
          </cell>
        </row>
        <row r="5293">
          <cell r="A5293">
            <v>6057</v>
          </cell>
          <cell r="B5293" t="str">
            <v>Ляпчева Елена</v>
          </cell>
          <cell r="C5293" t="str">
            <v>Вячеславовна</v>
          </cell>
          <cell r="E5293" t="str">
            <v>Джемм (г.Омск)</v>
          </cell>
          <cell r="F5293" t="str">
            <v>D</v>
          </cell>
          <cell r="G5293" t="str">
            <v>ж</v>
          </cell>
          <cell r="H5293">
            <v>41608</v>
          </cell>
          <cell r="I5293" t="str">
            <v>20131130 Открытый Кубок (г.Новосибирск)</v>
          </cell>
          <cell r="J5293">
            <v>1</v>
          </cell>
          <cell r="L5293">
            <v>6057</v>
          </cell>
          <cell r="O5293" t="str">
            <v>Ляпчева Елена Вячеславовна</v>
          </cell>
        </row>
        <row r="5294">
          <cell r="A5294">
            <v>6058</v>
          </cell>
          <cell r="B5294" t="str">
            <v>Капленко Елена</v>
          </cell>
          <cell r="C5294" t="str">
            <v>Владимировна</v>
          </cell>
          <cell r="E5294" t="str">
            <v>Движение (г.Омск)</v>
          </cell>
          <cell r="F5294" t="str">
            <v>E</v>
          </cell>
          <cell r="G5294" t="str">
            <v>ж</v>
          </cell>
          <cell r="H5294">
            <v>41608</v>
          </cell>
          <cell r="I5294" t="str">
            <v>20131130 Открытый Кубок (г.Новосибирск)</v>
          </cell>
          <cell r="J5294">
            <v>1</v>
          </cell>
          <cell r="L5294">
            <v>6058</v>
          </cell>
          <cell r="O5294" t="str">
            <v>Капленко Елена Владимировна</v>
          </cell>
        </row>
        <row r="5295">
          <cell r="A5295">
            <v>6059</v>
          </cell>
          <cell r="B5295" t="str">
            <v>Микенина Ольга</v>
          </cell>
          <cell r="C5295" t="str">
            <v>Николаевна</v>
          </cell>
          <cell r="E5295" t="str">
            <v>Вираж (г.Новосибирск)</v>
          </cell>
          <cell r="F5295" t="str">
            <v>E</v>
          </cell>
          <cell r="G5295" t="str">
            <v>ж</v>
          </cell>
          <cell r="H5295">
            <v>41608</v>
          </cell>
          <cell r="I5295" t="str">
            <v>20131130 Открытый Кубок (г.Новосибирск)</v>
          </cell>
          <cell r="J5295">
            <v>1</v>
          </cell>
          <cell r="L5295">
            <v>6059</v>
          </cell>
          <cell r="O5295" t="str">
            <v>Микенина Ольга Николаевна</v>
          </cell>
        </row>
        <row r="5296">
          <cell r="A5296">
            <v>6060</v>
          </cell>
          <cell r="B5296" t="str">
            <v>Перфильева Евгения</v>
          </cell>
          <cell r="C5296" t="str">
            <v>Викторовна</v>
          </cell>
          <cell r="E5296" t="str">
            <v>Вираж (г.Новосибирск)</v>
          </cell>
          <cell r="F5296" t="str">
            <v>E</v>
          </cell>
          <cell r="G5296" t="str">
            <v>ж</v>
          </cell>
          <cell r="H5296">
            <v>41608</v>
          </cell>
          <cell r="I5296" t="str">
            <v>20131130 Открытый Кубок (г.Новосибирск)</v>
          </cell>
          <cell r="J5296">
            <v>1</v>
          </cell>
          <cell r="L5296">
            <v>6060</v>
          </cell>
          <cell r="O5296" t="str">
            <v>Перфильева Евгения Викторовна</v>
          </cell>
        </row>
        <row r="5297">
          <cell r="A5297">
            <v>6061</v>
          </cell>
          <cell r="B5297" t="str">
            <v>Гаврюшенко Мария</v>
          </cell>
          <cell r="C5297" t="str">
            <v>Александровна</v>
          </cell>
          <cell r="E5297" t="str">
            <v>Вираж (г.Новосибирск)</v>
          </cell>
          <cell r="F5297" t="str">
            <v>E</v>
          </cell>
          <cell r="G5297" t="str">
            <v>ж</v>
          </cell>
          <cell r="H5297">
            <v>41608</v>
          </cell>
          <cell r="I5297" t="str">
            <v>20131130 Открытый Кубок (г.Новосибирск)</v>
          </cell>
          <cell r="J5297">
            <v>1</v>
          </cell>
          <cell r="L5297">
            <v>6061</v>
          </cell>
          <cell r="O5297" t="str">
            <v>Гаврюшенко Мария Александровна</v>
          </cell>
        </row>
        <row r="5298">
          <cell r="A5298">
            <v>6062</v>
          </cell>
          <cell r="B5298" t="str">
            <v>Демидова Дарья</v>
          </cell>
          <cell r="C5298" t="str">
            <v>Сергеевна</v>
          </cell>
          <cell r="E5298" t="str">
            <v>Вираж (г.Новосибирск)</v>
          </cell>
          <cell r="F5298" t="str">
            <v>E</v>
          </cell>
          <cell r="G5298" t="str">
            <v>ж</v>
          </cell>
          <cell r="H5298">
            <v>41608</v>
          </cell>
          <cell r="I5298" t="str">
            <v>20131130 Открытый Кубок (г.Новосибирск)</v>
          </cell>
          <cell r="J5298">
            <v>1</v>
          </cell>
          <cell r="L5298">
            <v>6062</v>
          </cell>
          <cell r="O5298" t="str">
            <v>Демидова Дарья Сергеевна</v>
          </cell>
        </row>
        <row r="5299">
          <cell r="A5299">
            <v>6063</v>
          </cell>
          <cell r="B5299" t="str">
            <v>Хмельницкая Мария</v>
          </cell>
          <cell r="C5299" t="str">
            <v>Геннадьевна</v>
          </cell>
          <cell r="E5299" t="str">
            <v>Движение (г.Новосибирск)</v>
          </cell>
          <cell r="F5299" t="str">
            <v>E</v>
          </cell>
          <cell r="G5299" t="str">
            <v>ж</v>
          </cell>
          <cell r="H5299">
            <v>41608</v>
          </cell>
          <cell r="I5299" t="str">
            <v>20131130 Открытый Кубок (г.Новосибирск)</v>
          </cell>
          <cell r="J5299">
            <v>1</v>
          </cell>
          <cell r="L5299">
            <v>6063</v>
          </cell>
          <cell r="O5299" t="str">
            <v>Хмельницкая Мария Геннадьевна</v>
          </cell>
        </row>
        <row r="5300">
          <cell r="A5300">
            <v>6064</v>
          </cell>
          <cell r="B5300" t="str">
            <v>Киприянова Анастасия</v>
          </cell>
          <cell r="C5300" t="str">
            <v>Сергеевна</v>
          </cell>
          <cell r="E5300" t="str">
            <v>Вираж (г.Новосибирск)</v>
          </cell>
          <cell r="F5300" t="str">
            <v>E</v>
          </cell>
          <cell r="G5300" t="str">
            <v>ж</v>
          </cell>
          <cell r="H5300">
            <v>41608</v>
          </cell>
          <cell r="I5300" t="str">
            <v>20131130 Открытый Кубок (г.Новосибирск)</v>
          </cell>
          <cell r="J5300">
            <v>1</v>
          </cell>
          <cell r="L5300">
            <v>6064</v>
          </cell>
          <cell r="O5300" t="str">
            <v>Киприянова Анастасия Сергеевна</v>
          </cell>
        </row>
        <row r="5301">
          <cell r="A5301">
            <v>6065</v>
          </cell>
          <cell r="B5301" t="str">
            <v>Усова Яна</v>
          </cell>
          <cell r="C5301" t="str">
            <v>Александровна</v>
          </cell>
          <cell r="E5301" t="str">
            <v>Вираж (г.Новосибирск)</v>
          </cell>
          <cell r="F5301" t="str">
            <v>E</v>
          </cell>
          <cell r="G5301" t="str">
            <v>ж</v>
          </cell>
          <cell r="H5301">
            <v>41608</v>
          </cell>
          <cell r="I5301" t="str">
            <v>20131130 Открытый Кубок (г.Новосибирск)</v>
          </cell>
          <cell r="J5301">
            <v>1</v>
          </cell>
          <cell r="L5301">
            <v>6065</v>
          </cell>
          <cell r="O5301" t="str">
            <v>Усова Яна Александровна</v>
          </cell>
        </row>
        <row r="5302">
          <cell r="A5302">
            <v>6066</v>
          </cell>
          <cell r="B5302" t="str">
            <v>Степанова Наталья</v>
          </cell>
          <cell r="C5302" t="str">
            <v>Сергеевна</v>
          </cell>
          <cell r="E5302" t="str">
            <v>Альтернатива (г.Кемерово)</v>
          </cell>
          <cell r="F5302" t="str">
            <v>E</v>
          </cell>
          <cell r="G5302" t="str">
            <v>ж</v>
          </cell>
          <cell r="H5302">
            <v>41608</v>
          </cell>
          <cell r="I5302" t="str">
            <v>20131130 Открытый Кубок (г.Новосибирск)</v>
          </cell>
          <cell r="J5302">
            <v>3</v>
          </cell>
          <cell r="L5302" t="str">
            <v>6066(3чел.)</v>
          </cell>
          <cell r="O5302" t="str">
            <v>Степанова Наталья Сергеевна</v>
          </cell>
        </row>
        <row r="5303">
          <cell r="A5303">
            <v>6067</v>
          </cell>
          <cell r="B5303" t="str">
            <v>Лудцева Екатерина</v>
          </cell>
          <cell r="C5303" t="str">
            <v>Борисовна</v>
          </cell>
          <cell r="E5303" t="str">
            <v>Вираж (г.Новосибирск)</v>
          </cell>
          <cell r="F5303" t="str">
            <v>E</v>
          </cell>
          <cell r="G5303" t="str">
            <v>ж</v>
          </cell>
          <cell r="H5303">
            <v>41608</v>
          </cell>
          <cell r="I5303" t="str">
            <v>20131130 Открытый Кубок (г.Новосибирск)</v>
          </cell>
          <cell r="J5303">
            <v>1</v>
          </cell>
          <cell r="L5303">
            <v>6067</v>
          </cell>
          <cell r="O5303" t="str">
            <v>Лудцева Екатерина Борисовна</v>
          </cell>
        </row>
        <row r="5304">
          <cell r="A5304">
            <v>6068</v>
          </cell>
          <cell r="B5304" t="str">
            <v>Лесников Игорь</v>
          </cell>
          <cell r="C5304" t="str">
            <v>Владимирович</v>
          </cell>
          <cell r="E5304" t="str">
            <v>Движение (г.Красноярск)</v>
          </cell>
          <cell r="F5304" t="str">
            <v>E</v>
          </cell>
          <cell r="G5304" t="str">
            <v>м</v>
          </cell>
          <cell r="H5304">
            <v>41616</v>
          </cell>
          <cell r="I5304" t="str">
            <v>20131208 Открытый турнир (г.Красноярск)</v>
          </cell>
          <cell r="J5304">
            <v>1</v>
          </cell>
          <cell r="L5304">
            <v>6068</v>
          </cell>
          <cell r="O5304" t="str">
            <v>Лесников Игорь Владимирович</v>
          </cell>
        </row>
        <row r="5305">
          <cell r="A5305">
            <v>6069</v>
          </cell>
          <cell r="B5305" t="str">
            <v>Голенко Виталий</v>
          </cell>
          <cell r="C5305" t="str">
            <v>Владимирович</v>
          </cell>
          <cell r="E5305" t="str">
            <v>Движение (г.Красноярск)</v>
          </cell>
          <cell r="F5305" t="str">
            <v>E</v>
          </cell>
          <cell r="G5305" t="str">
            <v>м</v>
          </cell>
          <cell r="H5305">
            <v>41616</v>
          </cell>
          <cell r="I5305" t="str">
            <v>20131208 Открытый турнир (г.Красноярск)</v>
          </cell>
          <cell r="J5305">
            <v>1</v>
          </cell>
          <cell r="L5305">
            <v>6069</v>
          </cell>
          <cell r="O5305" t="str">
            <v>Голенко Виталий Владимирович</v>
          </cell>
        </row>
        <row r="5306">
          <cell r="A5306">
            <v>6070</v>
          </cell>
          <cell r="B5306" t="str">
            <v>Куркин Алексей</v>
          </cell>
          <cell r="C5306" t="str">
            <v>Сергеевич</v>
          </cell>
          <cell r="E5306" t="str">
            <v>Чердак (г.Красноярск)</v>
          </cell>
          <cell r="F5306" t="str">
            <v>E</v>
          </cell>
          <cell r="G5306" t="str">
            <v>м</v>
          </cell>
          <cell r="H5306">
            <v>41616</v>
          </cell>
          <cell r="I5306" t="str">
            <v>20131208 Открытый турнир (г.Красноярск)</v>
          </cell>
          <cell r="J5306">
            <v>1</v>
          </cell>
          <cell r="L5306">
            <v>6070</v>
          </cell>
          <cell r="O5306" t="str">
            <v>Куркин Алексей Сергеевич</v>
          </cell>
        </row>
        <row r="5307">
          <cell r="A5307">
            <v>6071</v>
          </cell>
          <cell r="B5307" t="str">
            <v>Малютин Павел</v>
          </cell>
          <cell r="C5307" t="str">
            <v>Геннадьевич</v>
          </cell>
          <cell r="E5307" t="str">
            <v>Движение (г.Красноярск)</v>
          </cell>
          <cell r="F5307" t="str">
            <v>E</v>
          </cell>
          <cell r="G5307" t="str">
            <v>м</v>
          </cell>
          <cell r="H5307">
            <v>41616</v>
          </cell>
          <cell r="I5307" t="str">
            <v>20131208 Открытый турнир (г.Красноярск)</v>
          </cell>
          <cell r="J5307">
            <v>1</v>
          </cell>
          <cell r="L5307">
            <v>6071</v>
          </cell>
          <cell r="O5307" t="str">
            <v>Малютин Павел Геннадьевич</v>
          </cell>
        </row>
        <row r="5308">
          <cell r="A5308">
            <v>6072</v>
          </cell>
          <cell r="B5308" t="str">
            <v>Ершова Любовь</v>
          </cell>
          <cell r="C5308" t="str">
            <v>Павловна</v>
          </cell>
          <cell r="E5308" t="str">
            <v>Движение (г.Красноярск)</v>
          </cell>
          <cell r="F5308" t="str">
            <v>E</v>
          </cell>
          <cell r="G5308" t="str">
            <v>ж</v>
          </cell>
          <cell r="H5308">
            <v>41616</v>
          </cell>
          <cell r="I5308" t="str">
            <v>20131208 Открытый турнир (г.Красноярск)</v>
          </cell>
          <cell r="J5308">
            <v>1</v>
          </cell>
          <cell r="L5308">
            <v>6072</v>
          </cell>
          <cell r="O5308" t="str">
            <v>Ершова Любовь Павловна</v>
          </cell>
        </row>
        <row r="5309">
          <cell r="A5309">
            <v>6073</v>
          </cell>
          <cell r="B5309" t="str">
            <v>Савельева Ирина</v>
          </cell>
          <cell r="C5309" t="str">
            <v>Анатольевна</v>
          </cell>
          <cell r="E5309" t="str">
            <v>Движение (г.Красноярск)</v>
          </cell>
          <cell r="F5309" t="str">
            <v>E</v>
          </cell>
          <cell r="G5309" t="str">
            <v>ж</v>
          </cell>
          <cell r="H5309">
            <v>41616</v>
          </cell>
          <cell r="I5309" t="str">
            <v>20131208 Открытый турнир (г.Красноярск)</v>
          </cell>
          <cell r="J5309">
            <v>1</v>
          </cell>
          <cell r="L5309">
            <v>6073</v>
          </cell>
          <cell r="O5309" t="str">
            <v>Савельева Ирина Анатольевна</v>
          </cell>
        </row>
        <row r="5310">
          <cell r="A5310">
            <v>6074</v>
          </cell>
          <cell r="B5310" t="str">
            <v>Валиуллина Яна</v>
          </cell>
          <cell r="C5310" t="str">
            <v xml:space="preserve">Романовна </v>
          </cell>
          <cell r="E5310" t="str">
            <v>Движение (г.Красноярск)</v>
          </cell>
          <cell r="F5310" t="str">
            <v>E</v>
          </cell>
          <cell r="G5310" t="str">
            <v>ж</v>
          </cell>
          <cell r="H5310">
            <v>41616</v>
          </cell>
          <cell r="I5310" t="str">
            <v>20131208 Открытый турнир (г.Красноярск)</v>
          </cell>
          <cell r="J5310">
            <v>1</v>
          </cell>
          <cell r="L5310">
            <v>6074</v>
          </cell>
          <cell r="O5310" t="str">
            <v xml:space="preserve">Валиуллина Яна Романовна </v>
          </cell>
        </row>
        <row r="5311">
          <cell r="A5311">
            <v>6075</v>
          </cell>
          <cell r="B5311" t="str">
            <v>Никотина Дарья</v>
          </cell>
          <cell r="C5311" t="str">
            <v>Юрьевна</v>
          </cell>
          <cell r="E5311" t="str">
            <v>Чердак (г.Красноярск)</v>
          </cell>
          <cell r="F5311" t="str">
            <v>E</v>
          </cell>
          <cell r="G5311" t="str">
            <v>ж</v>
          </cell>
          <cell r="H5311">
            <v>41616</v>
          </cell>
          <cell r="I5311" t="str">
            <v>20131208 Открытый турнир (г.Красноярск)</v>
          </cell>
          <cell r="J5311">
            <v>1</v>
          </cell>
          <cell r="L5311">
            <v>6075</v>
          </cell>
          <cell r="O5311" t="str">
            <v>Никотина Дарья Юрьевна</v>
          </cell>
        </row>
        <row r="5312">
          <cell r="A5312">
            <v>6076</v>
          </cell>
          <cell r="B5312" t="str">
            <v>Комлева Светлана</v>
          </cell>
          <cell r="C5312" t="str">
            <v>Сергеевна</v>
          </cell>
          <cell r="E5312" t="str">
            <v>Чердак (г.Красноярск)</v>
          </cell>
          <cell r="F5312" t="str">
            <v>E</v>
          </cell>
          <cell r="G5312" t="str">
            <v>ж</v>
          </cell>
          <cell r="H5312">
            <v>41616</v>
          </cell>
          <cell r="I5312" t="str">
            <v>20131208 Открытый турнир (г.Красноярск)</v>
          </cell>
          <cell r="J5312">
            <v>1</v>
          </cell>
          <cell r="L5312">
            <v>6076</v>
          </cell>
          <cell r="O5312" t="str">
            <v>Комлева Светлана Сергеевна</v>
          </cell>
        </row>
        <row r="5313">
          <cell r="A5313">
            <v>6077</v>
          </cell>
          <cell r="B5313" t="str">
            <v>Кочеткова Мария</v>
          </cell>
          <cell r="C5313" t="str">
            <v>Евгеньевна</v>
          </cell>
          <cell r="E5313" t="str">
            <v>Чердак (г.Красноярск)</v>
          </cell>
          <cell r="F5313" t="str">
            <v>E</v>
          </cell>
          <cell r="G5313" t="str">
            <v>ж</v>
          </cell>
          <cell r="H5313">
            <v>41616</v>
          </cell>
          <cell r="I5313" t="str">
            <v>20131208 Открытый турнир (г.Красноярск)</v>
          </cell>
          <cell r="J5313">
            <v>1</v>
          </cell>
          <cell r="L5313">
            <v>6077</v>
          </cell>
          <cell r="O5313" t="str">
            <v>Кочеткова Мария Евгеньевна</v>
          </cell>
        </row>
        <row r="5314">
          <cell r="A5314">
            <v>6078</v>
          </cell>
          <cell r="B5314" t="str">
            <v>Саяпина Татьяна</v>
          </cell>
          <cell r="C5314" t="str">
            <v>Владимировна</v>
          </cell>
          <cell r="E5314" t="str">
            <v>LaVida (г.Железногорск)</v>
          </cell>
          <cell r="F5314" t="str">
            <v>E</v>
          </cell>
          <cell r="G5314" t="str">
            <v>ж</v>
          </cell>
          <cell r="H5314">
            <v>41616</v>
          </cell>
          <cell r="I5314" t="str">
            <v>20131208 Открытый турнир (г.Красноярск)</v>
          </cell>
          <cell r="J5314">
            <v>1</v>
          </cell>
          <cell r="L5314">
            <v>6078</v>
          </cell>
          <cell r="O5314" t="str">
            <v>Саяпина Татьяна Владимировна</v>
          </cell>
        </row>
        <row r="5315">
          <cell r="A5315">
            <v>6079</v>
          </cell>
          <cell r="B5315" t="str">
            <v>Копылевич Ольга</v>
          </cell>
          <cell r="C5315" t="str">
            <v>Эдуардовна</v>
          </cell>
          <cell r="E5315" t="str">
            <v>Чердак (г.Красноярск)</v>
          </cell>
          <cell r="F5315" t="str">
            <v>E</v>
          </cell>
          <cell r="G5315" t="str">
            <v>ж</v>
          </cell>
          <cell r="H5315">
            <v>41616</v>
          </cell>
          <cell r="I5315" t="str">
            <v>20131208 Открытый турнир (г.Красноярск)</v>
          </cell>
          <cell r="J5315">
            <v>1</v>
          </cell>
          <cell r="L5315">
            <v>6079</v>
          </cell>
          <cell r="O5315" t="str">
            <v>Копылевич Ольга Эдуардовна</v>
          </cell>
        </row>
        <row r="5316">
          <cell r="A5316">
            <v>6080</v>
          </cell>
          <cell r="B5316" t="str">
            <v>Ваншулина Алёна</v>
          </cell>
          <cell r="C5316" t="str">
            <v>Валерьевна</v>
          </cell>
          <cell r="E5316" t="str">
            <v>Движение (г.Красноярск)</v>
          </cell>
          <cell r="F5316" t="str">
            <v>E</v>
          </cell>
          <cell r="G5316" t="str">
            <v>ж</v>
          </cell>
          <cell r="H5316">
            <v>41616</v>
          </cell>
          <cell r="I5316" t="str">
            <v>20131208 Открытый турнир (г.Красноярск)</v>
          </cell>
          <cell r="J5316">
            <v>1</v>
          </cell>
          <cell r="L5316">
            <v>6080</v>
          </cell>
          <cell r="O5316" t="str">
            <v>Ваншулина Алёна Валерьевна</v>
          </cell>
        </row>
        <row r="5317">
          <cell r="A5317">
            <v>6081</v>
          </cell>
          <cell r="B5317" t="str">
            <v>Попова Людмила</v>
          </cell>
          <cell r="C5317" t="str">
            <v>Николаевна</v>
          </cell>
          <cell r="E5317" t="str">
            <v>LaVida (г.Железногорск)</v>
          </cell>
          <cell r="F5317" t="str">
            <v>E</v>
          </cell>
          <cell r="G5317" t="str">
            <v>ж</v>
          </cell>
          <cell r="H5317">
            <v>41616</v>
          </cell>
          <cell r="I5317" t="str">
            <v>20131208 Открытый турнир (г.Красноярск)</v>
          </cell>
          <cell r="J5317">
            <v>1</v>
          </cell>
          <cell r="L5317">
            <v>6081</v>
          </cell>
          <cell r="O5317" t="str">
            <v>Попова Людмила Николаевна</v>
          </cell>
        </row>
        <row r="5318">
          <cell r="C5318" t="str">
            <v/>
          </cell>
          <cell r="J5318">
            <v>0</v>
          </cell>
          <cell r="L5318" t="str">
            <v>(0чел.)</v>
          </cell>
          <cell r="O5318" t="str">
            <v xml:space="preserve"> </v>
          </cell>
        </row>
        <row r="5319">
          <cell r="C5319" t="str">
            <v/>
          </cell>
          <cell r="J5319">
            <v>0</v>
          </cell>
          <cell r="L5319" t="str">
            <v>(0чел.)</v>
          </cell>
          <cell r="O5319" t="str">
            <v xml:space="preserve"> </v>
          </cell>
        </row>
        <row r="5320">
          <cell r="C5320" t="str">
            <v/>
          </cell>
          <cell r="J5320">
            <v>0</v>
          </cell>
          <cell r="L5320" t="str">
            <v>(0чел.)</v>
          </cell>
          <cell r="O5320" t="str">
            <v xml:space="preserve"> </v>
          </cell>
        </row>
        <row r="5321">
          <cell r="C5321" t="str">
            <v/>
          </cell>
          <cell r="J5321">
            <v>0</v>
          </cell>
          <cell r="L5321" t="str">
            <v>(0чел.)</v>
          </cell>
          <cell r="O5321" t="str">
            <v xml:space="preserve"> </v>
          </cell>
        </row>
        <row r="5322">
          <cell r="C5322" t="str">
            <v/>
          </cell>
          <cell r="J5322">
            <v>0</v>
          </cell>
          <cell r="L5322" t="str">
            <v>(0чел.)</v>
          </cell>
          <cell r="O5322" t="str">
            <v xml:space="preserve"> </v>
          </cell>
        </row>
        <row r="5323">
          <cell r="C5323" t="str">
            <v/>
          </cell>
          <cell r="J5323">
            <v>0</v>
          </cell>
          <cell r="L5323" t="str">
            <v>(0чел.)</v>
          </cell>
          <cell r="O5323" t="str">
            <v xml:space="preserve"> </v>
          </cell>
        </row>
        <row r="5324">
          <cell r="C5324" t="str">
            <v/>
          </cell>
          <cell r="J5324">
            <v>0</v>
          </cell>
          <cell r="L5324" t="str">
            <v>(0чел.)</v>
          </cell>
          <cell r="O5324" t="str">
            <v xml:space="preserve"> </v>
          </cell>
        </row>
        <row r="5325">
          <cell r="C5325" t="str">
            <v/>
          </cell>
          <cell r="J5325">
            <v>0</v>
          </cell>
          <cell r="L5325" t="str">
            <v>(0чел.)</v>
          </cell>
          <cell r="O5325" t="str">
            <v xml:space="preserve"> </v>
          </cell>
        </row>
        <row r="5326">
          <cell r="C5326" t="str">
            <v/>
          </cell>
          <cell r="J5326">
            <v>0</v>
          </cell>
          <cell r="L5326" t="str">
            <v>(0чел.)</v>
          </cell>
          <cell r="O5326" t="str">
            <v xml:space="preserve"> </v>
          </cell>
        </row>
        <row r="5327">
          <cell r="C5327" t="str">
            <v/>
          </cell>
          <cell r="J5327">
            <v>0</v>
          </cell>
          <cell r="L5327" t="str">
            <v>(0чел.)</v>
          </cell>
          <cell r="O5327" t="str">
            <v xml:space="preserve"> </v>
          </cell>
        </row>
        <row r="5328">
          <cell r="C5328" t="str">
            <v/>
          </cell>
          <cell r="J5328">
            <v>0</v>
          </cell>
          <cell r="L5328" t="str">
            <v>(0чел.)</v>
          </cell>
          <cell r="O5328" t="str">
            <v xml:space="preserve"> </v>
          </cell>
        </row>
        <row r="5329">
          <cell r="C5329" t="str">
            <v/>
          </cell>
          <cell r="J5329">
            <v>0</v>
          </cell>
          <cell r="L5329" t="str">
            <v>(0чел.)</v>
          </cell>
          <cell r="O5329" t="str">
            <v xml:space="preserve"> </v>
          </cell>
        </row>
        <row r="5330">
          <cell r="C5330" t="str">
            <v/>
          </cell>
          <cell r="J5330">
            <v>0</v>
          </cell>
          <cell r="L5330" t="str">
            <v>(0чел.)</v>
          </cell>
          <cell r="O5330" t="str">
            <v xml:space="preserve"> </v>
          </cell>
        </row>
        <row r="5331">
          <cell r="C5331" t="str">
            <v/>
          </cell>
          <cell r="J5331">
            <v>0</v>
          </cell>
          <cell r="L5331" t="str">
            <v>(0чел.)</v>
          </cell>
          <cell r="O5331" t="str">
            <v xml:space="preserve"> </v>
          </cell>
        </row>
        <row r="5332">
          <cell r="C5332" t="str">
            <v/>
          </cell>
          <cell r="J5332">
            <v>0</v>
          </cell>
          <cell r="L5332" t="str">
            <v>(0чел.)</v>
          </cell>
          <cell r="O5332" t="str">
            <v xml:space="preserve"> </v>
          </cell>
        </row>
        <row r="5333">
          <cell r="C5333" t="str">
            <v/>
          </cell>
          <cell r="J5333">
            <v>0</v>
          </cell>
          <cell r="L5333" t="str">
            <v>(0чел.)</v>
          </cell>
          <cell r="O5333" t="str">
            <v xml:space="preserve"> </v>
          </cell>
        </row>
        <row r="5334">
          <cell r="C5334" t="str">
            <v/>
          </cell>
          <cell r="J5334">
            <v>0</v>
          </cell>
          <cell r="L5334" t="str">
            <v>(0чел.)</v>
          </cell>
          <cell r="O5334" t="str">
            <v xml:space="preserve"> </v>
          </cell>
        </row>
        <row r="5335">
          <cell r="C5335" t="str">
            <v/>
          </cell>
          <cell r="J5335">
            <v>0</v>
          </cell>
          <cell r="L5335" t="str">
            <v>(0чел.)</v>
          </cell>
          <cell r="O5335" t="str">
            <v xml:space="preserve"> </v>
          </cell>
        </row>
        <row r="5336">
          <cell r="C5336" t="str">
            <v/>
          </cell>
          <cell r="J5336">
            <v>0</v>
          </cell>
          <cell r="L5336" t="str">
            <v>(0чел.)</v>
          </cell>
          <cell r="O5336" t="str">
            <v xml:space="preserve"> </v>
          </cell>
        </row>
        <row r="5337">
          <cell r="C5337" t="str">
            <v/>
          </cell>
          <cell r="J5337">
            <v>0</v>
          </cell>
          <cell r="L5337" t="str">
            <v>(0чел.)</v>
          </cell>
          <cell r="O5337" t="str">
            <v xml:space="preserve"> </v>
          </cell>
        </row>
        <row r="5338">
          <cell r="C5338" t="str">
            <v/>
          </cell>
          <cell r="J5338">
            <v>0</v>
          </cell>
          <cell r="L5338" t="str">
            <v>(0чел.)</v>
          </cell>
          <cell r="O5338" t="str">
            <v xml:space="preserve"> </v>
          </cell>
        </row>
        <row r="5339">
          <cell r="C5339" t="str">
            <v/>
          </cell>
          <cell r="J5339">
            <v>0</v>
          </cell>
          <cell r="L5339" t="str">
            <v>(0чел.)</v>
          </cell>
          <cell r="O5339" t="str">
            <v xml:space="preserve"> </v>
          </cell>
        </row>
        <row r="5340">
          <cell r="C5340" t="str">
            <v/>
          </cell>
          <cell r="J5340">
            <v>0</v>
          </cell>
          <cell r="L5340" t="str">
            <v>(0чел.)</v>
          </cell>
          <cell r="O5340" t="str">
            <v xml:space="preserve"> </v>
          </cell>
        </row>
        <row r="5341">
          <cell r="C5341" t="str">
            <v/>
          </cell>
          <cell r="J5341">
            <v>0</v>
          </cell>
          <cell r="L5341" t="str">
            <v>(0чел.)</v>
          </cell>
          <cell r="O5341" t="str">
            <v xml:space="preserve"> </v>
          </cell>
        </row>
        <row r="5342">
          <cell r="C5342" t="str">
            <v/>
          </cell>
          <cell r="J5342">
            <v>0</v>
          </cell>
          <cell r="L5342" t="str">
            <v>(0чел.)</v>
          </cell>
          <cell r="O5342" t="str">
            <v xml:space="preserve"> </v>
          </cell>
        </row>
        <row r="5343">
          <cell r="C5343" t="str">
            <v/>
          </cell>
          <cell r="J5343">
            <v>0</v>
          </cell>
          <cell r="L5343" t="str">
            <v>(0чел.)</v>
          </cell>
          <cell r="O5343" t="str">
            <v xml:space="preserve"> </v>
          </cell>
        </row>
        <row r="5344">
          <cell r="C5344" t="str">
            <v/>
          </cell>
          <cell r="J5344">
            <v>0</v>
          </cell>
          <cell r="L5344" t="str">
            <v>(0чел.)</v>
          </cell>
          <cell r="O5344" t="str">
            <v xml:space="preserve"> </v>
          </cell>
        </row>
        <row r="5345">
          <cell r="C5345" t="str">
            <v/>
          </cell>
          <cell r="J5345">
            <v>0</v>
          </cell>
          <cell r="L5345" t="str">
            <v>(0чел.)</v>
          </cell>
          <cell r="O5345" t="str">
            <v xml:space="preserve"> </v>
          </cell>
        </row>
        <row r="5346">
          <cell r="C5346" t="str">
            <v/>
          </cell>
          <cell r="J5346">
            <v>0</v>
          </cell>
          <cell r="L5346" t="str">
            <v>(0чел.)</v>
          </cell>
          <cell r="O5346" t="str">
            <v xml:space="preserve"> </v>
          </cell>
        </row>
        <row r="5347">
          <cell r="C5347" t="str">
            <v/>
          </cell>
          <cell r="J5347">
            <v>0</v>
          </cell>
          <cell r="L5347" t="str">
            <v>(0чел.)</v>
          </cell>
          <cell r="O5347" t="str">
            <v xml:space="preserve"> </v>
          </cell>
        </row>
        <row r="5348">
          <cell r="C5348" t="str">
            <v/>
          </cell>
          <cell r="J5348">
            <v>0</v>
          </cell>
          <cell r="L5348" t="str">
            <v>(0чел.)</v>
          </cell>
          <cell r="O5348" t="str">
            <v xml:space="preserve"> </v>
          </cell>
        </row>
        <row r="5349">
          <cell r="C5349" t="str">
            <v/>
          </cell>
          <cell r="J5349">
            <v>0</v>
          </cell>
          <cell r="L5349" t="str">
            <v>(0чел.)</v>
          </cell>
          <cell r="O5349" t="str">
            <v xml:space="preserve"> </v>
          </cell>
        </row>
        <row r="5350">
          <cell r="C5350" t="str">
            <v/>
          </cell>
          <cell r="J5350">
            <v>0</v>
          </cell>
          <cell r="L5350" t="str">
            <v>(0чел.)</v>
          </cell>
          <cell r="O5350" t="str">
            <v xml:space="preserve"> </v>
          </cell>
        </row>
        <row r="5351">
          <cell r="C5351" t="str">
            <v/>
          </cell>
          <cell r="J5351">
            <v>0</v>
          </cell>
          <cell r="L5351" t="str">
            <v>(0чел.)</v>
          </cell>
          <cell r="O5351" t="str">
            <v xml:space="preserve"> </v>
          </cell>
        </row>
        <row r="5352">
          <cell r="C5352" t="str">
            <v/>
          </cell>
          <cell r="J5352">
            <v>0</v>
          </cell>
          <cell r="L5352" t="str">
            <v>(0чел.)</v>
          </cell>
          <cell r="O5352" t="str">
            <v xml:space="preserve"> </v>
          </cell>
        </row>
        <row r="5353">
          <cell r="C5353" t="str">
            <v/>
          </cell>
          <cell r="J5353">
            <v>0</v>
          </cell>
          <cell r="L5353" t="str">
            <v>(0чел.)</v>
          </cell>
          <cell r="O5353" t="str">
            <v xml:space="preserve"> </v>
          </cell>
        </row>
        <row r="5354">
          <cell r="C5354" t="str">
            <v/>
          </cell>
          <cell r="J5354">
            <v>0</v>
          </cell>
          <cell r="L5354" t="str">
            <v>(0чел.)</v>
          </cell>
          <cell r="O5354" t="str">
            <v xml:space="preserve"> </v>
          </cell>
        </row>
        <row r="5355">
          <cell r="C5355" t="str">
            <v/>
          </cell>
          <cell r="J5355">
            <v>0</v>
          </cell>
          <cell r="L5355" t="str">
            <v>(0чел.)</v>
          </cell>
          <cell r="O5355" t="str">
            <v xml:space="preserve"> </v>
          </cell>
        </row>
        <row r="5356">
          <cell r="C5356" t="str">
            <v/>
          </cell>
          <cell r="J5356">
            <v>0</v>
          </cell>
          <cell r="L5356" t="str">
            <v>(0чел.)</v>
          </cell>
          <cell r="O5356" t="str">
            <v xml:space="preserve"> </v>
          </cell>
        </row>
        <row r="5357">
          <cell r="C5357" t="str">
            <v/>
          </cell>
          <cell r="J5357">
            <v>0</v>
          </cell>
          <cell r="L5357" t="str">
            <v>(0чел.)</v>
          </cell>
          <cell r="O5357" t="str">
            <v xml:space="preserve"> </v>
          </cell>
        </row>
        <row r="5358">
          <cell r="C5358" t="str">
            <v/>
          </cell>
          <cell r="J5358">
            <v>0</v>
          </cell>
          <cell r="L5358" t="str">
            <v>(0чел.)</v>
          </cell>
          <cell r="O5358" t="str">
            <v xml:space="preserve"> </v>
          </cell>
        </row>
        <row r="5359">
          <cell r="C5359" t="str">
            <v/>
          </cell>
          <cell r="J5359">
            <v>0</v>
          </cell>
          <cell r="L5359" t="str">
            <v>(0чел.)</v>
          </cell>
          <cell r="O5359" t="str">
            <v xml:space="preserve"> </v>
          </cell>
        </row>
        <row r="5360">
          <cell r="C5360" t="str">
            <v/>
          </cell>
          <cell r="J5360">
            <v>0</v>
          </cell>
          <cell r="L5360" t="str">
            <v>(0чел.)</v>
          </cell>
          <cell r="O5360" t="str">
            <v xml:space="preserve"> </v>
          </cell>
        </row>
        <row r="5361">
          <cell r="C5361" t="str">
            <v/>
          </cell>
          <cell r="J5361">
            <v>0</v>
          </cell>
          <cell r="L5361" t="str">
            <v>(0чел.)</v>
          </cell>
          <cell r="O5361" t="str">
            <v xml:space="preserve"> </v>
          </cell>
        </row>
        <row r="5362">
          <cell r="C5362" t="str">
            <v/>
          </cell>
          <cell r="J5362">
            <v>0</v>
          </cell>
          <cell r="L5362" t="str">
            <v>(0чел.)</v>
          </cell>
          <cell r="O5362" t="str">
            <v xml:space="preserve"> </v>
          </cell>
        </row>
        <row r="5363">
          <cell r="C5363" t="str">
            <v/>
          </cell>
          <cell r="J5363">
            <v>0</v>
          </cell>
          <cell r="L5363" t="str">
            <v>(0чел.)</v>
          </cell>
          <cell r="O5363" t="str">
            <v xml:space="preserve"> </v>
          </cell>
        </row>
        <row r="5364">
          <cell r="C5364" t="str">
            <v/>
          </cell>
          <cell r="J5364">
            <v>0</v>
          </cell>
          <cell r="L5364" t="str">
            <v>(0чел.)</v>
          </cell>
          <cell r="O5364" t="str">
            <v xml:space="preserve"> </v>
          </cell>
        </row>
        <row r="5365">
          <cell r="C5365" t="str">
            <v/>
          </cell>
          <cell r="J5365">
            <v>0</v>
          </cell>
          <cell r="L5365" t="str">
            <v>(0чел.)</v>
          </cell>
          <cell r="O5365" t="str">
            <v xml:space="preserve"> </v>
          </cell>
        </row>
        <row r="5366">
          <cell r="C5366" t="str">
            <v/>
          </cell>
          <cell r="J5366">
            <v>0</v>
          </cell>
          <cell r="L5366" t="str">
            <v>(0чел.)</v>
          </cell>
          <cell r="O5366" t="str">
            <v xml:space="preserve"> </v>
          </cell>
        </row>
        <row r="5367">
          <cell r="C5367" t="str">
            <v/>
          </cell>
          <cell r="J5367">
            <v>0</v>
          </cell>
          <cell r="L5367" t="str">
            <v>(0чел.)</v>
          </cell>
          <cell r="O5367" t="str">
            <v xml:space="preserve"> </v>
          </cell>
        </row>
        <row r="5368">
          <cell r="C5368" t="str">
            <v/>
          </cell>
          <cell r="J5368">
            <v>0</v>
          </cell>
          <cell r="L5368" t="str">
            <v>(0чел.)</v>
          </cell>
          <cell r="O5368" t="str">
            <v xml:space="preserve"> </v>
          </cell>
        </row>
        <row r="5369">
          <cell r="C5369" t="str">
            <v/>
          </cell>
          <cell r="J5369">
            <v>0</v>
          </cell>
          <cell r="L5369" t="str">
            <v>(0чел.)</v>
          </cell>
          <cell r="O5369" t="str">
            <v xml:space="preserve"> </v>
          </cell>
        </row>
        <row r="5370">
          <cell r="C5370" t="str">
            <v/>
          </cell>
          <cell r="J5370">
            <v>0</v>
          </cell>
          <cell r="L5370" t="str">
            <v>(0чел.)</v>
          </cell>
          <cell r="O5370" t="str">
            <v xml:space="preserve"> </v>
          </cell>
        </row>
        <row r="5371">
          <cell r="C5371" t="str">
            <v/>
          </cell>
          <cell r="J5371">
            <v>0</v>
          </cell>
          <cell r="L5371" t="str">
            <v>(0чел.)</v>
          </cell>
          <cell r="O5371" t="str">
            <v xml:space="preserve"> </v>
          </cell>
        </row>
        <row r="5372">
          <cell r="C5372" t="str">
            <v/>
          </cell>
          <cell r="J5372">
            <v>0</v>
          </cell>
          <cell r="L5372" t="str">
            <v>(0чел.)</v>
          </cell>
          <cell r="O5372" t="str">
            <v xml:space="preserve"> </v>
          </cell>
        </row>
        <row r="5373">
          <cell r="C5373" t="str">
            <v/>
          </cell>
          <cell r="J5373">
            <v>0</v>
          </cell>
          <cell r="L5373" t="str">
            <v>(0чел.)</v>
          </cell>
          <cell r="O5373" t="str">
            <v xml:space="preserve"> </v>
          </cell>
        </row>
        <row r="5374">
          <cell r="C5374" t="str">
            <v/>
          </cell>
          <cell r="J5374">
            <v>0</v>
          </cell>
          <cell r="L5374" t="str">
            <v>(0чел.)</v>
          </cell>
          <cell r="O5374" t="str">
            <v xml:space="preserve"> </v>
          </cell>
        </row>
        <row r="5375">
          <cell r="C5375" t="str">
            <v/>
          </cell>
          <cell r="J5375">
            <v>0</v>
          </cell>
          <cell r="L5375" t="str">
            <v>(0чел.)</v>
          </cell>
          <cell r="O5375" t="str">
            <v xml:space="preserve"> </v>
          </cell>
        </row>
        <row r="5376">
          <cell r="C5376" t="str">
            <v/>
          </cell>
          <cell r="J5376">
            <v>0</v>
          </cell>
          <cell r="L5376" t="str">
            <v>(0чел.)</v>
          </cell>
          <cell r="O5376" t="str">
            <v xml:space="preserve"> </v>
          </cell>
        </row>
        <row r="5377">
          <cell r="C5377" t="str">
            <v/>
          </cell>
          <cell r="J5377">
            <v>0</v>
          </cell>
          <cell r="L5377" t="str">
            <v>(0чел.)</v>
          </cell>
          <cell r="O5377" t="str">
            <v xml:space="preserve"> </v>
          </cell>
        </row>
        <row r="5378">
          <cell r="C5378" t="str">
            <v/>
          </cell>
          <cell r="J5378">
            <v>0</v>
          </cell>
          <cell r="L5378" t="str">
            <v>(0чел.)</v>
          </cell>
          <cell r="O5378" t="str">
            <v xml:space="preserve"> </v>
          </cell>
        </row>
        <row r="5379">
          <cell r="C5379" t="str">
            <v/>
          </cell>
          <cell r="J5379">
            <v>0</v>
          </cell>
          <cell r="L5379" t="str">
            <v>(0чел.)</v>
          </cell>
          <cell r="O5379" t="str">
            <v xml:space="preserve"> </v>
          </cell>
        </row>
        <row r="5380">
          <cell r="C5380" t="str">
            <v/>
          </cell>
          <cell r="J5380">
            <v>0</v>
          </cell>
          <cell r="L5380" t="str">
            <v>(0чел.)</v>
          </cell>
          <cell r="O5380" t="str">
            <v xml:space="preserve"> </v>
          </cell>
        </row>
        <row r="5381">
          <cell r="C5381" t="str">
            <v/>
          </cell>
          <cell r="J5381">
            <v>0</v>
          </cell>
          <cell r="L5381" t="str">
            <v>(0чел.)</v>
          </cell>
          <cell r="O5381" t="str">
            <v xml:space="preserve"> </v>
          </cell>
        </row>
        <row r="5382">
          <cell r="C5382" t="str">
            <v/>
          </cell>
          <cell r="J5382">
            <v>0</v>
          </cell>
          <cell r="L5382" t="str">
            <v>(0чел.)</v>
          </cell>
          <cell r="O5382" t="str">
            <v xml:space="preserve"> </v>
          </cell>
        </row>
        <row r="5383">
          <cell r="C5383" t="str">
            <v/>
          </cell>
          <cell r="J5383">
            <v>0</v>
          </cell>
          <cell r="L5383" t="str">
            <v>(0чел.)</v>
          </cell>
          <cell r="O5383" t="str">
            <v xml:space="preserve"> </v>
          </cell>
        </row>
        <row r="5384">
          <cell r="C5384" t="str">
            <v/>
          </cell>
          <cell r="J5384">
            <v>0</v>
          </cell>
          <cell r="L5384" t="str">
            <v>(0чел.)</v>
          </cell>
          <cell r="O5384" t="str">
            <v xml:space="preserve"> </v>
          </cell>
        </row>
        <row r="5385">
          <cell r="C5385" t="str">
            <v/>
          </cell>
          <cell r="J5385">
            <v>0</v>
          </cell>
          <cell r="L5385" t="str">
            <v>(0чел.)</v>
          </cell>
          <cell r="O5385" t="str">
            <v xml:space="preserve"> </v>
          </cell>
        </row>
        <row r="5386">
          <cell r="C5386" t="str">
            <v/>
          </cell>
          <cell r="J5386">
            <v>0</v>
          </cell>
          <cell r="L5386" t="str">
            <v>(0чел.)</v>
          </cell>
          <cell r="O5386" t="str">
            <v xml:space="preserve"> </v>
          </cell>
        </row>
        <row r="5387">
          <cell r="C5387" t="str">
            <v/>
          </cell>
          <cell r="J5387">
            <v>0</v>
          </cell>
          <cell r="L5387" t="str">
            <v>(0чел.)</v>
          </cell>
          <cell r="O5387" t="str">
            <v xml:space="preserve"> </v>
          </cell>
        </row>
        <row r="5388">
          <cell r="C5388" t="str">
            <v/>
          </cell>
          <cell r="J5388">
            <v>0</v>
          </cell>
          <cell r="L5388" t="str">
            <v>(0чел.)</v>
          </cell>
          <cell r="O5388" t="str">
            <v xml:space="preserve"> </v>
          </cell>
        </row>
        <row r="5389">
          <cell r="C5389" t="str">
            <v/>
          </cell>
          <cell r="J5389">
            <v>0</v>
          </cell>
          <cell r="L5389" t="str">
            <v>(0чел.)</v>
          </cell>
          <cell r="O5389" t="str">
            <v xml:space="preserve"> </v>
          </cell>
        </row>
        <row r="5390">
          <cell r="C5390" t="str">
            <v/>
          </cell>
          <cell r="J5390">
            <v>0</v>
          </cell>
          <cell r="L5390" t="str">
            <v>(0чел.)</v>
          </cell>
          <cell r="O5390" t="str">
            <v xml:space="preserve"> </v>
          </cell>
        </row>
        <row r="5391">
          <cell r="C5391" t="str">
            <v/>
          </cell>
          <cell r="J5391">
            <v>0</v>
          </cell>
          <cell r="L5391" t="str">
            <v>(0чел.)</v>
          </cell>
          <cell r="O5391" t="str">
            <v xml:space="preserve"> </v>
          </cell>
        </row>
        <row r="5392">
          <cell r="C5392" t="str">
            <v/>
          </cell>
          <cell r="J5392">
            <v>0</v>
          </cell>
          <cell r="L5392" t="str">
            <v>(0чел.)</v>
          </cell>
          <cell r="O5392" t="str">
            <v xml:space="preserve"> </v>
          </cell>
        </row>
        <row r="5393">
          <cell r="C5393" t="str">
            <v/>
          </cell>
          <cell r="J5393">
            <v>0</v>
          </cell>
          <cell r="L5393" t="str">
            <v>(0чел.)</v>
          </cell>
          <cell r="O5393" t="str">
            <v xml:space="preserve"> </v>
          </cell>
        </row>
        <row r="5394">
          <cell r="C5394" t="str">
            <v/>
          </cell>
          <cell r="J5394">
            <v>0</v>
          </cell>
          <cell r="L5394" t="str">
            <v>(0чел.)</v>
          </cell>
          <cell r="O5394" t="str">
            <v xml:space="preserve"> </v>
          </cell>
        </row>
        <row r="5395">
          <cell r="C5395" t="str">
            <v/>
          </cell>
          <cell r="J5395">
            <v>0</v>
          </cell>
          <cell r="L5395" t="str">
            <v>(0чел.)</v>
          </cell>
          <cell r="O5395" t="str">
            <v xml:space="preserve"> </v>
          </cell>
        </row>
        <row r="5396">
          <cell r="C5396" t="str">
            <v/>
          </cell>
          <cell r="J5396">
            <v>0</v>
          </cell>
          <cell r="L5396" t="str">
            <v>(0чел.)</v>
          </cell>
          <cell r="O5396" t="str">
            <v xml:space="preserve"> </v>
          </cell>
        </row>
        <row r="5397">
          <cell r="C5397" t="str">
            <v/>
          </cell>
          <cell r="J5397">
            <v>0</v>
          </cell>
          <cell r="L5397" t="str">
            <v>(0чел.)</v>
          </cell>
          <cell r="O5397" t="str">
            <v xml:space="preserve"> </v>
          </cell>
        </row>
        <row r="5398">
          <cell r="C5398" t="str">
            <v/>
          </cell>
          <cell r="J5398">
            <v>0</v>
          </cell>
          <cell r="L5398" t="str">
            <v>(0чел.)</v>
          </cell>
          <cell r="O5398" t="str">
            <v xml:space="preserve"> </v>
          </cell>
        </row>
        <row r="5399">
          <cell r="C5399" t="str">
            <v/>
          </cell>
          <cell r="J5399">
            <v>0</v>
          </cell>
          <cell r="L5399" t="str">
            <v>(0чел.)</v>
          </cell>
          <cell r="O5399" t="str">
            <v xml:space="preserve"> </v>
          </cell>
        </row>
        <row r="5400">
          <cell r="C5400" t="str">
            <v/>
          </cell>
          <cell r="J5400">
            <v>0</v>
          </cell>
          <cell r="L5400" t="str">
            <v>(0чел.)</v>
          </cell>
          <cell r="O5400" t="str">
            <v xml:space="preserve"> </v>
          </cell>
        </row>
        <row r="5401">
          <cell r="C5401" t="str">
            <v/>
          </cell>
          <cell r="J5401">
            <v>0</v>
          </cell>
          <cell r="L5401" t="str">
            <v>(0чел.)</v>
          </cell>
          <cell r="O5401" t="str">
            <v xml:space="preserve"> </v>
          </cell>
        </row>
        <row r="5402">
          <cell r="C5402" t="str">
            <v/>
          </cell>
          <cell r="J5402">
            <v>0</v>
          </cell>
          <cell r="L5402" t="str">
            <v>(0чел.)</v>
          </cell>
          <cell r="O5402" t="str">
            <v xml:space="preserve"> </v>
          </cell>
        </row>
        <row r="5403">
          <cell r="C5403" t="str">
            <v/>
          </cell>
          <cell r="J5403">
            <v>0</v>
          </cell>
          <cell r="L5403" t="str">
            <v>(0чел.)</v>
          </cell>
          <cell r="O5403" t="str">
            <v xml:space="preserve"> </v>
          </cell>
        </row>
        <row r="5404">
          <cell r="C5404" t="str">
            <v/>
          </cell>
          <cell r="J5404">
            <v>0</v>
          </cell>
          <cell r="L5404" t="str">
            <v>(0чел.)</v>
          </cell>
          <cell r="O5404" t="str">
            <v xml:space="preserve"> </v>
          </cell>
        </row>
        <row r="5405">
          <cell r="C5405" t="str">
            <v/>
          </cell>
          <cell r="J5405">
            <v>0</v>
          </cell>
          <cell r="L5405" t="str">
            <v>(0чел.)</v>
          </cell>
          <cell r="O5405" t="str">
            <v xml:space="preserve"> </v>
          </cell>
        </row>
        <row r="5406">
          <cell r="C5406" t="str">
            <v/>
          </cell>
          <cell r="J5406">
            <v>0</v>
          </cell>
          <cell r="L5406" t="str">
            <v>(0чел.)</v>
          </cell>
          <cell r="O5406" t="str">
            <v xml:space="preserve"> </v>
          </cell>
        </row>
        <row r="5407">
          <cell r="C5407" t="str">
            <v/>
          </cell>
          <cell r="J5407">
            <v>0</v>
          </cell>
          <cell r="L5407" t="str">
            <v>(0чел.)</v>
          </cell>
          <cell r="O5407" t="str">
            <v xml:space="preserve"> </v>
          </cell>
        </row>
        <row r="5408">
          <cell r="C5408" t="str">
            <v/>
          </cell>
          <cell r="J5408">
            <v>0</v>
          </cell>
          <cell r="L5408" t="str">
            <v>(0чел.)</v>
          </cell>
          <cell r="O5408" t="str">
            <v xml:space="preserve"> </v>
          </cell>
        </row>
        <row r="5409">
          <cell r="C5409" t="str">
            <v/>
          </cell>
          <cell r="J5409">
            <v>0</v>
          </cell>
          <cell r="L5409" t="str">
            <v>(0чел.)</v>
          </cell>
          <cell r="O5409" t="str">
            <v xml:space="preserve"> </v>
          </cell>
        </row>
        <row r="5410">
          <cell r="C5410" t="str">
            <v/>
          </cell>
          <cell r="J5410">
            <v>0</v>
          </cell>
          <cell r="L5410" t="str">
            <v>(0чел.)</v>
          </cell>
          <cell r="O5410" t="str">
            <v xml:space="preserve"> </v>
          </cell>
        </row>
        <row r="5411">
          <cell r="C5411" t="str">
            <v/>
          </cell>
          <cell r="J5411">
            <v>0</v>
          </cell>
          <cell r="L5411" t="str">
            <v>(0чел.)</v>
          </cell>
          <cell r="O5411" t="str">
            <v xml:space="preserve"> </v>
          </cell>
        </row>
        <row r="5412">
          <cell r="C5412" t="str">
            <v/>
          </cell>
          <cell r="J5412">
            <v>0</v>
          </cell>
          <cell r="L5412" t="str">
            <v>(0чел.)</v>
          </cell>
          <cell r="O5412" t="str">
            <v xml:space="preserve"> </v>
          </cell>
        </row>
        <row r="5413">
          <cell r="C5413" t="str">
            <v/>
          </cell>
          <cell r="J5413">
            <v>0</v>
          </cell>
          <cell r="L5413" t="str">
            <v>(0чел.)</v>
          </cell>
          <cell r="O5413" t="str">
            <v xml:space="preserve"> </v>
          </cell>
        </row>
        <row r="5414">
          <cell r="C5414" t="str">
            <v/>
          </cell>
          <cell r="J5414">
            <v>0</v>
          </cell>
          <cell r="L5414" t="str">
            <v>(0чел.)</v>
          </cell>
          <cell r="O5414" t="str">
            <v xml:space="preserve"> </v>
          </cell>
        </row>
        <row r="5415">
          <cell r="C5415" t="str">
            <v/>
          </cell>
          <cell r="J5415">
            <v>0</v>
          </cell>
          <cell r="L5415" t="str">
            <v>(0чел.)</v>
          </cell>
          <cell r="O5415" t="str">
            <v xml:space="preserve"> </v>
          </cell>
        </row>
        <row r="5416">
          <cell r="C5416" t="str">
            <v/>
          </cell>
          <cell r="J5416">
            <v>0</v>
          </cell>
          <cell r="L5416" t="str">
            <v>(0чел.)</v>
          </cell>
          <cell r="O5416" t="str">
            <v xml:space="preserve"> </v>
          </cell>
        </row>
        <row r="5417">
          <cell r="C5417" t="str">
            <v/>
          </cell>
          <cell r="J5417">
            <v>0</v>
          </cell>
          <cell r="L5417" t="str">
            <v>(0чел.)</v>
          </cell>
          <cell r="O5417" t="str">
            <v xml:space="preserve"> </v>
          </cell>
        </row>
        <row r="5418">
          <cell r="C5418" t="str">
            <v/>
          </cell>
          <cell r="J5418">
            <v>0</v>
          </cell>
          <cell r="L5418" t="str">
            <v>(0чел.)</v>
          </cell>
          <cell r="O5418" t="str">
            <v xml:space="preserve"> </v>
          </cell>
        </row>
        <row r="5419">
          <cell r="C5419" t="str">
            <v/>
          </cell>
          <cell r="J5419">
            <v>0</v>
          </cell>
          <cell r="L5419" t="str">
            <v>(0чел.)</v>
          </cell>
          <cell r="O5419" t="str">
            <v xml:space="preserve"> </v>
          </cell>
        </row>
        <row r="5420">
          <cell r="C5420" t="str">
            <v/>
          </cell>
          <cell r="J5420">
            <v>0</v>
          </cell>
          <cell r="L5420" t="str">
            <v>(0чел.)</v>
          </cell>
          <cell r="O5420" t="str">
            <v xml:space="preserve"> </v>
          </cell>
        </row>
        <row r="5421">
          <cell r="C5421" t="str">
            <v/>
          </cell>
          <cell r="J5421">
            <v>0</v>
          </cell>
          <cell r="L5421" t="str">
            <v>(0чел.)</v>
          </cell>
          <cell r="O5421" t="str">
            <v xml:space="preserve"> </v>
          </cell>
        </row>
        <row r="5422">
          <cell r="C5422" t="str">
            <v/>
          </cell>
          <cell r="J5422">
            <v>0</v>
          </cell>
          <cell r="L5422" t="str">
            <v>(0чел.)</v>
          </cell>
          <cell r="O5422" t="str">
            <v xml:space="preserve"> </v>
          </cell>
        </row>
        <row r="5423">
          <cell r="C5423" t="str">
            <v/>
          </cell>
          <cell r="J5423">
            <v>0</v>
          </cell>
          <cell r="L5423" t="str">
            <v>(0чел.)</v>
          </cell>
          <cell r="O5423" t="str">
            <v xml:space="preserve"> </v>
          </cell>
        </row>
        <row r="5424">
          <cell r="C5424" t="str">
            <v/>
          </cell>
          <cell r="J5424">
            <v>0</v>
          </cell>
          <cell r="L5424" t="str">
            <v>(0чел.)</v>
          </cell>
          <cell r="O5424" t="str">
            <v xml:space="preserve"> </v>
          </cell>
        </row>
        <row r="5425">
          <cell r="C5425" t="str">
            <v/>
          </cell>
          <cell r="J5425">
            <v>0</v>
          </cell>
          <cell r="L5425" t="str">
            <v>(0чел.)</v>
          </cell>
          <cell r="O5425" t="str">
            <v xml:space="preserve"> </v>
          </cell>
        </row>
        <row r="5426">
          <cell r="C5426" t="str">
            <v/>
          </cell>
          <cell r="J5426">
            <v>0</v>
          </cell>
          <cell r="L5426" t="str">
            <v>(0чел.)</v>
          </cell>
          <cell r="O5426" t="str">
            <v xml:space="preserve"> </v>
          </cell>
        </row>
        <row r="5427">
          <cell r="C5427" t="str">
            <v/>
          </cell>
          <cell r="J5427">
            <v>0</v>
          </cell>
          <cell r="L5427" t="str">
            <v>(0чел.)</v>
          </cell>
          <cell r="O5427" t="str">
            <v xml:space="preserve"> </v>
          </cell>
        </row>
        <row r="5428">
          <cell r="C5428" t="str">
            <v/>
          </cell>
          <cell r="J5428">
            <v>0</v>
          </cell>
          <cell r="L5428" t="str">
            <v>(0чел.)</v>
          </cell>
          <cell r="O5428" t="str">
            <v xml:space="preserve"> </v>
          </cell>
        </row>
        <row r="5429">
          <cell r="C5429" t="str">
            <v/>
          </cell>
          <cell r="J5429">
            <v>0</v>
          </cell>
          <cell r="L5429" t="str">
            <v>(0чел.)</v>
          </cell>
          <cell r="O5429" t="str">
            <v xml:space="preserve"> </v>
          </cell>
        </row>
        <row r="5430">
          <cell r="C5430" t="str">
            <v/>
          </cell>
          <cell r="J5430">
            <v>0</v>
          </cell>
          <cell r="L5430" t="str">
            <v>(0чел.)</v>
          </cell>
          <cell r="O5430" t="str">
            <v xml:space="preserve"> </v>
          </cell>
        </row>
        <row r="5431">
          <cell r="C5431" t="str">
            <v/>
          </cell>
          <cell r="J5431">
            <v>0</v>
          </cell>
          <cell r="L5431" t="str">
            <v>(0чел.)</v>
          </cell>
          <cell r="O5431" t="str">
            <v xml:space="preserve"> </v>
          </cell>
        </row>
        <row r="5432">
          <cell r="C5432" t="str">
            <v/>
          </cell>
          <cell r="J5432">
            <v>0</v>
          </cell>
          <cell r="L5432" t="str">
            <v>(0чел.)</v>
          </cell>
          <cell r="O5432" t="str">
            <v xml:space="preserve"> </v>
          </cell>
        </row>
        <row r="5433">
          <cell r="C5433" t="str">
            <v/>
          </cell>
          <cell r="J5433">
            <v>0</v>
          </cell>
          <cell r="L5433" t="str">
            <v>(0чел.)</v>
          </cell>
          <cell r="O5433" t="str">
            <v xml:space="preserve"> </v>
          </cell>
        </row>
        <row r="5434">
          <cell r="C5434" t="str">
            <v/>
          </cell>
          <cell r="J5434">
            <v>0</v>
          </cell>
          <cell r="L5434" t="str">
            <v>(0чел.)</v>
          </cell>
          <cell r="O5434" t="str">
            <v xml:space="preserve"> </v>
          </cell>
        </row>
        <row r="5435">
          <cell r="C5435" t="str">
            <v/>
          </cell>
          <cell r="J5435">
            <v>0</v>
          </cell>
          <cell r="L5435" t="str">
            <v>(0чел.)</v>
          </cell>
          <cell r="O5435" t="str">
            <v xml:space="preserve"> </v>
          </cell>
        </row>
        <row r="5436">
          <cell r="C5436" t="str">
            <v/>
          </cell>
          <cell r="J5436">
            <v>0</v>
          </cell>
          <cell r="L5436" t="str">
            <v>(0чел.)</v>
          </cell>
          <cell r="O5436" t="str">
            <v xml:space="preserve"> </v>
          </cell>
        </row>
        <row r="5437">
          <cell r="C5437" t="str">
            <v/>
          </cell>
          <cell r="J5437">
            <v>0</v>
          </cell>
          <cell r="L5437" t="str">
            <v>(0чел.)</v>
          </cell>
          <cell r="O5437" t="str">
            <v xml:space="preserve"> </v>
          </cell>
        </row>
        <row r="5438">
          <cell r="C5438" t="str">
            <v/>
          </cell>
          <cell r="J5438">
            <v>0</v>
          </cell>
          <cell r="L5438" t="str">
            <v>(0чел.)</v>
          </cell>
          <cell r="O5438" t="str">
            <v xml:space="preserve"> </v>
          </cell>
        </row>
        <row r="5439">
          <cell r="C5439" t="str">
            <v/>
          </cell>
          <cell r="J5439">
            <v>0</v>
          </cell>
          <cell r="L5439" t="str">
            <v>(0чел.)</v>
          </cell>
          <cell r="O5439" t="str">
            <v xml:space="preserve"> </v>
          </cell>
        </row>
        <row r="5440">
          <cell r="C5440" t="str">
            <v/>
          </cell>
          <cell r="J5440">
            <v>0</v>
          </cell>
          <cell r="L5440" t="str">
            <v>(0чел.)</v>
          </cell>
          <cell r="O5440" t="str">
            <v xml:space="preserve"> </v>
          </cell>
        </row>
        <row r="5441">
          <cell r="C5441" t="str">
            <v/>
          </cell>
          <cell r="J5441">
            <v>0</v>
          </cell>
          <cell r="L5441" t="str">
            <v>(0чел.)</v>
          </cell>
          <cell r="O5441" t="str">
            <v xml:space="preserve"> </v>
          </cell>
        </row>
        <row r="5442">
          <cell r="C5442" t="str">
            <v/>
          </cell>
          <cell r="J5442">
            <v>0</v>
          </cell>
          <cell r="L5442" t="str">
            <v>(0чел.)</v>
          </cell>
          <cell r="O5442" t="str">
            <v xml:space="preserve"> </v>
          </cell>
        </row>
        <row r="5443">
          <cell r="C5443" t="str">
            <v/>
          </cell>
          <cell r="J5443">
            <v>0</v>
          </cell>
          <cell r="L5443" t="str">
            <v>(0чел.)</v>
          </cell>
          <cell r="O5443" t="str">
            <v xml:space="preserve"> </v>
          </cell>
        </row>
        <row r="5444">
          <cell r="C5444" t="str">
            <v/>
          </cell>
          <cell r="J5444">
            <v>0</v>
          </cell>
          <cell r="L5444" t="str">
            <v>(0чел.)</v>
          </cell>
          <cell r="O5444" t="str">
            <v xml:space="preserve"> </v>
          </cell>
        </row>
        <row r="5445">
          <cell r="C5445" t="str">
            <v/>
          </cell>
          <cell r="J5445">
            <v>0</v>
          </cell>
          <cell r="L5445" t="str">
            <v>(0чел.)</v>
          </cell>
          <cell r="O5445" t="str">
            <v xml:space="preserve"> </v>
          </cell>
        </row>
        <row r="5446">
          <cell r="C5446" t="str">
            <v/>
          </cell>
          <cell r="J5446">
            <v>0</v>
          </cell>
          <cell r="L5446" t="str">
            <v>(0чел.)</v>
          </cell>
          <cell r="O5446" t="str">
            <v xml:space="preserve"> </v>
          </cell>
        </row>
        <row r="5447">
          <cell r="C5447" t="str">
            <v/>
          </cell>
          <cell r="J5447">
            <v>0</v>
          </cell>
          <cell r="L5447" t="str">
            <v>(0чел.)</v>
          </cell>
          <cell r="O5447" t="str">
            <v xml:space="preserve"> </v>
          </cell>
        </row>
        <row r="5448">
          <cell r="C5448" t="str">
            <v/>
          </cell>
          <cell r="J5448">
            <v>0</v>
          </cell>
          <cell r="L5448" t="str">
            <v>(0чел.)</v>
          </cell>
          <cell r="O5448" t="str">
            <v xml:space="preserve"> </v>
          </cell>
        </row>
        <row r="5449">
          <cell r="C5449" t="str">
            <v/>
          </cell>
          <cell r="J5449">
            <v>0</v>
          </cell>
          <cell r="L5449" t="str">
            <v>(0чел.)</v>
          </cell>
          <cell r="O5449" t="str">
            <v xml:space="preserve"> </v>
          </cell>
        </row>
        <row r="5450">
          <cell r="C5450" t="str">
            <v/>
          </cell>
          <cell r="J5450">
            <v>0</v>
          </cell>
          <cell r="L5450" t="str">
            <v>(0чел.)</v>
          </cell>
          <cell r="O5450" t="str">
            <v xml:space="preserve"> </v>
          </cell>
        </row>
        <row r="5451">
          <cell r="C5451" t="str">
            <v/>
          </cell>
          <cell r="J5451">
            <v>0</v>
          </cell>
          <cell r="L5451" t="str">
            <v>(0чел.)</v>
          </cell>
          <cell r="O5451" t="str">
            <v xml:space="preserve"> </v>
          </cell>
        </row>
        <row r="5452">
          <cell r="C5452" t="str">
            <v/>
          </cell>
          <cell r="J5452">
            <v>0</v>
          </cell>
          <cell r="L5452" t="str">
            <v>(0чел.)</v>
          </cell>
          <cell r="O5452" t="str">
            <v xml:space="preserve"> </v>
          </cell>
        </row>
        <row r="5453">
          <cell r="C5453" t="str">
            <v/>
          </cell>
          <cell r="J5453">
            <v>0</v>
          </cell>
          <cell r="L5453" t="str">
            <v>(0чел.)</v>
          </cell>
          <cell r="O5453" t="str">
            <v xml:space="preserve"> </v>
          </cell>
        </row>
        <row r="5454">
          <cell r="C5454" t="str">
            <v/>
          </cell>
          <cell r="J5454">
            <v>0</v>
          </cell>
          <cell r="L5454" t="str">
            <v>(0чел.)</v>
          </cell>
          <cell r="O5454" t="str">
            <v xml:space="preserve"> </v>
          </cell>
        </row>
        <row r="5455">
          <cell r="C5455" t="str">
            <v/>
          </cell>
          <cell r="J5455">
            <v>0</v>
          </cell>
          <cell r="L5455" t="str">
            <v>(0чел.)</v>
          </cell>
          <cell r="O5455" t="str">
            <v xml:space="preserve"> </v>
          </cell>
        </row>
        <row r="5456">
          <cell r="C5456" t="str">
            <v/>
          </cell>
          <cell r="J5456">
            <v>0</v>
          </cell>
          <cell r="L5456" t="str">
            <v>(0чел.)</v>
          </cell>
          <cell r="O5456" t="str">
            <v xml:space="preserve"> </v>
          </cell>
        </row>
        <row r="5457">
          <cell r="C5457" t="str">
            <v/>
          </cell>
          <cell r="J5457">
            <v>0</v>
          </cell>
          <cell r="L5457" t="str">
            <v>(0чел.)</v>
          </cell>
          <cell r="O5457" t="str">
            <v xml:space="preserve"> </v>
          </cell>
        </row>
        <row r="5458">
          <cell r="C5458" t="str">
            <v/>
          </cell>
          <cell r="J5458">
            <v>0</v>
          </cell>
          <cell r="L5458" t="str">
            <v>(0чел.)</v>
          </cell>
          <cell r="O5458" t="str">
            <v xml:space="preserve"> </v>
          </cell>
        </row>
        <row r="5459">
          <cell r="C5459" t="str">
            <v/>
          </cell>
          <cell r="J5459">
            <v>0</v>
          </cell>
          <cell r="L5459" t="str">
            <v>(0чел.)</v>
          </cell>
          <cell r="O5459" t="str">
            <v xml:space="preserve"> </v>
          </cell>
        </row>
        <row r="5460">
          <cell r="C5460" t="str">
            <v/>
          </cell>
          <cell r="J5460">
            <v>0</v>
          </cell>
          <cell r="L5460" t="str">
            <v>(0чел.)</v>
          </cell>
          <cell r="O5460" t="str">
            <v xml:space="preserve"> </v>
          </cell>
        </row>
        <row r="5461">
          <cell r="C5461" t="str">
            <v/>
          </cell>
          <cell r="J5461">
            <v>0</v>
          </cell>
          <cell r="L5461" t="str">
            <v>(0чел.)</v>
          </cell>
          <cell r="O5461" t="str">
            <v xml:space="preserve"> </v>
          </cell>
        </row>
        <row r="5462">
          <cell r="C5462" t="str">
            <v/>
          </cell>
          <cell r="J5462">
            <v>0</v>
          </cell>
          <cell r="L5462" t="str">
            <v>(0чел.)</v>
          </cell>
          <cell r="O5462" t="str">
            <v xml:space="preserve"> </v>
          </cell>
        </row>
        <row r="5463">
          <cell r="C5463" t="str">
            <v/>
          </cell>
          <cell r="J5463">
            <v>0</v>
          </cell>
          <cell r="L5463" t="str">
            <v>(0чел.)</v>
          </cell>
          <cell r="O5463" t="str">
            <v xml:space="preserve"> </v>
          </cell>
        </row>
        <row r="5464">
          <cell r="C5464" t="str">
            <v/>
          </cell>
          <cell r="J5464">
            <v>0</v>
          </cell>
          <cell r="L5464" t="str">
            <v>(0чел.)</v>
          </cell>
          <cell r="O5464" t="str">
            <v xml:space="preserve"> </v>
          </cell>
        </row>
        <row r="5465">
          <cell r="C5465" t="str">
            <v/>
          </cell>
          <cell r="J5465">
            <v>0</v>
          </cell>
          <cell r="L5465" t="str">
            <v>(0чел.)</v>
          </cell>
          <cell r="O5465" t="str">
            <v xml:space="preserve"> </v>
          </cell>
        </row>
        <row r="5466">
          <cell r="C5466" t="str">
            <v/>
          </cell>
          <cell r="J5466">
            <v>0</v>
          </cell>
          <cell r="L5466" t="str">
            <v>(0чел.)</v>
          </cell>
          <cell r="O5466" t="str">
            <v xml:space="preserve"> </v>
          </cell>
        </row>
        <row r="5467">
          <cell r="C5467" t="str">
            <v/>
          </cell>
          <cell r="J5467">
            <v>0</v>
          </cell>
          <cell r="L5467" t="str">
            <v>(0чел.)</v>
          </cell>
          <cell r="O5467" t="str">
            <v xml:space="preserve"> </v>
          </cell>
        </row>
        <row r="5468">
          <cell r="C5468" t="str">
            <v/>
          </cell>
          <cell r="J5468">
            <v>0</v>
          </cell>
          <cell r="L5468" t="str">
            <v>(0чел.)</v>
          </cell>
          <cell r="O5468" t="str">
            <v xml:space="preserve"> </v>
          </cell>
        </row>
        <row r="5469">
          <cell r="C5469" t="str">
            <v/>
          </cell>
          <cell r="J5469">
            <v>0</v>
          </cell>
          <cell r="L5469" t="str">
            <v>(0чел.)</v>
          </cell>
          <cell r="O5469" t="str">
            <v xml:space="preserve"> </v>
          </cell>
        </row>
        <row r="5470">
          <cell r="C5470" t="str">
            <v/>
          </cell>
          <cell r="J5470">
            <v>0</v>
          </cell>
          <cell r="L5470" t="str">
            <v>(0чел.)</v>
          </cell>
          <cell r="O5470" t="str">
            <v xml:space="preserve"> </v>
          </cell>
        </row>
        <row r="5471">
          <cell r="C5471" t="str">
            <v/>
          </cell>
          <cell r="J5471">
            <v>0</v>
          </cell>
          <cell r="L5471" t="str">
            <v>(0чел.)</v>
          </cell>
          <cell r="O5471" t="str">
            <v xml:space="preserve"> </v>
          </cell>
        </row>
        <row r="5472">
          <cell r="C5472" t="str">
            <v/>
          </cell>
          <cell r="J5472">
            <v>0</v>
          </cell>
          <cell r="L5472" t="str">
            <v>(0чел.)</v>
          </cell>
          <cell r="O5472" t="str">
            <v xml:space="preserve"> </v>
          </cell>
        </row>
        <row r="5473">
          <cell r="C5473" t="str">
            <v/>
          </cell>
          <cell r="J5473">
            <v>0</v>
          </cell>
          <cell r="L5473" t="str">
            <v>(0чел.)</v>
          </cell>
          <cell r="O5473" t="str">
            <v xml:space="preserve"> </v>
          </cell>
        </row>
        <row r="5474">
          <cell r="C5474" t="str">
            <v/>
          </cell>
          <cell r="J5474">
            <v>0</v>
          </cell>
          <cell r="L5474" t="str">
            <v>(0чел.)</v>
          </cell>
          <cell r="O5474" t="str">
            <v xml:space="preserve"> </v>
          </cell>
        </row>
        <row r="5475">
          <cell r="C5475" t="str">
            <v/>
          </cell>
          <cell r="J5475">
            <v>0</v>
          </cell>
          <cell r="L5475" t="str">
            <v>(0чел.)</v>
          </cell>
          <cell r="O5475" t="str">
            <v xml:space="preserve"> </v>
          </cell>
        </row>
        <row r="5476">
          <cell r="C5476" t="str">
            <v/>
          </cell>
          <cell r="J5476">
            <v>0</v>
          </cell>
          <cell r="L5476" t="str">
            <v>(0чел.)</v>
          </cell>
          <cell r="O5476" t="str">
            <v xml:space="preserve"> </v>
          </cell>
        </row>
        <row r="5477">
          <cell r="C5477" t="str">
            <v/>
          </cell>
          <cell r="J5477">
            <v>0</v>
          </cell>
          <cell r="L5477" t="str">
            <v>(0чел.)</v>
          </cell>
          <cell r="O5477" t="str">
            <v xml:space="preserve"> </v>
          </cell>
        </row>
        <row r="5478">
          <cell r="C5478" t="str">
            <v/>
          </cell>
          <cell r="J5478">
            <v>0</v>
          </cell>
          <cell r="L5478" t="str">
            <v>(0чел.)</v>
          </cell>
          <cell r="O5478" t="str">
            <v xml:space="preserve"> </v>
          </cell>
        </row>
        <row r="5479">
          <cell r="C5479" t="str">
            <v/>
          </cell>
          <cell r="J5479">
            <v>0</v>
          </cell>
          <cell r="L5479" t="str">
            <v>(0чел.)</v>
          </cell>
          <cell r="O5479" t="str">
            <v xml:space="preserve"> </v>
          </cell>
        </row>
        <row r="5480">
          <cell r="C5480" t="str">
            <v/>
          </cell>
          <cell r="J5480">
            <v>0</v>
          </cell>
          <cell r="L5480" t="str">
            <v>(0чел.)</v>
          </cell>
          <cell r="O5480" t="str">
            <v xml:space="preserve"> </v>
          </cell>
        </row>
        <row r="5481">
          <cell r="C5481" t="str">
            <v/>
          </cell>
          <cell r="J5481">
            <v>0</v>
          </cell>
          <cell r="L5481" t="str">
            <v>(0чел.)</v>
          </cell>
          <cell r="O5481" t="str">
            <v xml:space="preserve"> </v>
          </cell>
        </row>
        <row r="5482">
          <cell r="C5482" t="str">
            <v/>
          </cell>
          <cell r="J5482">
            <v>0</v>
          </cell>
          <cell r="L5482" t="str">
            <v>(0чел.)</v>
          </cell>
          <cell r="O5482" t="str">
            <v xml:space="preserve"> </v>
          </cell>
        </row>
        <row r="5483">
          <cell r="C5483" t="str">
            <v/>
          </cell>
          <cell r="J5483">
            <v>0</v>
          </cell>
          <cell r="L5483" t="str">
            <v>(0чел.)</v>
          </cell>
          <cell r="O5483" t="str">
            <v xml:space="preserve"> </v>
          </cell>
        </row>
        <row r="5484">
          <cell r="C5484" t="str">
            <v/>
          </cell>
          <cell r="J5484">
            <v>0</v>
          </cell>
          <cell r="L5484" t="str">
            <v>(0чел.)</v>
          </cell>
          <cell r="O5484" t="str">
            <v xml:space="preserve"> </v>
          </cell>
        </row>
        <row r="5485">
          <cell r="C5485" t="str">
            <v/>
          </cell>
          <cell r="J5485">
            <v>0</v>
          </cell>
          <cell r="L5485" t="str">
            <v>(0чел.)</v>
          </cell>
          <cell r="O5485" t="str">
            <v xml:space="preserve"> </v>
          </cell>
        </row>
        <row r="5486">
          <cell r="C5486" t="str">
            <v/>
          </cell>
          <cell r="J5486">
            <v>0</v>
          </cell>
          <cell r="L5486" t="str">
            <v>(0чел.)</v>
          </cell>
          <cell r="O5486" t="str">
            <v xml:space="preserve"> </v>
          </cell>
        </row>
        <row r="5487">
          <cell r="C5487" t="str">
            <v/>
          </cell>
          <cell r="J5487">
            <v>0</v>
          </cell>
          <cell r="L5487" t="str">
            <v>(0чел.)</v>
          </cell>
          <cell r="O5487" t="str">
            <v xml:space="preserve"> </v>
          </cell>
        </row>
        <row r="5488">
          <cell r="C5488" t="str">
            <v/>
          </cell>
          <cell r="J5488">
            <v>0</v>
          </cell>
          <cell r="L5488" t="str">
            <v>(0чел.)</v>
          </cell>
          <cell r="O5488" t="str">
            <v xml:space="preserve"> </v>
          </cell>
        </row>
        <row r="5489">
          <cell r="C5489" t="str">
            <v/>
          </cell>
          <cell r="J5489">
            <v>0</v>
          </cell>
          <cell r="L5489" t="str">
            <v>(0чел.)</v>
          </cell>
          <cell r="O5489" t="str">
            <v xml:space="preserve"> </v>
          </cell>
        </row>
        <row r="5490">
          <cell r="C5490" t="str">
            <v/>
          </cell>
          <cell r="J5490">
            <v>0</v>
          </cell>
          <cell r="L5490" t="str">
            <v>(0чел.)</v>
          </cell>
          <cell r="O5490" t="str">
            <v xml:space="preserve"> </v>
          </cell>
        </row>
        <row r="5491">
          <cell r="C5491" t="str">
            <v/>
          </cell>
          <cell r="J5491">
            <v>0</v>
          </cell>
          <cell r="L5491" t="str">
            <v>(0чел.)</v>
          </cell>
          <cell r="O5491" t="str">
            <v xml:space="preserve"> </v>
          </cell>
        </row>
        <row r="5492">
          <cell r="C5492" t="str">
            <v/>
          </cell>
          <cell r="J5492">
            <v>0</v>
          </cell>
          <cell r="L5492" t="str">
            <v>(0чел.)</v>
          </cell>
          <cell r="O5492" t="str">
            <v xml:space="preserve"> </v>
          </cell>
        </row>
        <row r="5493">
          <cell r="C5493" t="str">
            <v/>
          </cell>
          <cell r="J5493">
            <v>0</v>
          </cell>
          <cell r="L5493" t="str">
            <v>(0чел.)</v>
          </cell>
          <cell r="O5493" t="str">
            <v xml:space="preserve"> </v>
          </cell>
        </row>
        <row r="5494">
          <cell r="C5494" t="str">
            <v/>
          </cell>
          <cell r="J5494">
            <v>0</v>
          </cell>
          <cell r="L5494" t="str">
            <v>(0чел.)</v>
          </cell>
          <cell r="O5494" t="str">
            <v xml:space="preserve"> </v>
          </cell>
        </row>
        <row r="5495">
          <cell r="C5495" t="str">
            <v/>
          </cell>
          <cell r="J5495">
            <v>0</v>
          </cell>
          <cell r="L5495" t="str">
            <v>(0чел.)</v>
          </cell>
          <cell r="O5495" t="str">
            <v xml:space="preserve"> </v>
          </cell>
        </row>
        <row r="5496">
          <cell r="C5496" t="str">
            <v/>
          </cell>
          <cell r="J5496">
            <v>0</v>
          </cell>
          <cell r="L5496" t="str">
            <v>(0чел.)</v>
          </cell>
          <cell r="O5496" t="str">
            <v xml:space="preserve"> </v>
          </cell>
        </row>
        <row r="5497">
          <cell r="C5497" t="str">
            <v/>
          </cell>
          <cell r="J5497">
            <v>0</v>
          </cell>
          <cell r="L5497" t="str">
            <v>(0чел.)</v>
          </cell>
          <cell r="O5497" t="str">
            <v xml:space="preserve"> </v>
          </cell>
        </row>
        <row r="5498">
          <cell r="C5498" t="str">
            <v/>
          </cell>
          <cell r="J5498">
            <v>0</v>
          </cell>
          <cell r="L5498" t="str">
            <v>(0чел.)</v>
          </cell>
          <cell r="O5498" t="str">
            <v xml:space="preserve"> </v>
          </cell>
        </row>
        <row r="5499">
          <cell r="C5499" t="str">
            <v/>
          </cell>
          <cell r="J5499">
            <v>0</v>
          </cell>
          <cell r="L5499" t="str">
            <v>(0чел.)</v>
          </cell>
          <cell r="O5499" t="str">
            <v xml:space="preserve"> </v>
          </cell>
        </row>
        <row r="5500">
          <cell r="C5500" t="str">
            <v/>
          </cell>
          <cell r="J5500">
            <v>0</v>
          </cell>
          <cell r="L5500" t="str">
            <v>(0чел.)</v>
          </cell>
          <cell r="O5500" t="str">
            <v xml:space="preserve"> </v>
          </cell>
        </row>
        <row r="5501">
          <cell r="C5501" t="str">
            <v/>
          </cell>
          <cell r="J5501">
            <v>0</v>
          </cell>
          <cell r="L5501" t="str">
            <v>(0чел.)</v>
          </cell>
          <cell r="O5501" t="str">
            <v xml:space="preserve"> </v>
          </cell>
        </row>
        <row r="5502">
          <cell r="C5502" t="str">
            <v/>
          </cell>
          <cell r="J5502">
            <v>0</v>
          </cell>
          <cell r="L5502" t="str">
            <v>(0чел.)</v>
          </cell>
          <cell r="O5502" t="str">
            <v xml:space="preserve"> </v>
          </cell>
        </row>
        <row r="5503">
          <cell r="C5503" t="str">
            <v/>
          </cell>
          <cell r="J5503">
            <v>0</v>
          </cell>
          <cell r="L5503" t="str">
            <v>(0чел.)</v>
          </cell>
          <cell r="O5503" t="str">
            <v xml:space="preserve"> </v>
          </cell>
        </row>
        <row r="5504">
          <cell r="C5504" t="str">
            <v/>
          </cell>
          <cell r="J5504">
            <v>0</v>
          </cell>
          <cell r="L5504" t="str">
            <v>(0чел.)</v>
          </cell>
          <cell r="O5504" t="str">
            <v xml:space="preserve"> </v>
          </cell>
        </row>
        <row r="5505">
          <cell r="C5505" t="str">
            <v/>
          </cell>
          <cell r="J5505">
            <v>0</v>
          </cell>
          <cell r="L5505" t="str">
            <v>(0чел.)</v>
          </cell>
          <cell r="O5505" t="str">
            <v xml:space="preserve"> </v>
          </cell>
        </row>
        <row r="5506">
          <cell r="C5506" t="str">
            <v/>
          </cell>
          <cell r="J5506">
            <v>0</v>
          </cell>
          <cell r="L5506" t="str">
            <v>(0чел.)</v>
          </cell>
          <cell r="O5506" t="str">
            <v xml:space="preserve"> </v>
          </cell>
        </row>
        <row r="5507">
          <cell r="C5507" t="str">
            <v/>
          </cell>
          <cell r="J5507">
            <v>0</v>
          </cell>
          <cell r="L5507" t="str">
            <v>(0чел.)</v>
          </cell>
          <cell r="O5507" t="str">
            <v xml:space="preserve"> </v>
          </cell>
        </row>
        <row r="5508">
          <cell r="C5508" t="str">
            <v/>
          </cell>
          <cell r="J5508">
            <v>0</v>
          </cell>
          <cell r="L5508" t="str">
            <v>(0чел.)</v>
          </cell>
          <cell r="O5508" t="str">
            <v xml:space="preserve"> </v>
          </cell>
        </row>
        <row r="5509">
          <cell r="C5509" t="str">
            <v/>
          </cell>
          <cell r="J5509">
            <v>0</v>
          </cell>
          <cell r="L5509" t="str">
            <v>(0чел.)</v>
          </cell>
          <cell r="O5509" t="str">
            <v xml:space="preserve"> </v>
          </cell>
        </row>
        <row r="5510">
          <cell r="C5510" t="str">
            <v/>
          </cell>
          <cell r="J5510">
            <v>0</v>
          </cell>
          <cell r="L5510" t="str">
            <v>(0чел.)</v>
          </cell>
          <cell r="O5510" t="str">
            <v xml:space="preserve"> </v>
          </cell>
        </row>
        <row r="5511">
          <cell r="C5511" t="str">
            <v/>
          </cell>
          <cell r="J5511">
            <v>0</v>
          </cell>
          <cell r="L5511" t="str">
            <v>(0чел.)</v>
          </cell>
          <cell r="O5511" t="str">
            <v xml:space="preserve"> </v>
          </cell>
        </row>
        <row r="5512">
          <cell r="C5512" t="str">
            <v/>
          </cell>
          <cell r="J5512">
            <v>0</v>
          </cell>
          <cell r="L5512" t="str">
            <v>(0чел.)</v>
          </cell>
          <cell r="O5512" t="str">
            <v xml:space="preserve"> </v>
          </cell>
        </row>
        <row r="5513">
          <cell r="C5513" t="str">
            <v/>
          </cell>
          <cell r="J5513">
            <v>0</v>
          </cell>
          <cell r="L5513" t="str">
            <v>(0чел.)</v>
          </cell>
          <cell r="O5513" t="str">
            <v xml:space="preserve"> </v>
          </cell>
        </row>
        <row r="5514">
          <cell r="C5514" t="str">
            <v/>
          </cell>
          <cell r="J5514">
            <v>0</v>
          </cell>
          <cell r="L5514" t="str">
            <v>(0чел.)</v>
          </cell>
          <cell r="O5514" t="str">
            <v xml:space="preserve"> </v>
          </cell>
        </row>
        <row r="5515">
          <cell r="C5515" t="str">
            <v/>
          </cell>
          <cell r="J5515">
            <v>0</v>
          </cell>
          <cell r="L5515" t="str">
            <v>(0чел.)</v>
          </cell>
          <cell r="O5515" t="str">
            <v xml:space="preserve"> </v>
          </cell>
        </row>
        <row r="5516">
          <cell r="C5516" t="str">
            <v/>
          </cell>
          <cell r="J5516">
            <v>0</v>
          </cell>
          <cell r="L5516" t="str">
            <v>(0чел.)</v>
          </cell>
          <cell r="O5516" t="str">
            <v xml:space="preserve"> </v>
          </cell>
        </row>
        <row r="5517">
          <cell r="C5517" t="str">
            <v/>
          </cell>
          <cell r="J5517">
            <v>0</v>
          </cell>
          <cell r="L5517" t="str">
            <v>(0чел.)</v>
          </cell>
          <cell r="O5517" t="str">
            <v xml:space="preserve"> </v>
          </cell>
        </row>
        <row r="5518">
          <cell r="C5518" t="str">
            <v/>
          </cell>
          <cell r="J5518">
            <v>0</v>
          </cell>
          <cell r="L5518" t="str">
            <v>(0чел.)</v>
          </cell>
          <cell r="O5518" t="str">
            <v xml:space="preserve"> </v>
          </cell>
        </row>
        <row r="5519">
          <cell r="C5519" t="str">
            <v/>
          </cell>
          <cell r="J5519">
            <v>0</v>
          </cell>
          <cell r="L5519" t="str">
            <v>(0чел.)</v>
          </cell>
          <cell r="O5519" t="str">
            <v xml:space="preserve"> </v>
          </cell>
        </row>
        <row r="5520">
          <cell r="C5520" t="str">
            <v/>
          </cell>
          <cell r="J5520">
            <v>0</v>
          </cell>
          <cell r="L5520" t="str">
            <v>(0чел.)</v>
          </cell>
          <cell r="O5520" t="str">
            <v xml:space="preserve"> </v>
          </cell>
        </row>
        <row r="5521">
          <cell r="C5521" t="str">
            <v/>
          </cell>
          <cell r="J5521">
            <v>0</v>
          </cell>
          <cell r="L5521" t="str">
            <v>(0чел.)</v>
          </cell>
          <cell r="O5521" t="str">
            <v xml:space="preserve"> </v>
          </cell>
        </row>
        <row r="5522">
          <cell r="C5522" t="str">
            <v/>
          </cell>
          <cell r="J5522">
            <v>0</v>
          </cell>
          <cell r="L5522" t="str">
            <v>(0чел.)</v>
          </cell>
          <cell r="O5522" t="str">
            <v xml:space="preserve"> </v>
          </cell>
        </row>
        <row r="5523">
          <cell r="C5523" t="str">
            <v/>
          </cell>
          <cell r="J5523">
            <v>0</v>
          </cell>
          <cell r="L5523" t="str">
            <v>(0чел.)</v>
          </cell>
          <cell r="O5523" t="str">
            <v xml:space="preserve"> </v>
          </cell>
        </row>
        <row r="5524">
          <cell r="C5524" t="str">
            <v/>
          </cell>
          <cell r="J5524">
            <v>0</v>
          </cell>
          <cell r="L5524" t="str">
            <v>(0чел.)</v>
          </cell>
          <cell r="O5524" t="str">
            <v xml:space="preserve"> </v>
          </cell>
        </row>
        <row r="5525">
          <cell r="C5525" t="str">
            <v/>
          </cell>
          <cell r="J5525">
            <v>0</v>
          </cell>
          <cell r="L5525" t="str">
            <v>(0чел.)</v>
          </cell>
          <cell r="O5525" t="str">
            <v xml:space="preserve"> </v>
          </cell>
        </row>
        <row r="5526">
          <cell r="C5526" t="str">
            <v/>
          </cell>
          <cell r="J5526">
            <v>0</v>
          </cell>
          <cell r="L5526" t="str">
            <v>(0чел.)</v>
          </cell>
          <cell r="O5526" t="str">
            <v xml:space="preserve"> </v>
          </cell>
        </row>
        <row r="5527">
          <cell r="C5527" t="str">
            <v/>
          </cell>
          <cell r="J5527">
            <v>0</v>
          </cell>
          <cell r="L5527" t="str">
            <v>(0чел.)</v>
          </cell>
          <cell r="O5527" t="str">
            <v xml:space="preserve"> </v>
          </cell>
        </row>
        <row r="5528">
          <cell r="C5528" t="str">
            <v/>
          </cell>
          <cell r="J5528">
            <v>0</v>
          </cell>
          <cell r="L5528" t="str">
            <v>(0чел.)</v>
          </cell>
          <cell r="O5528" t="str">
            <v xml:space="preserve"> </v>
          </cell>
        </row>
        <row r="5529">
          <cell r="C5529" t="str">
            <v/>
          </cell>
          <cell r="J5529">
            <v>0</v>
          </cell>
          <cell r="L5529" t="str">
            <v>(0чел.)</v>
          </cell>
          <cell r="O5529" t="str">
            <v xml:space="preserve"> </v>
          </cell>
        </row>
        <row r="5530">
          <cell r="C5530" t="str">
            <v/>
          </cell>
          <cell r="J5530">
            <v>0</v>
          </cell>
          <cell r="L5530" t="str">
            <v>(0чел.)</v>
          </cell>
          <cell r="O5530" t="str">
            <v xml:space="preserve"> </v>
          </cell>
        </row>
        <row r="5531">
          <cell r="C5531" t="str">
            <v/>
          </cell>
          <cell r="J5531">
            <v>0</v>
          </cell>
          <cell r="L5531" t="str">
            <v>(0чел.)</v>
          </cell>
          <cell r="O5531" t="str">
            <v xml:space="preserve"> </v>
          </cell>
        </row>
        <row r="5532">
          <cell r="C5532" t="str">
            <v/>
          </cell>
          <cell r="J5532">
            <v>0</v>
          </cell>
          <cell r="L5532" t="str">
            <v>(0чел.)</v>
          </cell>
          <cell r="O5532" t="str">
            <v xml:space="preserve"> </v>
          </cell>
        </row>
        <row r="5533">
          <cell r="C5533" t="str">
            <v/>
          </cell>
          <cell r="J5533">
            <v>0</v>
          </cell>
          <cell r="L5533" t="str">
            <v>(0чел.)</v>
          </cell>
          <cell r="O5533" t="str">
            <v xml:space="preserve"> </v>
          </cell>
        </row>
        <row r="5534">
          <cell r="C5534" t="str">
            <v/>
          </cell>
          <cell r="J5534">
            <v>0</v>
          </cell>
          <cell r="L5534" t="str">
            <v>(0чел.)</v>
          </cell>
          <cell r="O5534" t="str">
            <v xml:space="preserve"> </v>
          </cell>
        </row>
        <row r="5535">
          <cell r="C5535" t="str">
            <v/>
          </cell>
          <cell r="J5535">
            <v>0</v>
          </cell>
          <cell r="L5535" t="str">
            <v>(0чел.)</v>
          </cell>
          <cell r="O5535" t="str">
            <v xml:space="preserve"> </v>
          </cell>
        </row>
        <row r="5536">
          <cell r="C5536" t="str">
            <v/>
          </cell>
          <cell r="J5536">
            <v>0</v>
          </cell>
          <cell r="L5536" t="str">
            <v>(0чел.)</v>
          </cell>
          <cell r="O5536" t="str">
            <v xml:space="preserve"> </v>
          </cell>
        </row>
        <row r="5537">
          <cell r="C5537" t="str">
            <v/>
          </cell>
          <cell r="J5537">
            <v>0</v>
          </cell>
          <cell r="L5537" t="str">
            <v>(0чел.)</v>
          </cell>
          <cell r="O5537" t="str">
            <v xml:space="preserve"> </v>
          </cell>
        </row>
        <row r="5538">
          <cell r="C5538" t="str">
            <v/>
          </cell>
          <cell r="J5538">
            <v>0</v>
          </cell>
          <cell r="L5538" t="str">
            <v>(0чел.)</v>
          </cell>
          <cell r="O5538" t="str">
            <v xml:space="preserve"> </v>
          </cell>
        </row>
        <row r="5539">
          <cell r="C5539" t="str">
            <v/>
          </cell>
          <cell r="J5539">
            <v>0</v>
          </cell>
          <cell r="L5539" t="str">
            <v>(0чел.)</v>
          </cell>
          <cell r="O5539" t="str">
            <v xml:space="preserve"> </v>
          </cell>
        </row>
        <row r="5540">
          <cell r="C5540" t="str">
            <v/>
          </cell>
          <cell r="J5540">
            <v>0</v>
          </cell>
          <cell r="L5540" t="str">
            <v>(0чел.)</v>
          </cell>
          <cell r="O5540" t="str">
            <v xml:space="preserve"> </v>
          </cell>
        </row>
        <row r="5541">
          <cell r="C5541" t="str">
            <v/>
          </cell>
          <cell r="J5541">
            <v>0</v>
          </cell>
          <cell r="L5541" t="str">
            <v>(0чел.)</v>
          </cell>
          <cell r="O5541" t="str">
            <v xml:space="preserve"> </v>
          </cell>
        </row>
        <row r="5542">
          <cell r="C5542" t="str">
            <v/>
          </cell>
          <cell r="J5542">
            <v>0</v>
          </cell>
          <cell r="L5542" t="str">
            <v>(0чел.)</v>
          </cell>
          <cell r="O5542" t="str">
            <v xml:space="preserve"> </v>
          </cell>
        </row>
        <row r="5543">
          <cell r="C5543" t="str">
            <v/>
          </cell>
          <cell r="J5543">
            <v>0</v>
          </cell>
          <cell r="L5543" t="str">
            <v>(0чел.)</v>
          </cell>
          <cell r="O5543" t="str">
            <v xml:space="preserve"> </v>
          </cell>
        </row>
        <row r="5544">
          <cell r="C5544" t="str">
            <v/>
          </cell>
          <cell r="J5544">
            <v>0</v>
          </cell>
          <cell r="L5544" t="str">
            <v>(0чел.)</v>
          </cell>
          <cell r="O5544" t="str">
            <v xml:space="preserve"> </v>
          </cell>
        </row>
        <row r="5545">
          <cell r="C5545" t="str">
            <v/>
          </cell>
          <cell r="J5545">
            <v>0</v>
          </cell>
          <cell r="L5545" t="str">
            <v>(0чел.)</v>
          </cell>
          <cell r="O5545" t="str">
            <v xml:space="preserve"> </v>
          </cell>
        </row>
        <row r="5546">
          <cell r="C5546" t="str">
            <v/>
          </cell>
          <cell r="J5546">
            <v>0</v>
          </cell>
          <cell r="L5546" t="str">
            <v>(0чел.)</v>
          </cell>
          <cell r="O5546" t="str">
            <v xml:space="preserve"> </v>
          </cell>
        </row>
        <row r="5547">
          <cell r="C5547" t="str">
            <v/>
          </cell>
          <cell r="J5547">
            <v>0</v>
          </cell>
          <cell r="L5547" t="str">
            <v>(0чел.)</v>
          </cell>
          <cell r="O5547" t="str">
            <v xml:space="preserve"> </v>
          </cell>
        </row>
        <row r="5548">
          <cell r="C5548" t="str">
            <v/>
          </cell>
          <cell r="J5548">
            <v>0</v>
          </cell>
          <cell r="L5548" t="str">
            <v>(0чел.)</v>
          </cell>
          <cell r="O5548" t="str">
            <v xml:space="preserve"> </v>
          </cell>
        </row>
        <row r="5549">
          <cell r="C5549" t="str">
            <v/>
          </cell>
          <cell r="J5549">
            <v>0</v>
          </cell>
          <cell r="L5549" t="str">
            <v>(0чел.)</v>
          </cell>
          <cell r="O5549" t="str">
            <v xml:space="preserve"> </v>
          </cell>
        </row>
        <row r="5550">
          <cell r="C5550" t="str">
            <v/>
          </cell>
          <cell r="J5550">
            <v>0</v>
          </cell>
          <cell r="L5550" t="str">
            <v>(0чел.)</v>
          </cell>
          <cell r="O5550" t="str">
            <v xml:space="preserve"> </v>
          </cell>
        </row>
        <row r="5551">
          <cell r="C5551" t="str">
            <v/>
          </cell>
          <cell r="J5551">
            <v>0</v>
          </cell>
          <cell r="L5551" t="str">
            <v>(0чел.)</v>
          </cell>
          <cell r="O5551" t="str">
            <v xml:space="preserve"> </v>
          </cell>
        </row>
        <row r="5552">
          <cell r="C5552" t="str">
            <v/>
          </cell>
          <cell r="J5552">
            <v>0</v>
          </cell>
          <cell r="L5552" t="str">
            <v>(0чел.)</v>
          </cell>
          <cell r="O5552" t="str">
            <v xml:space="preserve"> </v>
          </cell>
        </row>
        <row r="5553">
          <cell r="C5553" t="str">
            <v/>
          </cell>
          <cell r="J5553">
            <v>0</v>
          </cell>
          <cell r="L5553" t="str">
            <v>(0чел.)</v>
          </cell>
          <cell r="O5553" t="str">
            <v xml:space="preserve"> </v>
          </cell>
        </row>
        <row r="5554">
          <cell r="C5554" t="str">
            <v/>
          </cell>
          <cell r="J5554">
            <v>0</v>
          </cell>
          <cell r="L5554" t="str">
            <v>(0чел.)</v>
          </cell>
          <cell r="O5554" t="str">
            <v xml:space="preserve"> </v>
          </cell>
        </row>
        <row r="5555">
          <cell r="C5555" t="str">
            <v/>
          </cell>
          <cell r="J5555">
            <v>0</v>
          </cell>
          <cell r="L5555" t="str">
            <v>(0чел.)</v>
          </cell>
          <cell r="O5555" t="str">
            <v xml:space="preserve"> </v>
          </cell>
        </row>
        <row r="5556">
          <cell r="C5556" t="str">
            <v/>
          </cell>
          <cell r="J5556">
            <v>0</v>
          </cell>
          <cell r="L5556" t="str">
            <v>(0чел.)</v>
          </cell>
          <cell r="O5556" t="str">
            <v xml:space="preserve"> </v>
          </cell>
        </row>
        <row r="5557">
          <cell r="C5557" t="str">
            <v/>
          </cell>
          <cell r="J5557">
            <v>0</v>
          </cell>
          <cell r="L5557" t="str">
            <v>(0чел.)</v>
          </cell>
          <cell r="O5557" t="str">
            <v xml:space="preserve"> </v>
          </cell>
        </row>
        <row r="5558">
          <cell r="C5558" t="str">
            <v/>
          </cell>
          <cell r="J5558">
            <v>0</v>
          </cell>
          <cell r="L5558" t="str">
            <v>(0чел.)</v>
          </cell>
          <cell r="O5558" t="str">
            <v xml:space="preserve"> </v>
          </cell>
        </row>
        <row r="5559">
          <cell r="C5559" t="str">
            <v/>
          </cell>
          <cell r="J5559">
            <v>0</v>
          </cell>
          <cell r="L5559" t="str">
            <v>(0чел.)</v>
          </cell>
          <cell r="O5559" t="str">
            <v xml:space="preserve"> </v>
          </cell>
        </row>
        <row r="5560">
          <cell r="C5560" t="str">
            <v/>
          </cell>
          <cell r="J5560">
            <v>0</v>
          </cell>
          <cell r="L5560" t="str">
            <v>(0чел.)</v>
          </cell>
          <cell r="O5560" t="str">
            <v xml:space="preserve"> </v>
          </cell>
        </row>
        <row r="5561">
          <cell r="C5561" t="str">
            <v/>
          </cell>
          <cell r="J5561">
            <v>0</v>
          </cell>
          <cell r="L5561" t="str">
            <v>(0чел.)</v>
          </cell>
          <cell r="O5561" t="str">
            <v xml:space="preserve"> </v>
          </cell>
        </row>
        <row r="5562">
          <cell r="C5562" t="str">
            <v/>
          </cell>
          <cell r="J5562">
            <v>0</v>
          </cell>
          <cell r="L5562" t="str">
            <v>(0чел.)</v>
          </cell>
          <cell r="O5562" t="str">
            <v xml:space="preserve"> </v>
          </cell>
        </row>
        <row r="5563">
          <cell r="C5563" t="str">
            <v/>
          </cell>
          <cell r="J5563">
            <v>0</v>
          </cell>
          <cell r="L5563" t="str">
            <v>(0чел.)</v>
          </cell>
          <cell r="O5563" t="str">
            <v xml:space="preserve"> </v>
          </cell>
        </row>
        <row r="5564">
          <cell r="C5564" t="str">
            <v/>
          </cell>
          <cell r="J5564">
            <v>0</v>
          </cell>
          <cell r="L5564" t="str">
            <v>(0чел.)</v>
          </cell>
          <cell r="O5564" t="str">
            <v xml:space="preserve"> </v>
          </cell>
        </row>
        <row r="5565">
          <cell r="C5565" t="str">
            <v/>
          </cell>
          <cell r="J5565">
            <v>0</v>
          </cell>
          <cell r="L5565" t="str">
            <v>(0чел.)</v>
          </cell>
          <cell r="O5565" t="str">
            <v xml:space="preserve"> </v>
          </cell>
        </row>
        <row r="5566">
          <cell r="C5566" t="str">
            <v/>
          </cell>
          <cell r="J5566">
            <v>0</v>
          </cell>
          <cell r="L5566" t="str">
            <v>(0чел.)</v>
          </cell>
          <cell r="O5566" t="str">
            <v xml:space="preserve"> </v>
          </cell>
        </row>
        <row r="5567">
          <cell r="C5567" t="str">
            <v/>
          </cell>
          <cell r="J5567">
            <v>0</v>
          </cell>
          <cell r="L5567" t="str">
            <v>(0чел.)</v>
          </cell>
          <cell r="O5567" t="str">
            <v xml:space="preserve"> </v>
          </cell>
        </row>
        <row r="5568">
          <cell r="C5568" t="str">
            <v/>
          </cell>
          <cell r="J5568">
            <v>0</v>
          </cell>
          <cell r="L5568" t="str">
            <v>(0чел.)</v>
          </cell>
          <cell r="O5568" t="str">
            <v xml:space="preserve"> </v>
          </cell>
        </row>
        <row r="5569">
          <cell r="C5569" t="str">
            <v/>
          </cell>
          <cell r="J5569">
            <v>0</v>
          </cell>
          <cell r="L5569" t="str">
            <v>(0чел.)</v>
          </cell>
          <cell r="O5569" t="str">
            <v xml:space="preserve"> </v>
          </cell>
        </row>
        <row r="5570">
          <cell r="C5570" t="str">
            <v/>
          </cell>
          <cell r="J5570">
            <v>0</v>
          </cell>
          <cell r="L5570" t="str">
            <v>(0чел.)</v>
          </cell>
          <cell r="O5570" t="str">
            <v xml:space="preserve"> </v>
          </cell>
        </row>
        <row r="5571">
          <cell r="C5571" t="str">
            <v/>
          </cell>
          <cell r="J5571">
            <v>0</v>
          </cell>
          <cell r="L5571" t="str">
            <v>(0чел.)</v>
          </cell>
          <cell r="O5571" t="str">
            <v xml:space="preserve"> </v>
          </cell>
        </row>
        <row r="5572">
          <cell r="C5572" t="str">
            <v/>
          </cell>
          <cell r="J5572">
            <v>0</v>
          </cell>
          <cell r="L5572" t="str">
            <v>(0чел.)</v>
          </cell>
          <cell r="O5572" t="str">
            <v xml:space="preserve"> </v>
          </cell>
        </row>
        <row r="5573">
          <cell r="C5573" t="str">
            <v/>
          </cell>
          <cell r="J5573">
            <v>0</v>
          </cell>
          <cell r="L5573" t="str">
            <v>(0чел.)</v>
          </cell>
          <cell r="O5573" t="str">
            <v xml:space="preserve"> </v>
          </cell>
        </row>
        <row r="5574">
          <cell r="C5574" t="str">
            <v/>
          </cell>
          <cell r="J5574">
            <v>0</v>
          </cell>
          <cell r="L5574" t="str">
            <v>(0чел.)</v>
          </cell>
          <cell r="O5574" t="str">
            <v xml:space="preserve"> </v>
          </cell>
        </row>
        <row r="5575">
          <cell r="C5575" t="str">
            <v/>
          </cell>
          <cell r="J5575">
            <v>0</v>
          </cell>
          <cell r="L5575" t="str">
            <v>(0чел.)</v>
          </cell>
          <cell r="O5575" t="str">
            <v xml:space="preserve"> </v>
          </cell>
        </row>
        <row r="5576">
          <cell r="C5576" t="str">
            <v/>
          </cell>
          <cell r="J5576">
            <v>0</v>
          </cell>
          <cell r="L5576" t="str">
            <v>(0чел.)</v>
          </cell>
          <cell r="O5576" t="str">
            <v xml:space="preserve"> </v>
          </cell>
        </row>
        <row r="5577">
          <cell r="C5577" t="str">
            <v/>
          </cell>
          <cell r="J5577">
            <v>0</v>
          </cell>
          <cell r="L5577" t="str">
            <v>(0чел.)</v>
          </cell>
          <cell r="O5577" t="str">
            <v xml:space="preserve"> </v>
          </cell>
        </row>
        <row r="5578">
          <cell r="C5578" t="str">
            <v/>
          </cell>
          <cell r="J5578">
            <v>0</v>
          </cell>
          <cell r="L5578" t="str">
            <v>(0чел.)</v>
          </cell>
          <cell r="O5578" t="str">
            <v xml:space="preserve"> </v>
          </cell>
        </row>
        <row r="5579">
          <cell r="C5579" t="str">
            <v/>
          </cell>
          <cell r="J5579">
            <v>0</v>
          </cell>
          <cell r="L5579" t="str">
            <v>(0чел.)</v>
          </cell>
          <cell r="O5579" t="str">
            <v xml:space="preserve"> </v>
          </cell>
        </row>
        <row r="5580">
          <cell r="C5580" t="str">
            <v/>
          </cell>
          <cell r="J5580">
            <v>0</v>
          </cell>
          <cell r="L5580" t="str">
            <v>(0чел.)</v>
          </cell>
          <cell r="O5580" t="str">
            <v xml:space="preserve"> </v>
          </cell>
        </row>
        <row r="5581">
          <cell r="C5581" t="str">
            <v/>
          </cell>
          <cell r="J5581">
            <v>0</v>
          </cell>
          <cell r="L5581" t="str">
            <v>(0чел.)</v>
          </cell>
          <cell r="O5581" t="str">
            <v xml:space="preserve"> </v>
          </cell>
        </row>
        <row r="5582">
          <cell r="C5582" t="str">
            <v/>
          </cell>
          <cell r="J5582">
            <v>0</v>
          </cell>
          <cell r="L5582" t="str">
            <v>(0чел.)</v>
          </cell>
          <cell r="O5582" t="str">
            <v xml:space="preserve"> </v>
          </cell>
        </row>
        <row r="5583">
          <cell r="C5583" t="str">
            <v/>
          </cell>
          <cell r="J5583">
            <v>0</v>
          </cell>
          <cell r="L5583" t="str">
            <v>(0чел.)</v>
          </cell>
          <cell r="O5583" t="str">
            <v xml:space="preserve"> </v>
          </cell>
        </row>
        <row r="5584">
          <cell r="C5584" t="str">
            <v/>
          </cell>
          <cell r="J5584">
            <v>0</v>
          </cell>
          <cell r="L5584" t="str">
            <v>(0чел.)</v>
          </cell>
          <cell r="O5584" t="str">
            <v xml:space="preserve"> </v>
          </cell>
        </row>
        <row r="5585">
          <cell r="C5585" t="str">
            <v/>
          </cell>
          <cell r="J5585">
            <v>0</v>
          </cell>
          <cell r="L5585" t="str">
            <v>(0чел.)</v>
          </cell>
          <cell r="O5585" t="str">
            <v xml:space="preserve"> </v>
          </cell>
        </row>
        <row r="5586">
          <cell r="C5586" t="str">
            <v/>
          </cell>
          <cell r="J5586">
            <v>0</v>
          </cell>
          <cell r="L5586" t="str">
            <v>(0чел.)</v>
          </cell>
          <cell r="O5586" t="str">
            <v xml:space="preserve"> </v>
          </cell>
        </row>
        <row r="5587">
          <cell r="C5587" t="str">
            <v/>
          </cell>
          <cell r="J5587">
            <v>0</v>
          </cell>
          <cell r="L5587" t="str">
            <v>(0чел.)</v>
          </cell>
          <cell r="O5587" t="str">
            <v xml:space="preserve"> </v>
          </cell>
        </row>
        <row r="5588">
          <cell r="C5588" t="str">
            <v/>
          </cell>
          <cell r="J5588">
            <v>0</v>
          </cell>
          <cell r="L5588" t="str">
            <v>(0чел.)</v>
          </cell>
          <cell r="O5588" t="str">
            <v xml:space="preserve"> </v>
          </cell>
        </row>
        <row r="5589">
          <cell r="C5589" t="str">
            <v/>
          </cell>
          <cell r="J5589">
            <v>0</v>
          </cell>
          <cell r="L5589" t="str">
            <v>(0чел.)</v>
          </cell>
          <cell r="O5589" t="str">
            <v xml:space="preserve"> </v>
          </cell>
        </row>
        <row r="5590">
          <cell r="C5590" t="str">
            <v/>
          </cell>
          <cell r="J5590">
            <v>0</v>
          </cell>
          <cell r="L5590" t="str">
            <v>(0чел.)</v>
          </cell>
          <cell r="O5590" t="str">
            <v xml:space="preserve"> </v>
          </cell>
        </row>
        <row r="5591">
          <cell r="C5591" t="str">
            <v/>
          </cell>
          <cell r="J5591">
            <v>0</v>
          </cell>
          <cell r="L5591" t="str">
            <v>(0чел.)</v>
          </cell>
          <cell r="O5591" t="str">
            <v xml:space="preserve"> </v>
          </cell>
        </row>
        <row r="5592">
          <cell r="C5592" t="str">
            <v/>
          </cell>
          <cell r="J5592">
            <v>0</v>
          </cell>
          <cell r="L5592" t="str">
            <v>(0чел.)</v>
          </cell>
          <cell r="O5592" t="str">
            <v xml:space="preserve"> </v>
          </cell>
        </row>
        <row r="5593">
          <cell r="C5593" t="str">
            <v/>
          </cell>
          <cell r="J5593">
            <v>0</v>
          </cell>
          <cell r="L5593" t="str">
            <v>(0чел.)</v>
          </cell>
          <cell r="O5593" t="str">
            <v xml:space="preserve"> </v>
          </cell>
        </row>
        <row r="5594">
          <cell r="C5594" t="str">
            <v/>
          </cell>
          <cell r="J5594">
            <v>0</v>
          </cell>
          <cell r="L5594" t="str">
            <v>(0чел.)</v>
          </cell>
          <cell r="O5594" t="str">
            <v xml:space="preserve"> </v>
          </cell>
        </row>
        <row r="5595">
          <cell r="C5595" t="str">
            <v/>
          </cell>
          <cell r="J5595">
            <v>0</v>
          </cell>
          <cell r="L5595" t="str">
            <v>(0чел.)</v>
          </cell>
          <cell r="O5595" t="str">
            <v xml:space="preserve"> </v>
          </cell>
        </row>
        <row r="5596">
          <cell r="C5596" t="str">
            <v/>
          </cell>
          <cell r="J5596">
            <v>0</v>
          </cell>
          <cell r="L5596" t="str">
            <v>(0чел.)</v>
          </cell>
          <cell r="O5596" t="str">
            <v xml:space="preserve"> </v>
          </cell>
        </row>
        <row r="5597">
          <cell r="C5597" t="str">
            <v/>
          </cell>
          <cell r="J5597">
            <v>0</v>
          </cell>
          <cell r="L5597" t="str">
            <v>(0чел.)</v>
          </cell>
          <cell r="O5597" t="str">
            <v xml:space="preserve"> </v>
          </cell>
        </row>
        <row r="5598">
          <cell r="C5598" t="str">
            <v/>
          </cell>
          <cell r="J5598">
            <v>0</v>
          </cell>
          <cell r="L5598" t="str">
            <v>(0чел.)</v>
          </cell>
          <cell r="O5598" t="str">
            <v xml:space="preserve"> </v>
          </cell>
        </row>
        <row r="5599">
          <cell r="C5599" t="str">
            <v/>
          </cell>
          <cell r="J5599">
            <v>0</v>
          </cell>
          <cell r="L5599" t="str">
            <v>(0чел.)</v>
          </cell>
          <cell r="O5599" t="str">
            <v xml:space="preserve"> </v>
          </cell>
        </row>
        <row r="5600">
          <cell r="C5600" t="str">
            <v/>
          </cell>
          <cell r="J5600">
            <v>0</v>
          </cell>
          <cell r="L5600" t="str">
            <v>(0чел.)</v>
          </cell>
          <cell r="O5600" t="str">
            <v xml:space="preserve"> </v>
          </cell>
        </row>
        <row r="5601">
          <cell r="C5601" t="str">
            <v/>
          </cell>
          <cell r="J5601">
            <v>0</v>
          </cell>
          <cell r="L5601" t="str">
            <v>(0чел.)</v>
          </cell>
          <cell r="O5601" t="str">
            <v xml:space="preserve"> </v>
          </cell>
        </row>
        <row r="5602">
          <cell r="C5602" t="str">
            <v/>
          </cell>
          <cell r="J5602">
            <v>0</v>
          </cell>
          <cell r="L5602" t="str">
            <v>(0чел.)</v>
          </cell>
          <cell r="O5602" t="str">
            <v xml:space="preserve"> </v>
          </cell>
        </row>
        <row r="5603">
          <cell r="C5603" t="str">
            <v/>
          </cell>
          <cell r="J5603">
            <v>0</v>
          </cell>
          <cell r="L5603" t="str">
            <v>(0чел.)</v>
          </cell>
          <cell r="O5603" t="str">
            <v xml:space="preserve"> </v>
          </cell>
        </row>
        <row r="5604">
          <cell r="C5604" t="str">
            <v/>
          </cell>
          <cell r="J5604">
            <v>0</v>
          </cell>
          <cell r="L5604" t="str">
            <v>(0чел.)</v>
          </cell>
          <cell r="O5604" t="str">
            <v xml:space="preserve"> </v>
          </cell>
        </row>
        <row r="5605">
          <cell r="C5605" t="str">
            <v/>
          </cell>
          <cell r="J5605">
            <v>0</v>
          </cell>
          <cell r="L5605" t="str">
            <v>(0чел.)</v>
          </cell>
          <cell r="O5605" t="str">
            <v xml:space="preserve"> </v>
          </cell>
        </row>
        <row r="5606">
          <cell r="C5606" t="str">
            <v/>
          </cell>
          <cell r="J5606">
            <v>0</v>
          </cell>
          <cell r="L5606" t="str">
            <v>(0чел.)</v>
          </cell>
          <cell r="O5606" t="str">
            <v xml:space="preserve"> </v>
          </cell>
        </row>
        <row r="5607">
          <cell r="C5607" t="str">
            <v/>
          </cell>
          <cell r="J5607">
            <v>0</v>
          </cell>
          <cell r="L5607" t="str">
            <v>(0чел.)</v>
          </cell>
          <cell r="O5607" t="str">
            <v xml:space="preserve"> </v>
          </cell>
        </row>
        <row r="5608">
          <cell r="C5608" t="str">
            <v/>
          </cell>
          <cell r="J5608">
            <v>0</v>
          </cell>
          <cell r="L5608" t="str">
            <v>(0чел.)</v>
          </cell>
          <cell r="O5608" t="str">
            <v xml:space="preserve"> </v>
          </cell>
        </row>
        <row r="5609">
          <cell r="C5609" t="str">
            <v/>
          </cell>
          <cell r="J5609">
            <v>0</v>
          </cell>
          <cell r="L5609" t="str">
            <v>(0чел.)</v>
          </cell>
          <cell r="O5609" t="str">
            <v xml:space="preserve"> </v>
          </cell>
        </row>
        <row r="5610">
          <cell r="C5610" t="str">
            <v/>
          </cell>
          <cell r="J5610">
            <v>0</v>
          </cell>
          <cell r="L5610" t="str">
            <v>(0чел.)</v>
          </cell>
          <cell r="O5610" t="str">
            <v xml:space="preserve"> </v>
          </cell>
        </row>
        <row r="5611">
          <cell r="C5611" t="str">
            <v/>
          </cell>
          <cell r="J5611">
            <v>0</v>
          </cell>
          <cell r="L5611" t="str">
            <v>(0чел.)</v>
          </cell>
          <cell r="O5611" t="str">
            <v xml:space="preserve"> </v>
          </cell>
        </row>
        <row r="5612">
          <cell r="C5612" t="str">
            <v/>
          </cell>
          <cell r="J5612">
            <v>0</v>
          </cell>
          <cell r="L5612" t="str">
            <v>(0чел.)</v>
          </cell>
          <cell r="O5612" t="str">
            <v xml:space="preserve"> </v>
          </cell>
        </row>
        <row r="5613">
          <cell r="C5613" t="str">
            <v/>
          </cell>
          <cell r="J5613">
            <v>0</v>
          </cell>
          <cell r="L5613" t="str">
            <v>(0чел.)</v>
          </cell>
          <cell r="O5613" t="str">
            <v xml:space="preserve"> </v>
          </cell>
        </row>
        <row r="5614">
          <cell r="C5614" t="str">
            <v/>
          </cell>
          <cell r="J5614">
            <v>0</v>
          </cell>
          <cell r="L5614" t="str">
            <v>(0чел.)</v>
          </cell>
          <cell r="O5614" t="str">
            <v xml:space="preserve"> </v>
          </cell>
        </row>
        <row r="5615">
          <cell r="C5615" t="str">
            <v/>
          </cell>
          <cell r="J5615">
            <v>0</v>
          </cell>
          <cell r="L5615" t="str">
            <v>(0чел.)</v>
          </cell>
          <cell r="O5615" t="str">
            <v xml:space="preserve"> </v>
          </cell>
        </row>
        <row r="5616">
          <cell r="C5616" t="str">
            <v/>
          </cell>
          <cell r="J5616">
            <v>0</v>
          </cell>
          <cell r="L5616" t="str">
            <v>(0чел.)</v>
          </cell>
          <cell r="O5616" t="str">
            <v xml:space="preserve"> </v>
          </cell>
        </row>
        <row r="5617">
          <cell r="C5617" t="str">
            <v/>
          </cell>
          <cell r="J5617">
            <v>0</v>
          </cell>
          <cell r="L5617" t="str">
            <v>(0чел.)</v>
          </cell>
          <cell r="O5617" t="str">
            <v xml:space="preserve"> </v>
          </cell>
        </row>
        <row r="5618">
          <cell r="C5618" t="str">
            <v/>
          </cell>
          <cell r="J5618">
            <v>0</v>
          </cell>
          <cell r="L5618" t="str">
            <v>(0чел.)</v>
          </cell>
          <cell r="O5618" t="str">
            <v xml:space="preserve"> </v>
          </cell>
        </row>
        <row r="5619">
          <cell r="C5619" t="str">
            <v/>
          </cell>
          <cell r="J5619">
            <v>0</v>
          </cell>
          <cell r="L5619" t="str">
            <v>(0чел.)</v>
          </cell>
          <cell r="O5619" t="str">
            <v xml:space="preserve"> </v>
          </cell>
        </row>
        <row r="5620">
          <cell r="C5620" t="str">
            <v/>
          </cell>
          <cell r="J5620">
            <v>0</v>
          </cell>
          <cell r="L5620" t="str">
            <v>(0чел.)</v>
          </cell>
          <cell r="O5620" t="str">
            <v xml:space="preserve"> </v>
          </cell>
        </row>
        <row r="5621">
          <cell r="C5621" t="str">
            <v/>
          </cell>
          <cell r="J5621">
            <v>0</v>
          </cell>
          <cell r="L5621" t="str">
            <v>(0чел.)</v>
          </cell>
          <cell r="O5621" t="str">
            <v xml:space="preserve"> </v>
          </cell>
        </row>
        <row r="5622">
          <cell r="C5622" t="str">
            <v/>
          </cell>
          <cell r="J5622">
            <v>0</v>
          </cell>
          <cell r="L5622" t="str">
            <v>(0чел.)</v>
          </cell>
          <cell r="O5622" t="str">
            <v xml:space="preserve"> </v>
          </cell>
        </row>
        <row r="5623">
          <cell r="C5623" t="str">
            <v/>
          </cell>
          <cell r="J5623">
            <v>0</v>
          </cell>
          <cell r="L5623" t="str">
            <v>(0чел.)</v>
          </cell>
          <cell r="O5623" t="str">
            <v xml:space="preserve"> </v>
          </cell>
        </row>
        <row r="5624">
          <cell r="C5624" t="str">
            <v/>
          </cell>
          <cell r="J5624">
            <v>0</v>
          </cell>
          <cell r="L5624" t="str">
            <v>(0чел.)</v>
          </cell>
          <cell r="O5624" t="str">
            <v xml:space="preserve"> </v>
          </cell>
        </row>
        <row r="5625">
          <cell r="C5625" t="str">
            <v/>
          </cell>
          <cell r="J5625">
            <v>0</v>
          </cell>
          <cell r="L5625" t="str">
            <v>(0чел.)</v>
          </cell>
          <cell r="O5625" t="str">
            <v xml:space="preserve"> </v>
          </cell>
        </row>
        <row r="5626">
          <cell r="C5626" t="str">
            <v/>
          </cell>
          <cell r="J5626">
            <v>0</v>
          </cell>
          <cell r="L5626" t="str">
            <v>(0чел.)</v>
          </cell>
          <cell r="O5626" t="str">
            <v xml:space="preserve"> </v>
          </cell>
        </row>
        <row r="5627">
          <cell r="C5627" t="str">
            <v/>
          </cell>
          <cell r="J5627">
            <v>0</v>
          </cell>
          <cell r="L5627" t="str">
            <v>(0чел.)</v>
          </cell>
          <cell r="O5627" t="str">
            <v xml:space="preserve"> </v>
          </cell>
        </row>
        <row r="5628">
          <cell r="C5628" t="str">
            <v/>
          </cell>
          <cell r="J5628">
            <v>0</v>
          </cell>
          <cell r="L5628" t="str">
            <v>(0чел.)</v>
          </cell>
          <cell r="O5628" t="str">
            <v xml:space="preserve"> </v>
          </cell>
        </row>
        <row r="5629">
          <cell r="C5629" t="str">
            <v/>
          </cell>
          <cell r="J5629">
            <v>0</v>
          </cell>
          <cell r="L5629" t="str">
            <v>(0чел.)</v>
          </cell>
          <cell r="O5629" t="str">
            <v xml:space="preserve"> </v>
          </cell>
        </row>
        <row r="5630">
          <cell r="C5630" t="str">
            <v/>
          </cell>
          <cell r="J5630">
            <v>0</v>
          </cell>
          <cell r="L5630" t="str">
            <v>(0чел.)</v>
          </cell>
          <cell r="O5630" t="str">
            <v xml:space="preserve"> </v>
          </cell>
        </row>
        <row r="5631">
          <cell r="C5631" t="str">
            <v/>
          </cell>
          <cell r="J5631">
            <v>0</v>
          </cell>
          <cell r="L5631" t="str">
            <v>(0чел.)</v>
          </cell>
          <cell r="O5631" t="str">
            <v xml:space="preserve"> </v>
          </cell>
        </row>
        <row r="5632">
          <cell r="C5632" t="str">
            <v/>
          </cell>
          <cell r="J5632">
            <v>0</v>
          </cell>
          <cell r="L5632" t="str">
            <v>(0чел.)</v>
          </cell>
          <cell r="O5632" t="str">
            <v xml:space="preserve"> </v>
          </cell>
        </row>
        <row r="5633">
          <cell r="C5633" t="str">
            <v/>
          </cell>
          <cell r="J5633">
            <v>0</v>
          </cell>
          <cell r="L5633" t="str">
            <v>(0чел.)</v>
          </cell>
          <cell r="O5633" t="str">
            <v xml:space="preserve"> </v>
          </cell>
        </row>
        <row r="5634">
          <cell r="C5634" t="str">
            <v/>
          </cell>
          <cell r="J5634">
            <v>0</v>
          </cell>
          <cell r="L5634" t="str">
            <v>(0чел.)</v>
          </cell>
          <cell r="O5634" t="str">
            <v xml:space="preserve"> </v>
          </cell>
        </row>
        <row r="5635">
          <cell r="C5635" t="str">
            <v/>
          </cell>
          <cell r="J5635">
            <v>0</v>
          </cell>
          <cell r="L5635" t="str">
            <v>(0чел.)</v>
          </cell>
          <cell r="O5635" t="str">
            <v xml:space="preserve"> </v>
          </cell>
        </row>
        <row r="5636">
          <cell r="C5636" t="str">
            <v/>
          </cell>
          <cell r="J5636">
            <v>0</v>
          </cell>
          <cell r="L5636" t="str">
            <v>(0чел.)</v>
          </cell>
          <cell r="O5636" t="str">
            <v xml:space="preserve"> </v>
          </cell>
        </row>
        <row r="5637">
          <cell r="C5637" t="str">
            <v/>
          </cell>
          <cell r="J5637">
            <v>0</v>
          </cell>
          <cell r="L5637" t="str">
            <v>(0чел.)</v>
          </cell>
          <cell r="O5637" t="str">
            <v xml:space="preserve"> </v>
          </cell>
        </row>
        <row r="5638">
          <cell r="C5638" t="str">
            <v/>
          </cell>
          <cell r="J5638">
            <v>0</v>
          </cell>
          <cell r="L5638" t="str">
            <v>(0чел.)</v>
          </cell>
          <cell r="O5638" t="str">
            <v xml:space="preserve"> </v>
          </cell>
        </row>
        <row r="5639">
          <cell r="C5639" t="str">
            <v/>
          </cell>
          <cell r="J5639">
            <v>0</v>
          </cell>
          <cell r="L5639" t="str">
            <v>(0чел.)</v>
          </cell>
          <cell r="O5639" t="str">
            <v xml:space="preserve"> </v>
          </cell>
        </row>
        <row r="5640">
          <cell r="C5640" t="str">
            <v/>
          </cell>
          <cell r="J5640">
            <v>0</v>
          </cell>
          <cell r="L5640" t="str">
            <v>(0чел.)</v>
          </cell>
          <cell r="O5640" t="str">
            <v xml:space="preserve"> </v>
          </cell>
        </row>
        <row r="5641">
          <cell r="C5641" t="str">
            <v/>
          </cell>
          <cell r="J5641">
            <v>0</v>
          </cell>
          <cell r="L5641" t="str">
            <v>(0чел.)</v>
          </cell>
          <cell r="O5641" t="str">
            <v xml:space="preserve"> </v>
          </cell>
        </row>
        <row r="5642">
          <cell r="C5642" t="str">
            <v/>
          </cell>
          <cell r="J5642">
            <v>0</v>
          </cell>
          <cell r="L5642" t="str">
            <v>(0чел.)</v>
          </cell>
          <cell r="O5642" t="str">
            <v xml:space="preserve"> </v>
          </cell>
        </row>
        <row r="5643">
          <cell r="C5643" t="str">
            <v/>
          </cell>
          <cell r="J5643">
            <v>0</v>
          </cell>
          <cell r="L5643" t="str">
            <v>(0чел.)</v>
          </cell>
          <cell r="O5643" t="str">
            <v xml:space="preserve"> </v>
          </cell>
        </row>
        <row r="5644">
          <cell r="C5644" t="str">
            <v/>
          </cell>
          <cell r="J5644">
            <v>0</v>
          </cell>
          <cell r="L5644" t="str">
            <v>(0чел.)</v>
          </cell>
          <cell r="O5644" t="str">
            <v xml:space="preserve"> </v>
          </cell>
        </row>
        <row r="5645">
          <cell r="C5645" t="str">
            <v/>
          </cell>
          <cell r="J5645">
            <v>0</v>
          </cell>
          <cell r="L5645" t="str">
            <v>(0чел.)</v>
          </cell>
          <cell r="O5645" t="str">
            <v xml:space="preserve"> </v>
          </cell>
        </row>
        <row r="5646">
          <cell r="C5646" t="str">
            <v/>
          </cell>
          <cell r="J5646">
            <v>0</v>
          </cell>
          <cell r="L5646" t="str">
            <v>(0чел.)</v>
          </cell>
          <cell r="O5646" t="str">
            <v xml:space="preserve"> </v>
          </cell>
        </row>
        <row r="5647">
          <cell r="C5647" t="str">
            <v/>
          </cell>
          <cell r="J5647">
            <v>0</v>
          </cell>
          <cell r="L5647" t="str">
            <v>(0чел.)</v>
          </cell>
          <cell r="O5647" t="str">
            <v xml:space="preserve"> </v>
          </cell>
        </row>
        <row r="5648">
          <cell r="C5648" t="str">
            <v/>
          </cell>
          <cell r="J5648">
            <v>0</v>
          </cell>
          <cell r="L5648" t="str">
            <v>(0чел.)</v>
          </cell>
          <cell r="O5648" t="str">
            <v xml:space="preserve"> </v>
          </cell>
        </row>
        <row r="5649">
          <cell r="C5649" t="str">
            <v/>
          </cell>
          <cell r="J5649">
            <v>0</v>
          </cell>
          <cell r="L5649" t="str">
            <v>(0чел.)</v>
          </cell>
          <cell r="O5649" t="str">
            <v xml:space="preserve"> </v>
          </cell>
        </row>
        <row r="5650">
          <cell r="C5650" t="str">
            <v/>
          </cell>
          <cell r="J5650">
            <v>0</v>
          </cell>
          <cell r="L5650" t="str">
            <v>(0чел.)</v>
          </cell>
          <cell r="O5650" t="str">
            <v xml:space="preserve"> </v>
          </cell>
        </row>
        <row r="5651">
          <cell r="C5651" t="str">
            <v/>
          </cell>
          <cell r="J5651">
            <v>0</v>
          </cell>
          <cell r="L5651" t="str">
            <v>(0чел.)</v>
          </cell>
          <cell r="O5651" t="str">
            <v xml:space="preserve"> </v>
          </cell>
        </row>
        <row r="5652">
          <cell r="C5652" t="str">
            <v/>
          </cell>
          <cell r="J5652">
            <v>0</v>
          </cell>
          <cell r="L5652" t="str">
            <v>(0чел.)</v>
          </cell>
          <cell r="O5652" t="str">
            <v xml:space="preserve"> </v>
          </cell>
        </row>
        <row r="5653">
          <cell r="C5653" t="str">
            <v/>
          </cell>
          <cell r="J5653">
            <v>0</v>
          </cell>
          <cell r="L5653" t="str">
            <v>(0чел.)</v>
          </cell>
          <cell r="O5653" t="str">
            <v xml:space="preserve"> </v>
          </cell>
        </row>
        <row r="5654">
          <cell r="C5654" t="str">
            <v/>
          </cell>
          <cell r="J5654">
            <v>0</v>
          </cell>
          <cell r="L5654" t="str">
            <v>(0чел.)</v>
          </cell>
          <cell r="O5654" t="str">
            <v xml:space="preserve"> </v>
          </cell>
        </row>
        <row r="5655">
          <cell r="C5655" t="str">
            <v/>
          </cell>
          <cell r="J5655">
            <v>0</v>
          </cell>
          <cell r="L5655" t="str">
            <v>(0чел.)</v>
          </cell>
          <cell r="O5655" t="str">
            <v xml:space="preserve"> </v>
          </cell>
        </row>
        <row r="5656">
          <cell r="C5656" t="str">
            <v/>
          </cell>
          <cell r="J5656">
            <v>0</v>
          </cell>
          <cell r="L5656" t="str">
            <v>(0чел.)</v>
          </cell>
          <cell r="O5656" t="str">
            <v xml:space="preserve"> </v>
          </cell>
        </row>
        <row r="5657">
          <cell r="C5657" t="str">
            <v/>
          </cell>
          <cell r="J5657">
            <v>0</v>
          </cell>
          <cell r="L5657" t="str">
            <v>(0чел.)</v>
          </cell>
          <cell r="O5657" t="str">
            <v xml:space="preserve"> </v>
          </cell>
        </row>
        <row r="5658">
          <cell r="C5658" t="str">
            <v/>
          </cell>
          <cell r="J5658">
            <v>0</v>
          </cell>
          <cell r="L5658" t="str">
            <v>(0чел.)</v>
          </cell>
          <cell r="O5658" t="str">
            <v xml:space="preserve"> </v>
          </cell>
        </row>
        <row r="5659">
          <cell r="C5659" t="str">
            <v/>
          </cell>
          <cell r="J5659">
            <v>0</v>
          </cell>
          <cell r="L5659" t="str">
            <v>(0чел.)</v>
          </cell>
          <cell r="O5659" t="str">
            <v xml:space="preserve"> </v>
          </cell>
        </row>
        <row r="5660">
          <cell r="C5660" t="str">
            <v/>
          </cell>
          <cell r="J5660">
            <v>0</v>
          </cell>
          <cell r="L5660" t="str">
            <v>(0чел.)</v>
          </cell>
          <cell r="O5660" t="str">
            <v xml:space="preserve"> </v>
          </cell>
        </row>
        <row r="5661">
          <cell r="C5661" t="str">
            <v/>
          </cell>
          <cell r="J5661">
            <v>0</v>
          </cell>
          <cell r="L5661" t="str">
            <v>(0чел.)</v>
          </cell>
          <cell r="O5661" t="str">
            <v xml:space="preserve"> </v>
          </cell>
        </row>
        <row r="5662">
          <cell r="C5662" t="str">
            <v/>
          </cell>
          <cell r="J5662">
            <v>0</v>
          </cell>
          <cell r="L5662" t="str">
            <v>(0чел.)</v>
          </cell>
          <cell r="O5662" t="str">
            <v xml:space="preserve"> </v>
          </cell>
        </row>
        <row r="5663">
          <cell r="C5663" t="str">
            <v/>
          </cell>
          <cell r="J5663">
            <v>0</v>
          </cell>
          <cell r="L5663" t="str">
            <v>(0чел.)</v>
          </cell>
          <cell r="O5663" t="str">
            <v xml:space="preserve"> </v>
          </cell>
        </row>
        <row r="5664">
          <cell r="C5664" t="str">
            <v/>
          </cell>
          <cell r="J5664">
            <v>0</v>
          </cell>
          <cell r="L5664" t="str">
            <v>(0чел.)</v>
          </cell>
          <cell r="O5664" t="str">
            <v xml:space="preserve"> </v>
          </cell>
        </row>
        <row r="5665">
          <cell r="C5665" t="str">
            <v/>
          </cell>
          <cell r="J5665">
            <v>0</v>
          </cell>
          <cell r="L5665" t="str">
            <v>(0чел.)</v>
          </cell>
          <cell r="O5665" t="str">
            <v xml:space="preserve"> </v>
          </cell>
        </row>
        <row r="5666">
          <cell r="C5666" t="str">
            <v/>
          </cell>
          <cell r="J5666">
            <v>0</v>
          </cell>
          <cell r="L5666" t="str">
            <v>(0чел.)</v>
          </cell>
          <cell r="O5666" t="str">
            <v xml:space="preserve"> </v>
          </cell>
        </row>
        <row r="5667">
          <cell r="C5667" t="str">
            <v/>
          </cell>
          <cell r="J5667">
            <v>0</v>
          </cell>
          <cell r="L5667" t="str">
            <v>(0чел.)</v>
          </cell>
          <cell r="O5667" t="str">
            <v xml:space="preserve"> </v>
          </cell>
        </row>
        <row r="5668">
          <cell r="C5668" t="str">
            <v/>
          </cell>
          <cell r="J5668">
            <v>0</v>
          </cell>
          <cell r="L5668" t="str">
            <v>(0чел.)</v>
          </cell>
          <cell r="O5668" t="str">
            <v xml:space="preserve"> </v>
          </cell>
        </row>
        <row r="5669">
          <cell r="C5669" t="str">
            <v/>
          </cell>
          <cell r="J5669">
            <v>0</v>
          </cell>
          <cell r="L5669" t="str">
            <v>(0чел.)</v>
          </cell>
          <cell r="O5669" t="str">
            <v xml:space="preserve"> </v>
          </cell>
        </row>
        <row r="5670">
          <cell r="C5670" t="str">
            <v/>
          </cell>
          <cell r="J5670">
            <v>0</v>
          </cell>
          <cell r="L5670" t="str">
            <v>(0чел.)</v>
          </cell>
          <cell r="O5670" t="str">
            <v xml:space="preserve"> </v>
          </cell>
        </row>
        <row r="5671">
          <cell r="C5671" t="str">
            <v/>
          </cell>
          <cell r="J5671">
            <v>0</v>
          </cell>
          <cell r="L5671" t="str">
            <v>(0чел.)</v>
          </cell>
          <cell r="O5671" t="str">
            <v xml:space="preserve"> </v>
          </cell>
        </row>
        <row r="5672">
          <cell r="C5672" t="str">
            <v/>
          </cell>
          <cell r="J5672">
            <v>0</v>
          </cell>
          <cell r="L5672" t="str">
            <v>(0чел.)</v>
          </cell>
          <cell r="O5672" t="str">
            <v xml:space="preserve"> </v>
          </cell>
        </row>
        <row r="5673">
          <cell r="C5673" t="str">
            <v/>
          </cell>
          <cell r="J5673">
            <v>0</v>
          </cell>
          <cell r="L5673" t="str">
            <v>(0чел.)</v>
          </cell>
          <cell r="O5673" t="str">
            <v xml:space="preserve"> </v>
          </cell>
        </row>
        <row r="5674">
          <cell r="C5674" t="str">
            <v/>
          </cell>
          <cell r="J5674">
            <v>0</v>
          </cell>
          <cell r="L5674" t="str">
            <v>(0чел.)</v>
          </cell>
          <cell r="O5674" t="str">
            <v xml:space="preserve"> </v>
          </cell>
        </row>
        <row r="5675">
          <cell r="C5675" t="str">
            <v/>
          </cell>
          <cell r="J5675">
            <v>0</v>
          </cell>
          <cell r="L5675" t="str">
            <v>(0чел.)</v>
          </cell>
          <cell r="O5675" t="str">
            <v xml:space="preserve"> </v>
          </cell>
        </row>
        <row r="5676">
          <cell r="C5676" t="str">
            <v/>
          </cell>
          <cell r="J5676">
            <v>0</v>
          </cell>
          <cell r="L5676" t="str">
            <v>(0чел.)</v>
          </cell>
          <cell r="O5676" t="str">
            <v xml:space="preserve"> </v>
          </cell>
        </row>
        <row r="5677">
          <cell r="C5677" t="str">
            <v/>
          </cell>
          <cell r="J5677">
            <v>0</v>
          </cell>
          <cell r="L5677" t="str">
            <v>(0чел.)</v>
          </cell>
          <cell r="O5677" t="str">
            <v xml:space="preserve"> </v>
          </cell>
        </row>
        <row r="5678">
          <cell r="C5678" t="str">
            <v/>
          </cell>
          <cell r="J5678">
            <v>0</v>
          </cell>
          <cell r="L5678" t="str">
            <v>(0чел.)</v>
          </cell>
          <cell r="O5678" t="str">
            <v xml:space="preserve"> </v>
          </cell>
        </row>
        <row r="5679">
          <cell r="C5679" t="str">
            <v/>
          </cell>
          <cell r="J5679">
            <v>0</v>
          </cell>
          <cell r="L5679" t="str">
            <v>(0чел.)</v>
          </cell>
          <cell r="O5679" t="str">
            <v xml:space="preserve"> </v>
          </cell>
        </row>
        <row r="5680">
          <cell r="C5680" t="str">
            <v/>
          </cell>
          <cell r="J5680">
            <v>0</v>
          </cell>
          <cell r="L5680" t="str">
            <v>(0чел.)</v>
          </cell>
          <cell r="O5680" t="str">
            <v xml:space="preserve"> </v>
          </cell>
        </row>
        <row r="5681">
          <cell r="C5681" t="str">
            <v/>
          </cell>
          <cell r="J5681">
            <v>0</v>
          </cell>
          <cell r="L5681" t="str">
            <v>(0чел.)</v>
          </cell>
          <cell r="O5681" t="str">
            <v xml:space="preserve"> </v>
          </cell>
        </row>
        <row r="5682">
          <cell r="C5682" t="str">
            <v/>
          </cell>
          <cell r="J5682">
            <v>0</v>
          </cell>
          <cell r="L5682" t="str">
            <v>(0чел.)</v>
          </cell>
          <cell r="O5682" t="str">
            <v xml:space="preserve"> </v>
          </cell>
        </row>
        <row r="5683">
          <cell r="C5683" t="str">
            <v/>
          </cell>
          <cell r="J5683">
            <v>0</v>
          </cell>
          <cell r="L5683" t="str">
            <v>(0чел.)</v>
          </cell>
          <cell r="O5683" t="str">
            <v xml:space="preserve"> </v>
          </cell>
        </row>
        <row r="5684">
          <cell r="C5684" t="str">
            <v/>
          </cell>
          <cell r="J5684">
            <v>0</v>
          </cell>
          <cell r="L5684" t="str">
            <v>(0чел.)</v>
          </cell>
          <cell r="O5684" t="str">
            <v xml:space="preserve"> </v>
          </cell>
        </row>
        <row r="5685">
          <cell r="C5685" t="str">
            <v/>
          </cell>
          <cell r="J5685">
            <v>0</v>
          </cell>
          <cell r="L5685" t="str">
            <v>(0чел.)</v>
          </cell>
          <cell r="O5685" t="str">
            <v xml:space="preserve"> </v>
          </cell>
        </row>
        <row r="5686">
          <cell r="C5686" t="str">
            <v/>
          </cell>
          <cell r="J5686">
            <v>0</v>
          </cell>
          <cell r="L5686" t="str">
            <v>(0чел.)</v>
          </cell>
          <cell r="O5686" t="str">
            <v xml:space="preserve"> </v>
          </cell>
        </row>
        <row r="5687">
          <cell r="C5687" t="str">
            <v/>
          </cell>
          <cell r="J5687">
            <v>0</v>
          </cell>
          <cell r="L5687" t="str">
            <v>(0чел.)</v>
          </cell>
          <cell r="O5687" t="str">
            <v xml:space="preserve"> </v>
          </cell>
        </row>
        <row r="5688">
          <cell r="C5688" t="str">
            <v/>
          </cell>
          <cell r="J5688">
            <v>0</v>
          </cell>
          <cell r="L5688" t="str">
            <v>(0чел.)</v>
          </cell>
          <cell r="O5688" t="str">
            <v xml:space="preserve"> </v>
          </cell>
        </row>
        <row r="5689">
          <cell r="C5689" t="str">
            <v/>
          </cell>
          <cell r="J5689">
            <v>0</v>
          </cell>
          <cell r="L5689" t="str">
            <v>(0чел.)</v>
          </cell>
          <cell r="O5689" t="str">
            <v xml:space="preserve"> </v>
          </cell>
        </row>
        <row r="5690">
          <cell r="C5690" t="str">
            <v/>
          </cell>
          <cell r="J5690">
            <v>0</v>
          </cell>
          <cell r="L5690" t="str">
            <v>(0чел.)</v>
          </cell>
          <cell r="O5690" t="str">
            <v xml:space="preserve"> </v>
          </cell>
        </row>
        <row r="5691">
          <cell r="C5691" t="str">
            <v/>
          </cell>
          <cell r="J5691">
            <v>0</v>
          </cell>
          <cell r="L5691" t="str">
            <v>(0чел.)</v>
          </cell>
          <cell r="O5691" t="str">
            <v xml:space="preserve"> </v>
          </cell>
        </row>
        <row r="5692">
          <cell r="C5692" t="str">
            <v/>
          </cell>
          <cell r="J5692">
            <v>0</v>
          </cell>
          <cell r="L5692" t="str">
            <v>(0чел.)</v>
          </cell>
          <cell r="O5692" t="str">
            <v xml:space="preserve"> </v>
          </cell>
        </row>
        <row r="5693">
          <cell r="C5693" t="str">
            <v/>
          </cell>
          <cell r="J5693">
            <v>0</v>
          </cell>
          <cell r="L5693" t="str">
            <v>(0чел.)</v>
          </cell>
          <cell r="O5693" t="str">
            <v xml:space="preserve"> </v>
          </cell>
        </row>
        <row r="5694">
          <cell r="C5694" t="str">
            <v/>
          </cell>
          <cell r="J5694">
            <v>0</v>
          </cell>
          <cell r="L5694" t="str">
            <v>(0чел.)</v>
          </cell>
          <cell r="O5694" t="str">
            <v xml:space="preserve"> </v>
          </cell>
        </row>
        <row r="5695">
          <cell r="C5695" t="str">
            <v/>
          </cell>
          <cell r="J5695">
            <v>0</v>
          </cell>
          <cell r="L5695" t="str">
            <v>(0чел.)</v>
          </cell>
          <cell r="O5695" t="str">
            <v xml:space="preserve"> </v>
          </cell>
        </row>
        <row r="5696">
          <cell r="C5696" t="str">
            <v/>
          </cell>
          <cell r="J5696">
            <v>0</v>
          </cell>
          <cell r="L5696" t="str">
            <v>(0чел.)</v>
          </cell>
          <cell r="O5696" t="str">
            <v xml:space="preserve"> </v>
          </cell>
        </row>
        <row r="5697">
          <cell r="C5697" t="str">
            <v/>
          </cell>
          <cell r="J5697">
            <v>0</v>
          </cell>
          <cell r="L5697" t="str">
            <v>(0чел.)</v>
          </cell>
          <cell r="O5697" t="str">
            <v xml:space="preserve"> </v>
          </cell>
        </row>
        <row r="5698">
          <cell r="C5698" t="str">
            <v/>
          </cell>
          <cell r="J5698">
            <v>0</v>
          </cell>
          <cell r="L5698" t="str">
            <v>(0чел.)</v>
          </cell>
          <cell r="O5698" t="str">
            <v xml:space="preserve"> </v>
          </cell>
        </row>
        <row r="5699">
          <cell r="C5699" t="str">
            <v/>
          </cell>
          <cell r="J5699">
            <v>0</v>
          </cell>
          <cell r="L5699" t="str">
            <v>(0чел.)</v>
          </cell>
          <cell r="O5699" t="str">
            <v xml:space="preserve"> </v>
          </cell>
        </row>
        <row r="5700">
          <cell r="C5700" t="str">
            <v/>
          </cell>
          <cell r="J5700">
            <v>0</v>
          </cell>
          <cell r="L5700" t="str">
            <v>(0чел.)</v>
          </cell>
          <cell r="O5700" t="str">
            <v xml:space="preserve"> </v>
          </cell>
        </row>
        <row r="5701">
          <cell r="C5701" t="str">
            <v/>
          </cell>
          <cell r="J5701">
            <v>0</v>
          </cell>
          <cell r="L5701" t="str">
            <v>(0чел.)</v>
          </cell>
          <cell r="O5701" t="str">
            <v xml:space="preserve"> </v>
          </cell>
        </row>
        <row r="5702">
          <cell r="C5702" t="str">
            <v/>
          </cell>
          <cell r="J5702">
            <v>0</v>
          </cell>
          <cell r="L5702" t="str">
            <v>(0чел.)</v>
          </cell>
          <cell r="O5702" t="str">
            <v xml:space="preserve"> </v>
          </cell>
        </row>
        <row r="5703">
          <cell r="C5703" t="str">
            <v/>
          </cell>
          <cell r="J5703">
            <v>0</v>
          </cell>
          <cell r="L5703" t="str">
            <v>(0чел.)</v>
          </cell>
          <cell r="O5703" t="str">
            <v xml:space="preserve"> </v>
          </cell>
        </row>
        <row r="5704">
          <cell r="C5704" t="str">
            <v/>
          </cell>
          <cell r="J5704">
            <v>0</v>
          </cell>
          <cell r="L5704" t="str">
            <v>(0чел.)</v>
          </cell>
          <cell r="O5704" t="str">
            <v xml:space="preserve"> </v>
          </cell>
        </row>
        <row r="5705">
          <cell r="C5705" t="str">
            <v/>
          </cell>
          <cell r="J5705">
            <v>0</v>
          </cell>
          <cell r="L5705" t="str">
            <v>(0чел.)</v>
          </cell>
          <cell r="O5705" t="str">
            <v xml:space="preserve"> </v>
          </cell>
        </row>
        <row r="5706">
          <cell r="C5706" t="str">
            <v/>
          </cell>
          <cell r="J5706">
            <v>0</v>
          </cell>
          <cell r="L5706" t="str">
            <v>(0чел.)</v>
          </cell>
          <cell r="O5706" t="str">
            <v xml:space="preserve"> </v>
          </cell>
        </row>
        <row r="5707">
          <cell r="C5707" t="str">
            <v/>
          </cell>
          <cell r="J5707">
            <v>0</v>
          </cell>
          <cell r="L5707" t="str">
            <v>(0чел.)</v>
          </cell>
          <cell r="O5707" t="str">
            <v xml:space="preserve"> </v>
          </cell>
        </row>
        <row r="5708">
          <cell r="C5708" t="str">
            <v/>
          </cell>
          <cell r="J5708">
            <v>0</v>
          </cell>
          <cell r="L5708" t="str">
            <v>(0чел.)</v>
          </cell>
          <cell r="O5708" t="str">
            <v xml:space="preserve"> </v>
          </cell>
        </row>
        <row r="5709">
          <cell r="C5709" t="str">
            <v/>
          </cell>
          <cell r="J5709">
            <v>0</v>
          </cell>
          <cell r="L5709" t="str">
            <v>(0чел.)</v>
          </cell>
          <cell r="O5709" t="str">
            <v xml:space="preserve"> </v>
          </cell>
        </row>
        <row r="5710">
          <cell r="C5710" t="str">
            <v/>
          </cell>
          <cell r="J5710">
            <v>0</v>
          </cell>
          <cell r="L5710" t="str">
            <v>(0чел.)</v>
          </cell>
          <cell r="O5710" t="str">
            <v xml:space="preserve"> </v>
          </cell>
        </row>
        <row r="5711">
          <cell r="C5711" t="str">
            <v/>
          </cell>
          <cell r="J5711">
            <v>0</v>
          </cell>
          <cell r="L5711" t="str">
            <v>(0чел.)</v>
          </cell>
          <cell r="O5711" t="str">
            <v xml:space="preserve"> </v>
          </cell>
        </row>
        <row r="5712">
          <cell r="C5712" t="str">
            <v/>
          </cell>
          <cell r="J5712">
            <v>0</v>
          </cell>
          <cell r="L5712" t="str">
            <v>(0чел.)</v>
          </cell>
          <cell r="O5712" t="str">
            <v xml:space="preserve"> </v>
          </cell>
        </row>
        <row r="5713">
          <cell r="C5713" t="str">
            <v/>
          </cell>
          <cell r="J5713">
            <v>0</v>
          </cell>
          <cell r="L5713" t="str">
            <v>(0чел.)</v>
          </cell>
          <cell r="O5713" t="str">
            <v xml:space="preserve"> </v>
          </cell>
        </row>
        <row r="5714">
          <cell r="C5714" t="str">
            <v/>
          </cell>
          <cell r="J5714">
            <v>0</v>
          </cell>
          <cell r="L5714" t="str">
            <v>(0чел.)</v>
          </cell>
          <cell r="O5714" t="str">
            <v xml:space="preserve"> </v>
          </cell>
        </row>
        <row r="5715">
          <cell r="C5715" t="str">
            <v/>
          </cell>
          <cell r="J5715">
            <v>0</v>
          </cell>
          <cell r="L5715" t="str">
            <v>(0чел.)</v>
          </cell>
          <cell r="O5715" t="str">
            <v xml:space="preserve"> </v>
          </cell>
        </row>
        <row r="5716">
          <cell r="C5716" t="str">
            <v/>
          </cell>
          <cell r="J5716">
            <v>0</v>
          </cell>
          <cell r="L5716" t="str">
            <v>(0чел.)</v>
          </cell>
          <cell r="O5716" t="str">
            <v xml:space="preserve"> </v>
          </cell>
        </row>
        <row r="5717">
          <cell r="C5717" t="str">
            <v/>
          </cell>
          <cell r="J5717">
            <v>0</v>
          </cell>
          <cell r="L5717" t="str">
            <v>(0чел.)</v>
          </cell>
          <cell r="O5717" t="str">
            <v xml:space="preserve"> </v>
          </cell>
        </row>
        <row r="5718">
          <cell r="C5718" t="str">
            <v/>
          </cell>
          <cell r="J5718">
            <v>0</v>
          </cell>
          <cell r="L5718" t="str">
            <v>(0чел.)</v>
          </cell>
          <cell r="O5718" t="str">
            <v xml:space="preserve"> </v>
          </cell>
        </row>
        <row r="5719">
          <cell r="C5719" t="str">
            <v/>
          </cell>
          <cell r="J5719">
            <v>0</v>
          </cell>
          <cell r="L5719" t="str">
            <v>(0чел.)</v>
          </cell>
          <cell r="O5719" t="str">
            <v xml:space="preserve"> </v>
          </cell>
        </row>
        <row r="5720">
          <cell r="C5720" t="str">
            <v/>
          </cell>
          <cell r="J5720">
            <v>0</v>
          </cell>
          <cell r="L5720" t="str">
            <v>(0чел.)</v>
          </cell>
          <cell r="O5720" t="str">
            <v xml:space="preserve"> </v>
          </cell>
        </row>
        <row r="5721">
          <cell r="C5721" t="str">
            <v/>
          </cell>
          <cell r="J5721">
            <v>0</v>
          </cell>
          <cell r="L5721" t="str">
            <v>(0чел.)</v>
          </cell>
          <cell r="O5721" t="str">
            <v xml:space="preserve"> </v>
          </cell>
        </row>
        <row r="5722">
          <cell r="C5722" t="str">
            <v/>
          </cell>
          <cell r="J5722">
            <v>0</v>
          </cell>
          <cell r="L5722" t="str">
            <v>(0чел.)</v>
          </cell>
          <cell r="O5722" t="str">
            <v xml:space="preserve"> </v>
          </cell>
        </row>
        <row r="5723">
          <cell r="C5723" t="str">
            <v/>
          </cell>
          <cell r="J5723">
            <v>0</v>
          </cell>
          <cell r="L5723" t="str">
            <v>(0чел.)</v>
          </cell>
          <cell r="O5723" t="str">
            <v xml:space="preserve"> </v>
          </cell>
        </row>
        <row r="5724">
          <cell r="C5724" t="str">
            <v/>
          </cell>
          <cell r="J5724">
            <v>0</v>
          </cell>
          <cell r="L5724" t="str">
            <v>(0чел.)</v>
          </cell>
          <cell r="O5724" t="str">
            <v xml:space="preserve"> </v>
          </cell>
        </row>
        <row r="5725">
          <cell r="C5725" t="str">
            <v/>
          </cell>
          <cell r="J5725">
            <v>0</v>
          </cell>
          <cell r="L5725" t="str">
            <v>(0чел.)</v>
          </cell>
          <cell r="O5725" t="str">
            <v xml:space="preserve"> </v>
          </cell>
        </row>
        <row r="5726">
          <cell r="A5726" t="str">
            <v xml:space="preserve"> </v>
          </cell>
          <cell r="B5726" t="str">
            <v xml:space="preserve"> </v>
          </cell>
          <cell r="E5726" t="str">
            <v xml:space="preserve"> </v>
          </cell>
          <cell r="J5726">
            <v>1</v>
          </cell>
          <cell r="L5726" t="str">
            <v xml:space="preserve"> </v>
          </cell>
        </row>
        <row r="5727">
          <cell r="F5727" t="str">
            <v>A</v>
          </cell>
        </row>
        <row r="5728">
          <cell r="F5728" t="str">
            <v>B</v>
          </cell>
        </row>
        <row r="5729">
          <cell r="F5729" t="str">
            <v>C</v>
          </cell>
        </row>
        <row r="5730">
          <cell r="F5730" t="str">
            <v>D</v>
          </cell>
        </row>
        <row r="5731">
          <cell r="F5731" t="str">
            <v>E</v>
          </cell>
        </row>
      </sheetData>
      <sheetData sheetId="6"/>
      <sheetData sheetId="7"/>
      <sheetData sheetId="8"/>
      <sheetData sheetId="9">
        <row r="1">
          <cell r="A1" t="str">
            <v>В столбике "А" нужно поставить коды танцоров, которые получили новый класс. На листе "Список танцоров" можно фильтровать по столбику "М"</v>
          </cell>
        </row>
        <row r="3">
          <cell r="A3" t="str">
            <v>По итогам конкурса 'Открытый турнир (г.Красноярск)', прошедшего 08.12.2013, посчитаны баллы танцоров. Актуальную базу результатов и баллов можно скачать или посмотреть по адресу http://hustle-sa.ru/rating</v>
          </cell>
        </row>
        <row r="4">
          <cell r="A4" t="str">
            <v>Также произошли следующие изменения:</v>
          </cell>
        </row>
        <row r="5">
          <cell r="A5" t="str">
            <v>1) Впервые выступавшим танцорам присвоены коды танцоров. Смотрите на http://hustle-sa.ru/rating/hsa-rating.htm</v>
          </cell>
        </row>
        <row r="6">
          <cell r="A6" t="str">
            <v>2) Согласно набранным баллам следующие танцоры переведы на класс выше:</v>
          </cell>
        </row>
        <row r="7">
          <cell r="A7" t="str">
            <v>[i][b]из E класса в D класс переведены:[/i][/b]</v>
          </cell>
        </row>
        <row r="8">
          <cell r="A8">
            <v>5549</v>
          </cell>
        </row>
        <row r="9">
          <cell r="A9">
            <v>5558</v>
          </cell>
        </row>
        <row r="10">
          <cell r="A10">
            <v>5786</v>
          </cell>
        </row>
        <row r="11">
          <cell r="A11">
            <v>5788</v>
          </cell>
        </row>
        <row r="12">
          <cell r="A12">
            <v>5795</v>
          </cell>
        </row>
        <row r="13">
          <cell r="A13">
            <v>5434</v>
          </cell>
        </row>
        <row r="14">
          <cell r="A14">
            <v>5803</v>
          </cell>
        </row>
        <row r="15">
          <cell r="A15">
            <v>5281</v>
          </cell>
        </row>
        <row r="58">
          <cell r="A58" t="str">
            <v/>
          </cell>
        </row>
        <row r="84">
          <cell r="A84" t="str">
            <v/>
          </cell>
        </row>
        <row r="98">
          <cell r="A98" t="str">
            <v/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ок танцоров"/>
      <sheetName val="E"/>
      <sheetName val="D"/>
      <sheetName val="C"/>
      <sheetName val="B"/>
      <sheetName val="A"/>
      <sheetName val="ABS1"/>
      <sheetName val="ABS2"/>
      <sheetName val="DnD1-м"/>
      <sheetName val="DnD1-ж"/>
      <sheetName val="DnD2-м"/>
      <sheetName val="DnD2-ж"/>
      <sheetName val="DnD3-м"/>
      <sheetName val="DnD3-ж"/>
      <sheetName val="DnD4-м"/>
      <sheetName val="DnD4-ж"/>
      <sheetName val="Рез"/>
      <sheetName val="в помощь"/>
      <sheetName val="таблица баллов"/>
      <sheetName val="таблица баллов ДнД"/>
    </sheetNames>
    <sheetDataSet>
      <sheetData sheetId="0" refreshError="1"/>
      <sheetData sheetId="1" refreshError="1">
        <row r="1">
          <cell r="C1" t="str">
            <v>Открытый турнир (г.Красноярск)</v>
          </cell>
        </row>
        <row r="2">
          <cell r="C2">
            <v>41616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ustle-sa.ru/forum/index.php?showtopic=182" TargetMode="External"/><Relationship Id="rId2" Type="http://schemas.openxmlformats.org/officeDocument/2006/relationships/hyperlink" Target="http://hustle-sa.ru/forum/index.php?showtopic=237" TargetMode="External"/><Relationship Id="rId1" Type="http://schemas.openxmlformats.org/officeDocument/2006/relationships/hyperlink" Target="http://hustle-sa.ru/forum/index.php?showtopic=555" TargetMode="External"/><Relationship Id="rId4" Type="http://schemas.openxmlformats.org/officeDocument/2006/relationships/hyperlink" Target="http://hustle-sa.ru/forum/index.php?showtopic=8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kontakte.ru/club29745583" TargetMode="External"/><Relationship Id="rId13" Type="http://schemas.openxmlformats.org/officeDocument/2006/relationships/hyperlink" Target="http://vk.com/danceclub_omsk" TargetMode="External"/><Relationship Id="rId18" Type="http://schemas.openxmlformats.org/officeDocument/2006/relationships/hyperlink" Target="http://www.magma-dance.ru/" TargetMode="External"/><Relationship Id="rId3" Type="http://schemas.openxmlformats.org/officeDocument/2006/relationships/hyperlink" Target="http://vkontakte.ru/club11863448" TargetMode="External"/><Relationship Id="rId21" Type="http://schemas.openxmlformats.org/officeDocument/2006/relationships/hyperlink" Target="http://vk.com/mmdance_spb" TargetMode="External"/><Relationship Id="rId7" Type="http://schemas.openxmlformats.org/officeDocument/2006/relationships/hyperlink" Target="http://www.batu.ru/" TargetMode="External"/><Relationship Id="rId12" Type="http://schemas.openxmlformats.org/officeDocument/2006/relationships/hyperlink" Target="http://altroone.ru/" TargetMode="External"/><Relationship Id="rId17" Type="http://schemas.openxmlformats.org/officeDocument/2006/relationships/hyperlink" Target="http://www.emotiondance.ru/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://www.pulse-dance.ru/" TargetMode="External"/><Relationship Id="rId16" Type="http://schemas.openxmlformats.org/officeDocument/2006/relationships/hyperlink" Target="mailto:zer86@mail.ru,%20Phone:%20+79061900002" TargetMode="External"/><Relationship Id="rId20" Type="http://schemas.openxmlformats.org/officeDocument/2006/relationships/hyperlink" Target="http://vk.com/dance.piter" TargetMode="External"/><Relationship Id="rId1" Type="http://schemas.openxmlformats.org/officeDocument/2006/relationships/hyperlink" Target="http://www.dance-design.ru/" TargetMode="External"/><Relationship Id="rId6" Type="http://schemas.openxmlformats.org/officeDocument/2006/relationships/hyperlink" Target="http://vkontakte.ru/id66983683" TargetMode="External"/><Relationship Id="rId11" Type="http://schemas.openxmlformats.org/officeDocument/2006/relationships/hyperlink" Target="http://vkontakte.ru/id57497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://www.tancuem.by/" TargetMode="External"/><Relationship Id="rId15" Type="http://schemas.openxmlformats.org/officeDocument/2006/relationships/hyperlink" Target="http://www.mjhustle.ru/" TargetMode="External"/><Relationship Id="rId23" Type="http://schemas.openxmlformats.org/officeDocument/2006/relationships/hyperlink" Target="http://hustle-sa.ru/forum/index.php?showtopic=2701" TargetMode="External"/><Relationship Id="rId10" Type="http://schemas.openxmlformats.org/officeDocument/2006/relationships/hyperlink" Target="http://vkontakte.ru/id851199" TargetMode="External"/><Relationship Id="rId19" Type="http://schemas.openxmlformats.org/officeDocument/2006/relationships/hyperlink" Target="http://www.megapolisdance.ru/" TargetMode="External"/><Relationship Id="rId4" Type="http://schemas.openxmlformats.org/officeDocument/2006/relationships/hyperlink" Target="http://hustle-sa.ru/forum/index.php?showuser=1160" TargetMode="External"/><Relationship Id="rId9" Type="http://schemas.openxmlformats.org/officeDocument/2006/relationships/hyperlink" Target="http://vkontakte.ru/tk_cherdak" TargetMode="External"/><Relationship Id="rId14" Type="http://schemas.openxmlformats.org/officeDocument/2006/relationships/hyperlink" Target="http://www.upiter-sport.ru/" TargetMode="External"/><Relationship Id="rId22" Type="http://schemas.openxmlformats.org/officeDocument/2006/relationships/hyperlink" Target="http://hustle-sa.ru/forum/index.php?showuser=2440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hustle-sa.ru/forum/index.php?showtopic=1635" TargetMode="External"/><Relationship Id="rId21" Type="http://schemas.openxmlformats.org/officeDocument/2006/relationships/hyperlink" Target="http://www.hustledance.ru/index.php?name=Forums&amp;file=viewtopic&amp;p=4037" TargetMode="External"/><Relationship Id="rId42" Type="http://schemas.openxmlformats.org/officeDocument/2006/relationships/hyperlink" Target="http://forum.vestadance.ru/ipb.html?s=&amp;showtopic=2303&amp;view=findpost&amp;p=20203" TargetMode="External"/><Relationship Id="rId63" Type="http://schemas.openxmlformats.org/officeDocument/2006/relationships/hyperlink" Target="http://www.hustle-center.ru/invision/index.php?showtopic=6296" TargetMode="External"/><Relationship Id="rId84" Type="http://schemas.openxmlformats.org/officeDocument/2006/relationships/hyperlink" Target="http://forum.vestadance.ru/topic2811.html" TargetMode="External"/><Relationship Id="rId138" Type="http://schemas.openxmlformats.org/officeDocument/2006/relationships/hyperlink" Target="http://hustle-sa.ru/forum/index.php?showtopic=1833" TargetMode="External"/><Relationship Id="rId159" Type="http://schemas.openxmlformats.org/officeDocument/2006/relationships/hyperlink" Target="http://hustle-sa.ru/forum/index.php?showtopic=2075" TargetMode="External"/><Relationship Id="rId170" Type="http://schemas.openxmlformats.org/officeDocument/2006/relationships/hyperlink" Target="http://hustle-sa.ru/forum/index.php?showtopic=2167" TargetMode="External"/><Relationship Id="rId191" Type="http://schemas.openxmlformats.org/officeDocument/2006/relationships/hyperlink" Target="http://hustle-sa.ru/forum/index.php?showtopic=2366" TargetMode="External"/><Relationship Id="rId205" Type="http://schemas.openxmlformats.org/officeDocument/2006/relationships/hyperlink" Target="http://hustle-sa.ru/forum/index.php?showtopic=2580" TargetMode="External"/><Relationship Id="rId107" Type="http://schemas.openxmlformats.org/officeDocument/2006/relationships/hyperlink" Target="http://hustle-sa.ru/forum/index.php?showtopic=1568" TargetMode="External"/><Relationship Id="rId11" Type="http://schemas.openxmlformats.org/officeDocument/2006/relationships/hyperlink" Target="http://forum.vestadance.ru/topic1426.html" TargetMode="External"/><Relationship Id="rId32" Type="http://schemas.openxmlformats.org/officeDocument/2006/relationships/hyperlink" Target="http://hustle-sa.ru/forum/index.php?s=b68ebe86bd2a65310abcd0b0af0341b5&amp;showtopic=464" TargetMode="External"/><Relationship Id="rId53" Type="http://schemas.openxmlformats.org/officeDocument/2006/relationships/hyperlink" Target="http://hustle-sa.ru/forum/index.php?showtopic=742" TargetMode="External"/><Relationship Id="rId74" Type="http://schemas.openxmlformats.org/officeDocument/2006/relationships/hyperlink" Target="http://forum.vestadance.ru/topic2745.html" TargetMode="External"/><Relationship Id="rId128" Type="http://schemas.openxmlformats.org/officeDocument/2006/relationships/hyperlink" Target="http://hustle-sa.ru/forum/index.php?showforum=4" TargetMode="External"/><Relationship Id="rId149" Type="http://schemas.openxmlformats.org/officeDocument/2006/relationships/hyperlink" Target="http://hustle-sa.ru/forum/index.php?showtopic=1973" TargetMode="External"/><Relationship Id="rId5" Type="http://schemas.openxmlformats.org/officeDocument/2006/relationships/hyperlink" Target="http://hustle-sa.ru/forum/index.php?showtopic=59" TargetMode="External"/><Relationship Id="rId90" Type="http://schemas.openxmlformats.org/officeDocument/2006/relationships/hyperlink" Target="http://hustle-sa.ru/forum/index.php?showtopic=1299" TargetMode="External"/><Relationship Id="rId95" Type="http://schemas.openxmlformats.org/officeDocument/2006/relationships/hyperlink" Target="http://hustle-sa.ru/forum/index.php?showtopic=1365" TargetMode="External"/><Relationship Id="rId160" Type="http://schemas.openxmlformats.org/officeDocument/2006/relationships/hyperlink" Target="http://hustle-sa.ru/forum/index.php?showtopic=2066" TargetMode="External"/><Relationship Id="rId165" Type="http://schemas.openxmlformats.org/officeDocument/2006/relationships/hyperlink" Target="http://hustle-sa.ru/forum/index.php?showtopic=2139" TargetMode="External"/><Relationship Id="rId181" Type="http://schemas.openxmlformats.org/officeDocument/2006/relationships/hyperlink" Target="http://hustle-sa.ru/forum/index.php?showtopic=2198" TargetMode="External"/><Relationship Id="rId186" Type="http://schemas.openxmlformats.org/officeDocument/2006/relationships/hyperlink" Target="http://hustle-sa.ru/forum/index.php?showtopic=2353" TargetMode="External"/><Relationship Id="rId216" Type="http://schemas.openxmlformats.org/officeDocument/2006/relationships/drawing" Target="../drawings/drawing1.xml"/><Relationship Id="rId211" Type="http://schemas.openxmlformats.org/officeDocument/2006/relationships/hyperlink" Target="http://hustle-sa.ru/forum/index.php?showtopic=2656" TargetMode="External"/><Relationship Id="rId22" Type="http://schemas.openxmlformats.org/officeDocument/2006/relationships/hyperlink" Target="http://hustle-sa.ru/rating/points.htm" TargetMode="External"/><Relationship Id="rId27" Type="http://schemas.openxmlformats.org/officeDocument/2006/relationships/hyperlink" Target="http://hustle-sa.ru/forum/index.php?s=&amp;showtopic=359" TargetMode="External"/><Relationship Id="rId43" Type="http://schemas.openxmlformats.org/officeDocument/2006/relationships/hyperlink" Target="http://hustle-sa.ru/forum/index.php?showtopic=568&amp;view=findpost&amp;p=4545" TargetMode="External"/><Relationship Id="rId48" Type="http://schemas.openxmlformats.org/officeDocument/2006/relationships/hyperlink" Target="http://www.hustle-center.ru/invision/index.php?showtopic=5977&amp;view=findpost&amp;p=524056" TargetMode="External"/><Relationship Id="rId64" Type="http://schemas.openxmlformats.org/officeDocument/2006/relationships/hyperlink" Target="http://www.vestadance.ru/forum/topic2589post23751.html" TargetMode="External"/><Relationship Id="rId69" Type="http://schemas.openxmlformats.org/officeDocument/2006/relationships/hyperlink" Target="http://www.vestadance.ru/forum/topic2688post24234.html" TargetMode="External"/><Relationship Id="rId113" Type="http://schemas.openxmlformats.org/officeDocument/2006/relationships/hyperlink" Target="http://hustle-sa.ru/forum/index.php?showtopic=1610" TargetMode="External"/><Relationship Id="rId118" Type="http://schemas.openxmlformats.org/officeDocument/2006/relationships/hyperlink" Target="http://hustle-sa.ru/forum/index.php?showtopic=1669" TargetMode="External"/><Relationship Id="rId134" Type="http://schemas.openxmlformats.org/officeDocument/2006/relationships/hyperlink" Target="http://hustle-sa.ru/forum/index.php?showtopic=1750" TargetMode="External"/><Relationship Id="rId139" Type="http://schemas.openxmlformats.org/officeDocument/2006/relationships/hyperlink" Target="http://hustle-sa.ru/forum/index.php?showtopic=1767" TargetMode="External"/><Relationship Id="rId80" Type="http://schemas.openxmlformats.org/officeDocument/2006/relationships/hyperlink" Target="http://hustle-sa.ru/forum/index.php?showtopic=1155" TargetMode="External"/><Relationship Id="rId85" Type="http://schemas.openxmlformats.org/officeDocument/2006/relationships/hyperlink" Target="http://forum.vestadance.ru/topic2830.html" TargetMode="External"/><Relationship Id="rId150" Type="http://schemas.openxmlformats.org/officeDocument/2006/relationships/hyperlink" Target="http://hustle-sa.ru/forum/index.php?showtopic=1917" TargetMode="External"/><Relationship Id="rId155" Type="http://schemas.openxmlformats.org/officeDocument/2006/relationships/hyperlink" Target="http://hustle-sa.ru/forum/index.php?showtopic=1990" TargetMode="External"/><Relationship Id="rId171" Type="http://schemas.openxmlformats.org/officeDocument/2006/relationships/hyperlink" Target="http://hustle-sa.ru/forum/index.php?showtopic=2050" TargetMode="External"/><Relationship Id="rId176" Type="http://schemas.openxmlformats.org/officeDocument/2006/relationships/hyperlink" Target="http://hustle-sa.ru/forum/index.php?showtopic=2144" TargetMode="External"/><Relationship Id="rId192" Type="http://schemas.openxmlformats.org/officeDocument/2006/relationships/hyperlink" Target="http://hustle-sa.ru/forum/index.php?showtopic=2371" TargetMode="External"/><Relationship Id="rId197" Type="http://schemas.openxmlformats.org/officeDocument/2006/relationships/hyperlink" Target="http://hustle-sa.ru/forum/index.php?showtopic=2436" TargetMode="External"/><Relationship Id="rId206" Type="http://schemas.openxmlformats.org/officeDocument/2006/relationships/hyperlink" Target="http://hustle-sa.ru/forum/index.php?showtopic=2603" TargetMode="External"/><Relationship Id="rId201" Type="http://schemas.openxmlformats.org/officeDocument/2006/relationships/hyperlink" Target="http://hustle-sa.ru/forum/index.php?showtopic=2458" TargetMode="External"/><Relationship Id="rId12" Type="http://schemas.openxmlformats.org/officeDocument/2006/relationships/hyperlink" Target="http://www.vestadance.ru/forum/topic1503s20.html" TargetMode="External"/><Relationship Id="rId17" Type="http://schemas.openxmlformats.org/officeDocument/2006/relationships/hyperlink" Target="http://hustle-sa.ru/forum/index.php?showtopic=302" TargetMode="External"/><Relationship Id="rId33" Type="http://schemas.openxmlformats.org/officeDocument/2006/relationships/hyperlink" Target="http://forum.vestadance.ru/topic1986.html?view=findpost&amp;p=18613" TargetMode="External"/><Relationship Id="rId38" Type="http://schemas.openxmlformats.org/officeDocument/2006/relationships/hyperlink" Target="http://www.vestadance.ru/forum/topic2212post19728.html" TargetMode="External"/><Relationship Id="rId59" Type="http://schemas.openxmlformats.org/officeDocument/2006/relationships/hyperlink" Target="http://hustle-sa.ru/forum/index.php?showtopic=819" TargetMode="External"/><Relationship Id="rId103" Type="http://schemas.openxmlformats.org/officeDocument/2006/relationships/hyperlink" Target="http://hustle-sa.ru/forum/index.php?showtopic=1485" TargetMode="External"/><Relationship Id="rId108" Type="http://schemas.openxmlformats.org/officeDocument/2006/relationships/hyperlink" Target="http://dancehustle.ru/forum/index.php?s=2bf291bbbc24669d1c0d6797a1a616eb&amp;showtopic=2695" TargetMode="External"/><Relationship Id="rId124" Type="http://schemas.openxmlformats.org/officeDocument/2006/relationships/hyperlink" Target="http://hustle-sa.ru/forum/index.php?showtopic=1699" TargetMode="External"/><Relationship Id="rId129" Type="http://schemas.openxmlformats.org/officeDocument/2006/relationships/hyperlink" Target="http://hustle-sa.ru/rating/hsa-rating.xls" TargetMode="External"/><Relationship Id="rId54" Type="http://schemas.openxmlformats.org/officeDocument/2006/relationships/hyperlink" Target="http://hs.club-expromt.ru/results/res2010/" TargetMode="External"/><Relationship Id="rId70" Type="http://schemas.openxmlformats.org/officeDocument/2006/relationships/hyperlink" Target="http://hustle-sa.ru/forum/index.php?showtopic=1026" TargetMode="External"/><Relationship Id="rId75" Type="http://schemas.openxmlformats.org/officeDocument/2006/relationships/hyperlink" Target="http://hustle-sa.ru/forum/index.php?showtopic=1050" TargetMode="External"/><Relationship Id="rId91" Type="http://schemas.openxmlformats.org/officeDocument/2006/relationships/hyperlink" Target="http://hustle-sa.ru/forum/index.php?showtopic=1179" TargetMode="External"/><Relationship Id="rId96" Type="http://schemas.openxmlformats.org/officeDocument/2006/relationships/hyperlink" Target="http://forum.vestadance.ru/topic2864.html" TargetMode="External"/><Relationship Id="rId140" Type="http://schemas.openxmlformats.org/officeDocument/2006/relationships/hyperlink" Target="http://hustle-sa.ru/forum/index.php?showtopic=1881" TargetMode="External"/><Relationship Id="rId145" Type="http://schemas.openxmlformats.org/officeDocument/2006/relationships/hyperlink" Target="http://hustle-sa.ru/forum/index.php?showtopic=1945" TargetMode="External"/><Relationship Id="rId161" Type="http://schemas.openxmlformats.org/officeDocument/2006/relationships/hyperlink" Target="http://hustle-sa.ru/forum/index.php?showtopic=2065" TargetMode="External"/><Relationship Id="rId166" Type="http://schemas.openxmlformats.org/officeDocument/2006/relationships/hyperlink" Target="http://hustle-sa.ru/forum/index.php?showtopic=2087" TargetMode="External"/><Relationship Id="rId182" Type="http://schemas.openxmlformats.org/officeDocument/2006/relationships/hyperlink" Target="http://hustle-sa.ru/forum/index.php?showtopic=2260" TargetMode="External"/><Relationship Id="rId187" Type="http://schemas.openxmlformats.org/officeDocument/2006/relationships/hyperlink" Target="http://hustle-sa.ru/forum/index.php?showtopic=2300" TargetMode="External"/><Relationship Id="rId217" Type="http://schemas.openxmlformats.org/officeDocument/2006/relationships/vmlDrawing" Target="../drawings/vmlDrawing2.vml"/><Relationship Id="rId1" Type="http://schemas.openxmlformats.org/officeDocument/2006/relationships/hyperlink" Target="http://hs.club-expromt.ru/results/res2008/" TargetMode="External"/><Relationship Id="rId6" Type="http://schemas.openxmlformats.org/officeDocument/2006/relationships/hyperlink" Target="http://anchutik.ru/index.php?option=com_content&amp;task=view&amp;id=31&amp;Itemid=0" TargetMode="External"/><Relationship Id="rId212" Type="http://schemas.openxmlformats.org/officeDocument/2006/relationships/hyperlink" Target="http://hustle-sa.ru/forum/index.php?showtopic=2553" TargetMode="External"/><Relationship Id="rId23" Type="http://schemas.openxmlformats.org/officeDocument/2006/relationships/hyperlink" Target="http://hs.club-expromt.ru/results/res2009/" TargetMode="External"/><Relationship Id="rId28" Type="http://schemas.openxmlformats.org/officeDocument/2006/relationships/hyperlink" Target="http://www.vestadance.ru/forum/topic1775post17711.html" TargetMode="External"/><Relationship Id="rId49" Type="http://schemas.openxmlformats.org/officeDocument/2006/relationships/hyperlink" Target="http://hustle-sa.ru/forum/index.php?showtopic=751&amp;view=findpost&amp;p=5804" TargetMode="External"/><Relationship Id="rId114" Type="http://schemas.openxmlformats.org/officeDocument/2006/relationships/hyperlink" Target="http://hustle-sa.ru/forum/index.php?showtopic=1623" TargetMode="External"/><Relationship Id="rId119" Type="http://schemas.openxmlformats.org/officeDocument/2006/relationships/hyperlink" Target="http://hustle-sa.ru/forum/index.php?showtopic=1575" TargetMode="External"/><Relationship Id="rId44" Type="http://schemas.openxmlformats.org/officeDocument/2006/relationships/hyperlink" Target="http://forum.vestadance.ru/topic2324.html?pid=20639&amp;st=20&amp;" TargetMode="External"/><Relationship Id="rId60" Type="http://schemas.openxmlformats.org/officeDocument/2006/relationships/hyperlink" Target="http://hustle-sa.ru/forum/index.php?showtopic=843" TargetMode="External"/><Relationship Id="rId65" Type="http://schemas.openxmlformats.org/officeDocument/2006/relationships/hyperlink" Target="http://forum.vestadance.ru/topic2619.html" TargetMode="External"/><Relationship Id="rId81" Type="http://schemas.openxmlformats.org/officeDocument/2006/relationships/hyperlink" Target="http://forum.vestadance.ru/topic2781.html" TargetMode="External"/><Relationship Id="rId86" Type="http://schemas.openxmlformats.org/officeDocument/2006/relationships/hyperlink" Target="http://hustle-sa.ru/forum/index.php?showtopic=1191" TargetMode="External"/><Relationship Id="rId130" Type="http://schemas.openxmlformats.org/officeDocument/2006/relationships/hyperlink" Target="http://hustle-sa.ru/" TargetMode="External"/><Relationship Id="rId135" Type="http://schemas.openxmlformats.org/officeDocument/2006/relationships/hyperlink" Target="http://hustle-sa.ru/forum/index.php?showtopic=1817" TargetMode="External"/><Relationship Id="rId151" Type="http://schemas.openxmlformats.org/officeDocument/2006/relationships/hyperlink" Target="http://hustle-sa.ru/forum/index.php?showtopic=1977" TargetMode="External"/><Relationship Id="rId156" Type="http://schemas.openxmlformats.org/officeDocument/2006/relationships/hyperlink" Target="http://hustle-sa.ru/forum/index.php?showtopic=1987" TargetMode="External"/><Relationship Id="rId177" Type="http://schemas.openxmlformats.org/officeDocument/2006/relationships/hyperlink" Target="http://hustle-sa.ru/forum/index.php?showtopic=2226" TargetMode="External"/><Relationship Id="rId198" Type="http://schemas.openxmlformats.org/officeDocument/2006/relationships/hyperlink" Target="http://hustle-sa.ru/forum/index.php?showtopic=2450" TargetMode="External"/><Relationship Id="rId172" Type="http://schemas.openxmlformats.org/officeDocument/2006/relationships/hyperlink" Target="http://hustle-sa.ru/rating/comments.htm" TargetMode="External"/><Relationship Id="rId193" Type="http://schemas.openxmlformats.org/officeDocument/2006/relationships/hyperlink" Target="http://hustle-sa.ru/forum/index.php?showtopic=2336" TargetMode="External"/><Relationship Id="rId202" Type="http://schemas.openxmlformats.org/officeDocument/2006/relationships/hyperlink" Target="http://hustle-sa.ru/forum/index.php?showtopic=2481" TargetMode="External"/><Relationship Id="rId207" Type="http://schemas.openxmlformats.org/officeDocument/2006/relationships/hyperlink" Target="http://hustle-sa.ru/forum/index.php?showtopic=2565" TargetMode="External"/><Relationship Id="rId13" Type="http://schemas.openxmlformats.org/officeDocument/2006/relationships/hyperlink" Target="http://hustle-sa.ru/forum/index.php?showtopic=212&amp;view=findpost&amp;p=1954" TargetMode="External"/><Relationship Id="rId18" Type="http://schemas.openxmlformats.org/officeDocument/2006/relationships/hyperlink" Target="http://forum.vestadance.ru/topic1695s80.html?p=17175&amp;" TargetMode="External"/><Relationship Id="rId39" Type="http://schemas.openxmlformats.org/officeDocument/2006/relationships/hyperlink" Target="http://www.hustle-center.ru/invision/index.php?showtopic=5273&amp;view=findpost&amp;p=507779" TargetMode="External"/><Relationship Id="rId109" Type="http://schemas.openxmlformats.org/officeDocument/2006/relationships/hyperlink" Target="http://hustle-sa.ru/forum/index.php?showtopic=1580" TargetMode="External"/><Relationship Id="rId34" Type="http://schemas.openxmlformats.org/officeDocument/2006/relationships/hyperlink" Target="http://forum.vestadance.ru/topic2018.html?view=findpost&amp;p=18915" TargetMode="External"/><Relationship Id="rId50" Type="http://schemas.openxmlformats.org/officeDocument/2006/relationships/hyperlink" Target="http://hustle-sa.ru/forum/index.php?showtopic=675" TargetMode="External"/><Relationship Id="rId55" Type="http://schemas.openxmlformats.org/officeDocument/2006/relationships/hyperlink" Target="http://hustle-sa.ru/forum/index.php?s=4635490bf2c39d56d72459956ef0dd4e&amp;showtopic=790" TargetMode="External"/><Relationship Id="rId76" Type="http://schemas.openxmlformats.org/officeDocument/2006/relationships/hyperlink" Target="http://hustle-sa.ru/forum/index.php?showtopic=885" TargetMode="External"/><Relationship Id="rId97" Type="http://schemas.openxmlformats.org/officeDocument/2006/relationships/hyperlink" Target="http://hustle-sa.ru/forum/index.php?showtopic=1435" TargetMode="External"/><Relationship Id="rId104" Type="http://schemas.openxmlformats.org/officeDocument/2006/relationships/hyperlink" Target="http://hustle-sa.ru/forum/index.php?showtopic=1473" TargetMode="External"/><Relationship Id="rId120" Type="http://schemas.openxmlformats.org/officeDocument/2006/relationships/hyperlink" Target="http://hustle-sa.ru/forum/index.php?showtopic=1643" TargetMode="External"/><Relationship Id="rId125" Type="http://schemas.openxmlformats.org/officeDocument/2006/relationships/hyperlink" Target="http://hustle-sa.ru/forum/index.php?showtopic=1620" TargetMode="External"/><Relationship Id="rId141" Type="http://schemas.openxmlformats.org/officeDocument/2006/relationships/hyperlink" Target="http://hustle-sa.ru/forum/index.php?showtopic=1858" TargetMode="External"/><Relationship Id="rId146" Type="http://schemas.openxmlformats.org/officeDocument/2006/relationships/hyperlink" Target="http://hustle-sa.ru/forum/index.php?showtopic=1920" TargetMode="External"/><Relationship Id="rId167" Type="http://schemas.openxmlformats.org/officeDocument/2006/relationships/hyperlink" Target="http://hustle-sa.ru/forum/index.php?showtopic=2163" TargetMode="External"/><Relationship Id="rId188" Type="http://schemas.openxmlformats.org/officeDocument/2006/relationships/hyperlink" Target="http://hustle-sa.ru/forum/index.php?showtopic=2341" TargetMode="External"/><Relationship Id="rId7" Type="http://schemas.openxmlformats.org/officeDocument/2006/relationships/hyperlink" Target="http://forum.vestadance.ru/topic1283.html" TargetMode="External"/><Relationship Id="rId71" Type="http://schemas.openxmlformats.org/officeDocument/2006/relationships/hyperlink" Target="http://dancehustle.ru/forum/index.php?showtopic=1970" TargetMode="External"/><Relationship Id="rId92" Type="http://schemas.openxmlformats.org/officeDocument/2006/relationships/hyperlink" Target="http://hustle-sa.ru/forum/index.php?showtopic=1387" TargetMode="External"/><Relationship Id="rId162" Type="http://schemas.openxmlformats.org/officeDocument/2006/relationships/hyperlink" Target="http://hustle-sa.ru/forum/index.php?showtopic=2129" TargetMode="External"/><Relationship Id="rId183" Type="http://schemas.openxmlformats.org/officeDocument/2006/relationships/hyperlink" Target="http://hustle-sa.ru/forum/index.php?showtopic=2302" TargetMode="External"/><Relationship Id="rId213" Type="http://schemas.openxmlformats.org/officeDocument/2006/relationships/hyperlink" Target="http://hustle-sa.ru/forum/index.php?showtopic=2633" TargetMode="External"/><Relationship Id="rId218" Type="http://schemas.openxmlformats.org/officeDocument/2006/relationships/comments" Target="../comments2.xml"/><Relationship Id="rId2" Type="http://schemas.openxmlformats.org/officeDocument/2006/relationships/hyperlink" Target="http://hustle-sa.ru/forum/index.php?showtopic=53" TargetMode="External"/><Relationship Id="rId29" Type="http://schemas.openxmlformats.org/officeDocument/2006/relationships/hyperlink" Target="http://hustle-sa.ru/forum/index.php?&amp;showtopic=428" TargetMode="External"/><Relationship Id="rId24" Type="http://schemas.openxmlformats.org/officeDocument/2006/relationships/hyperlink" Target="http://hustle-sa.ru/forum/index.php?showtopic=1199" TargetMode="External"/><Relationship Id="rId40" Type="http://schemas.openxmlformats.org/officeDocument/2006/relationships/hyperlink" Target="http://www.vestadance.ru/forum/topic2254post20056.html" TargetMode="External"/><Relationship Id="rId45" Type="http://schemas.openxmlformats.org/officeDocument/2006/relationships/hyperlink" Target="http://hustle-sa.ru/forum/index.php?showtopic=678&amp;view=findpost&amp;p=5242" TargetMode="External"/><Relationship Id="rId66" Type="http://schemas.openxmlformats.org/officeDocument/2006/relationships/hyperlink" Target="http://hustle-sa.ru/forum/index.php?showtopic=919" TargetMode="External"/><Relationship Id="rId87" Type="http://schemas.openxmlformats.org/officeDocument/2006/relationships/hyperlink" Target="http://www.hustle-center.ru/invision/index.php?showtopic=10616" TargetMode="External"/><Relationship Id="rId110" Type="http://schemas.openxmlformats.org/officeDocument/2006/relationships/hyperlink" Target="http://hustle-sa.ru/forum/index.php?showtopic=1576" TargetMode="External"/><Relationship Id="rId115" Type="http://schemas.openxmlformats.org/officeDocument/2006/relationships/hyperlink" Target="http://hustle-sa.ru/forum/index.php?showtopic=1633" TargetMode="External"/><Relationship Id="rId131" Type="http://schemas.openxmlformats.org/officeDocument/2006/relationships/hyperlink" Target="http://hustle-sa.ru/forum/index.php" TargetMode="External"/><Relationship Id="rId136" Type="http://schemas.openxmlformats.org/officeDocument/2006/relationships/hyperlink" Target="http://hustle-sa.ru/forum/index.php?showtopic=1844" TargetMode="External"/><Relationship Id="rId157" Type="http://schemas.openxmlformats.org/officeDocument/2006/relationships/hyperlink" Target="http://hustle-sa.ru/forum/index.php?showtopic=2039" TargetMode="External"/><Relationship Id="rId178" Type="http://schemas.openxmlformats.org/officeDocument/2006/relationships/hyperlink" Target="http://hustle-sa.ru/forum/index.php?showtopic=2235" TargetMode="External"/><Relationship Id="rId61" Type="http://schemas.openxmlformats.org/officeDocument/2006/relationships/hyperlink" Target="http://hustle-sa.ru/forum/index.php?showtopic=861" TargetMode="External"/><Relationship Id="rId82" Type="http://schemas.openxmlformats.org/officeDocument/2006/relationships/hyperlink" Target="http://hustle-sa.ru/forum/index.php?showtopic=1162" TargetMode="External"/><Relationship Id="rId152" Type="http://schemas.openxmlformats.org/officeDocument/2006/relationships/hyperlink" Target="http://hustle-sa.ru/forum/index.php?showtopic=1972" TargetMode="External"/><Relationship Id="rId173" Type="http://schemas.openxmlformats.org/officeDocument/2006/relationships/hyperlink" Target="http://hustle-sa.ru/forum/index.php?showtopic=2158" TargetMode="External"/><Relationship Id="rId194" Type="http://schemas.openxmlformats.org/officeDocument/2006/relationships/hyperlink" Target="http://hustle-sa.ru/forum/index.php?showtopic=2412" TargetMode="External"/><Relationship Id="rId199" Type="http://schemas.openxmlformats.org/officeDocument/2006/relationships/hyperlink" Target="http://hustle-sa.ru/forum/index.php?showtopic=2430" TargetMode="External"/><Relationship Id="rId203" Type="http://schemas.openxmlformats.org/officeDocument/2006/relationships/hyperlink" Target="http://hustle-sa.ru/forum/index.php?showtopic=2484" TargetMode="External"/><Relationship Id="rId208" Type="http://schemas.openxmlformats.org/officeDocument/2006/relationships/hyperlink" Target="http://hustle-sa.ru/forum/index.php?showtopic=2582" TargetMode="External"/><Relationship Id="rId19" Type="http://schemas.openxmlformats.org/officeDocument/2006/relationships/hyperlink" Target="http://hustle-sa.ru/forum/index.php?showtopic=305" TargetMode="External"/><Relationship Id="rId14" Type="http://schemas.openxmlformats.org/officeDocument/2006/relationships/hyperlink" Target="http://hustle-sa.ru/forum/index.php?s=37fec9a8fd5128b457776a8a6f0bf527&amp;showtopic=268" TargetMode="External"/><Relationship Id="rId30" Type="http://schemas.openxmlformats.org/officeDocument/2006/relationships/hyperlink" Target="http://forum.vestadance.ru/topic1899.html" TargetMode="External"/><Relationship Id="rId35" Type="http://schemas.openxmlformats.org/officeDocument/2006/relationships/hyperlink" Target="http://forum.vestadance.ru/topic2058.html" TargetMode="External"/><Relationship Id="rId56" Type="http://schemas.openxmlformats.org/officeDocument/2006/relationships/hyperlink" Target="http://hustle-sa.ru/forum/index.php?showtopic=808" TargetMode="External"/><Relationship Id="rId77" Type="http://schemas.openxmlformats.org/officeDocument/2006/relationships/hyperlink" Target="http://forum.vestadance.ru/topic2767.html" TargetMode="External"/><Relationship Id="rId100" Type="http://schemas.openxmlformats.org/officeDocument/2006/relationships/hyperlink" Target="http://forum.vestadance.ru/topic2882.html" TargetMode="External"/><Relationship Id="rId105" Type="http://schemas.openxmlformats.org/officeDocument/2006/relationships/hyperlink" Target="http://forum.vestadance.ru/topic2915.html" TargetMode="External"/><Relationship Id="rId126" Type="http://schemas.openxmlformats.org/officeDocument/2006/relationships/hyperlink" Target="http://hustle-sa.ru/forum/index.php?showtopic=1789" TargetMode="External"/><Relationship Id="rId147" Type="http://schemas.openxmlformats.org/officeDocument/2006/relationships/hyperlink" Target="http://hustle-sa.ru/forum/index.php?showtopic=1916" TargetMode="External"/><Relationship Id="rId168" Type="http://schemas.openxmlformats.org/officeDocument/2006/relationships/hyperlink" Target="http://hustle-sa.ru/forum/index.php?showtopic=2150" TargetMode="External"/><Relationship Id="rId8" Type="http://schemas.openxmlformats.org/officeDocument/2006/relationships/hyperlink" Target="http://forum.vestadance.ru/topic1346.html" TargetMode="External"/><Relationship Id="rId51" Type="http://schemas.openxmlformats.org/officeDocument/2006/relationships/hyperlink" Target="http://hustle-sa.ru/forum/index.php?showtopic=723" TargetMode="External"/><Relationship Id="rId72" Type="http://schemas.openxmlformats.org/officeDocument/2006/relationships/hyperlink" Target="http://forum.vestadance.ru/topic2723.html" TargetMode="External"/><Relationship Id="rId93" Type="http://schemas.openxmlformats.org/officeDocument/2006/relationships/hyperlink" Target="http://forum.vestadance.ru/topic2848.html" TargetMode="External"/><Relationship Id="rId98" Type="http://schemas.openxmlformats.org/officeDocument/2006/relationships/hyperlink" Target="http://dancehustle.ru/forum/index.php?s=53e71f593854e0bbb7347276491072da&amp;showtopic=2471" TargetMode="External"/><Relationship Id="rId121" Type="http://schemas.openxmlformats.org/officeDocument/2006/relationships/hyperlink" Target="http://hustle-sa.ru/forum/index.php?showtopic=1694" TargetMode="External"/><Relationship Id="rId142" Type="http://schemas.openxmlformats.org/officeDocument/2006/relationships/hyperlink" Target="http://hustle-sa.ru/forum/index.php?showtopic=1886" TargetMode="External"/><Relationship Id="rId163" Type="http://schemas.openxmlformats.org/officeDocument/2006/relationships/hyperlink" Target="http://hustle-sa.ru/forum/index.php?showtopic=2099" TargetMode="External"/><Relationship Id="rId184" Type="http://schemas.openxmlformats.org/officeDocument/2006/relationships/hyperlink" Target="http://hustle-sa.ru/forum/index.php?showtopic=2288" TargetMode="External"/><Relationship Id="rId189" Type="http://schemas.openxmlformats.org/officeDocument/2006/relationships/hyperlink" Target="http://hustle-sa.ru/forum/index.php?showtopic=2349" TargetMode="External"/><Relationship Id="rId3" Type="http://schemas.openxmlformats.org/officeDocument/2006/relationships/hyperlink" Target="http://hustle-sa.ru/forum/index.php?showtopic=73" TargetMode="External"/><Relationship Id="rId214" Type="http://schemas.openxmlformats.org/officeDocument/2006/relationships/hyperlink" Target="http://hustle-sa.ru/forum/index.php?showtopic=2664" TargetMode="External"/><Relationship Id="rId25" Type="http://schemas.openxmlformats.org/officeDocument/2006/relationships/hyperlink" Target="http://hustle-sa.ru/forum/index.php?showtopic=1197" TargetMode="External"/><Relationship Id="rId46" Type="http://schemas.openxmlformats.org/officeDocument/2006/relationships/hyperlink" Target="http://www.vestadance.ru/forum/topic2379post21167.html" TargetMode="External"/><Relationship Id="rId67" Type="http://schemas.openxmlformats.org/officeDocument/2006/relationships/hyperlink" Target="http://www.hustle-center.ru/invision/index.php?showtopic=8947" TargetMode="External"/><Relationship Id="rId116" Type="http://schemas.openxmlformats.org/officeDocument/2006/relationships/hyperlink" Target="http://hustle-sa.ru/forum/index.php?showtopic=1608" TargetMode="External"/><Relationship Id="rId137" Type="http://schemas.openxmlformats.org/officeDocument/2006/relationships/hyperlink" Target="http://hustle-sa.ru/forum/index.php?showtopic=1857" TargetMode="External"/><Relationship Id="rId158" Type="http://schemas.openxmlformats.org/officeDocument/2006/relationships/hyperlink" Target="http://hustle-sa.ru/forum/index.php?showtopic=2052" TargetMode="External"/><Relationship Id="rId20" Type="http://schemas.openxmlformats.org/officeDocument/2006/relationships/hyperlink" Target="http://www.vestadance.ru/forum/topic1065.html" TargetMode="External"/><Relationship Id="rId41" Type="http://schemas.openxmlformats.org/officeDocument/2006/relationships/hyperlink" Target="http://hustle-sa.ru/forum/index.php?showtopic=572&amp;view=findpost&amp;p=4298" TargetMode="External"/><Relationship Id="rId62" Type="http://schemas.openxmlformats.org/officeDocument/2006/relationships/hyperlink" Target="http://hustle-sa.ru/forum/index.php?showtopic=853" TargetMode="External"/><Relationship Id="rId83" Type="http://schemas.openxmlformats.org/officeDocument/2006/relationships/hyperlink" Target="http://hustle-sa.ru/forum/index.php?showtopic=1212" TargetMode="External"/><Relationship Id="rId88" Type="http://schemas.openxmlformats.org/officeDocument/2006/relationships/hyperlink" Target="http://hustle-sa.ru/forum/index.php?showtopic=1282" TargetMode="External"/><Relationship Id="rId111" Type="http://schemas.openxmlformats.org/officeDocument/2006/relationships/hyperlink" Target="http://hustle-sa.ru/forum/index.php?showtopic=1561" TargetMode="External"/><Relationship Id="rId132" Type="http://schemas.openxmlformats.org/officeDocument/2006/relationships/hyperlink" Target="http://hustle-sa.ru/forum/index.php?showtopic=1801" TargetMode="External"/><Relationship Id="rId153" Type="http://schemas.openxmlformats.org/officeDocument/2006/relationships/hyperlink" Target="http://hustle-sa.ru/forum/index.php?showtopic=1984" TargetMode="External"/><Relationship Id="rId174" Type="http://schemas.openxmlformats.org/officeDocument/2006/relationships/hyperlink" Target="http://hustle-sa.ru/forum/index.php?showtopic=2211" TargetMode="External"/><Relationship Id="rId179" Type="http://schemas.openxmlformats.org/officeDocument/2006/relationships/hyperlink" Target="http://hustle-sa.ru/forum/index.php?showtopic=2224" TargetMode="External"/><Relationship Id="rId195" Type="http://schemas.openxmlformats.org/officeDocument/2006/relationships/hyperlink" Target="http://hustle-sa.ru/forum/index.php?showtopic=2416" TargetMode="External"/><Relationship Id="rId209" Type="http://schemas.openxmlformats.org/officeDocument/2006/relationships/hyperlink" Target="http://hustle-sa.ru/forum/index.php?showtopic=2555" TargetMode="External"/><Relationship Id="rId190" Type="http://schemas.openxmlformats.org/officeDocument/2006/relationships/hyperlink" Target="http://hustle-sa.ru/forum/index.php?showtopic=2386" TargetMode="External"/><Relationship Id="rId204" Type="http://schemas.openxmlformats.org/officeDocument/2006/relationships/hyperlink" Target="http://hustle-sa.ru/forum/index.php?showtopic=2569" TargetMode="External"/><Relationship Id="rId15" Type="http://schemas.openxmlformats.org/officeDocument/2006/relationships/hyperlink" Target="http://www.hustledance.ru/index.php?name=Forums&amp;file=viewtopic&amp;t=852" TargetMode="External"/><Relationship Id="rId36" Type="http://schemas.openxmlformats.org/officeDocument/2006/relationships/hyperlink" Target="http://www.hustle-center.ru/invision/index.php?showtopic=4830&amp;view=findpost&amp;p=142293" TargetMode="External"/><Relationship Id="rId57" Type="http://schemas.openxmlformats.org/officeDocument/2006/relationships/hyperlink" Target="http://forum.vestadance.ru/topic2513.html" TargetMode="External"/><Relationship Id="rId106" Type="http://schemas.openxmlformats.org/officeDocument/2006/relationships/hyperlink" Target="http://forum.vestadance.ru/topic2986.html" TargetMode="External"/><Relationship Id="rId127" Type="http://schemas.openxmlformats.org/officeDocument/2006/relationships/hyperlink" Target="http://hustle-sa.ru/forum/index.php?showtopic=1786" TargetMode="External"/><Relationship Id="rId10" Type="http://schemas.openxmlformats.org/officeDocument/2006/relationships/hyperlink" Target="http://forum.danceandlife.ru/viewtopic.php?f=61&amp;t=4465" TargetMode="External"/><Relationship Id="rId31" Type="http://schemas.openxmlformats.org/officeDocument/2006/relationships/hyperlink" Target="http://forum.vestadance.ru/topic1928.html" TargetMode="External"/><Relationship Id="rId52" Type="http://schemas.openxmlformats.org/officeDocument/2006/relationships/hyperlink" Target="http://forum.vestadance.ru/topic2477.html" TargetMode="External"/><Relationship Id="rId73" Type="http://schemas.openxmlformats.org/officeDocument/2006/relationships/hyperlink" Target="http://hustle-sa.ru/forum/index.php?showtopic=1039" TargetMode="External"/><Relationship Id="rId78" Type="http://schemas.openxmlformats.org/officeDocument/2006/relationships/hyperlink" Target="http://hustle-sa.ru/forum/index.php?showtopic=1134" TargetMode="External"/><Relationship Id="rId94" Type="http://schemas.openxmlformats.org/officeDocument/2006/relationships/hyperlink" Target="http://hustle-sa.ru/forum/index.php?showtopic=1364" TargetMode="External"/><Relationship Id="rId99" Type="http://schemas.openxmlformats.org/officeDocument/2006/relationships/hyperlink" Target="http://hustle-sa.ru/forum/index.php?showtopic=1446" TargetMode="External"/><Relationship Id="rId101" Type="http://schemas.openxmlformats.org/officeDocument/2006/relationships/hyperlink" Target="http://dancehustle.ru/forum/index.php?showtopic=2523" TargetMode="External"/><Relationship Id="rId122" Type="http://schemas.openxmlformats.org/officeDocument/2006/relationships/hyperlink" Target="http://hustle-sa.ru/forum/index.php?showtopic=1677" TargetMode="External"/><Relationship Id="rId143" Type="http://schemas.openxmlformats.org/officeDocument/2006/relationships/hyperlink" Target="http://hustle-sa.ru/forum/index.php?showtopic=1890" TargetMode="External"/><Relationship Id="rId148" Type="http://schemas.openxmlformats.org/officeDocument/2006/relationships/hyperlink" Target="http://hustle-sa.ru/forum/index.php?showtopic=1946" TargetMode="External"/><Relationship Id="rId164" Type="http://schemas.openxmlformats.org/officeDocument/2006/relationships/hyperlink" Target="http://hustle-sa.ru/forum/index.php?showtopic=2146" TargetMode="External"/><Relationship Id="rId169" Type="http://schemas.openxmlformats.org/officeDocument/2006/relationships/hyperlink" Target="http://hustle-sa.ru/forum/index.php?showtopic=2183" TargetMode="External"/><Relationship Id="rId185" Type="http://schemas.openxmlformats.org/officeDocument/2006/relationships/hyperlink" Target="http://hustle-sa.ru/forum/index.php?showtopic=2310" TargetMode="External"/><Relationship Id="rId4" Type="http://schemas.openxmlformats.org/officeDocument/2006/relationships/hyperlink" Target="http://www.nclub.ru/pages/?dir=actions&amp;part=compet&amp;name=mbal2008" TargetMode="External"/><Relationship Id="rId9" Type="http://schemas.openxmlformats.org/officeDocument/2006/relationships/hyperlink" Target="http://forum.vestadance.ru/topic1357.html" TargetMode="External"/><Relationship Id="rId180" Type="http://schemas.openxmlformats.org/officeDocument/2006/relationships/hyperlink" Target="http://hustle-sa.ru/forum/index.php?showtopic=2241" TargetMode="External"/><Relationship Id="rId210" Type="http://schemas.openxmlformats.org/officeDocument/2006/relationships/hyperlink" Target="http://hustle-sa.ru/forum/index.php?showtopic=2637" TargetMode="External"/><Relationship Id="rId215" Type="http://schemas.openxmlformats.org/officeDocument/2006/relationships/hyperlink" Target="http://hustle-sa.ru/forum/index.php?showtopic=2669" TargetMode="External"/><Relationship Id="rId26" Type="http://schemas.openxmlformats.org/officeDocument/2006/relationships/hyperlink" Target="http://hs.club-expromt.ru/results/res2007/" TargetMode="External"/><Relationship Id="rId47" Type="http://schemas.openxmlformats.org/officeDocument/2006/relationships/hyperlink" Target="http://hustle-sa.ru/forum/index.php?showtopic=677" TargetMode="External"/><Relationship Id="rId68" Type="http://schemas.openxmlformats.org/officeDocument/2006/relationships/hyperlink" Target="http://hustle-sa.ru/forum/index.php?showtopic=884" TargetMode="External"/><Relationship Id="rId89" Type="http://schemas.openxmlformats.org/officeDocument/2006/relationships/hyperlink" Target="http://forum.vestadance.ru/topic2834.html" TargetMode="External"/><Relationship Id="rId112" Type="http://schemas.openxmlformats.org/officeDocument/2006/relationships/hyperlink" Target="http://hustle-sa.ru/forum/index.php?showtopic=1605" TargetMode="External"/><Relationship Id="rId133" Type="http://schemas.openxmlformats.org/officeDocument/2006/relationships/hyperlink" Target="http://hustle-sa.ru/forum/index.php?showtopic=1812" TargetMode="External"/><Relationship Id="rId154" Type="http://schemas.openxmlformats.org/officeDocument/2006/relationships/hyperlink" Target="http://hustle-sa.ru/forum/index.php?showtopic=1966" TargetMode="External"/><Relationship Id="rId175" Type="http://schemas.openxmlformats.org/officeDocument/2006/relationships/hyperlink" Target="http://hustle-sa.ru/forum/index.php?showtopic=2219" TargetMode="External"/><Relationship Id="rId196" Type="http://schemas.openxmlformats.org/officeDocument/2006/relationships/hyperlink" Target="http://hustle-sa.ru/forum/index.php?showtopic=2390" TargetMode="External"/><Relationship Id="rId200" Type="http://schemas.openxmlformats.org/officeDocument/2006/relationships/hyperlink" Target="http://hustle-sa.ru/forum/index.php?showtopic=2453" TargetMode="External"/><Relationship Id="rId16" Type="http://schemas.openxmlformats.org/officeDocument/2006/relationships/hyperlink" Target="http://forum.vestadance.ru/index.php?showtopic=1612&amp;st=80&amp;p=16444&amp;" TargetMode="External"/><Relationship Id="rId37" Type="http://schemas.openxmlformats.org/officeDocument/2006/relationships/hyperlink" Target="http://forum.vestadance.ru/topic2151.html?view=findpost&amp;p=19467" TargetMode="External"/><Relationship Id="rId58" Type="http://schemas.openxmlformats.org/officeDocument/2006/relationships/hyperlink" Target="http://www.vestadance.ru/forum/topic2514post23144.html" TargetMode="External"/><Relationship Id="rId79" Type="http://schemas.openxmlformats.org/officeDocument/2006/relationships/hyperlink" Target="http://hustle-sa.ru/forum/index.php?showtopic=1158" TargetMode="External"/><Relationship Id="rId102" Type="http://schemas.openxmlformats.org/officeDocument/2006/relationships/hyperlink" Target="http://hustle-sa.ru/forum/index.php?showtopic=1426" TargetMode="External"/><Relationship Id="rId123" Type="http://schemas.openxmlformats.org/officeDocument/2006/relationships/hyperlink" Target="http://hustle-sa.ru/forum/index.php?showtopic=1720" TargetMode="External"/><Relationship Id="rId144" Type="http://schemas.openxmlformats.org/officeDocument/2006/relationships/hyperlink" Target="http://hustle-sa.ru/forum/index.php?showtopic=1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D1" workbookViewId="0">
      <selection activeCell="R2" sqref="R2"/>
    </sheetView>
  </sheetViews>
  <sheetFormatPr defaultRowHeight="15" x14ac:dyDescent="0.25"/>
  <cols>
    <col min="1" max="1" width="6" bestFit="1" customWidth="1"/>
    <col min="2" max="2" width="20.140625" bestFit="1" customWidth="1"/>
    <col min="3" max="3" width="14.42578125" bestFit="1" customWidth="1"/>
    <col min="5" max="5" width="16.85546875" bestFit="1" customWidth="1"/>
    <col min="8" max="8" width="11.85546875" customWidth="1"/>
    <col min="9" max="9" width="19.5703125" customWidth="1"/>
    <col min="10" max="10" width="13.5703125" customWidth="1"/>
    <col min="15" max="15" width="29" customWidth="1"/>
    <col min="16" max="16" width="13" customWidth="1"/>
  </cols>
  <sheetData>
    <row r="1" spans="1:18" ht="52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2</v>
      </c>
      <c r="Q1" s="6" t="s">
        <v>15</v>
      </c>
      <c r="R1" s="32" t="s">
        <v>254</v>
      </c>
    </row>
    <row r="2" spans="1:18" x14ac:dyDescent="0.25">
      <c r="A2" s="7">
        <v>1</v>
      </c>
      <c r="B2" s="8" t="s">
        <v>16</v>
      </c>
      <c r="C2" s="8" t="s">
        <v>17</v>
      </c>
      <c r="D2" s="8"/>
      <c r="E2" s="9" t="s">
        <v>18</v>
      </c>
      <c r="F2" s="9" t="s">
        <v>19</v>
      </c>
      <c r="G2" s="9" t="s">
        <v>20</v>
      </c>
      <c r="H2" s="10">
        <v>36892</v>
      </c>
      <c r="I2" s="11" t="s">
        <v>21</v>
      </c>
      <c r="J2" s="12">
        <f t="shared" ref="J2:J13" si="0">COUNTIF(B:B,B2)</f>
        <v>1</v>
      </c>
      <c r="K2" s="11"/>
      <c r="L2" s="13">
        <f t="shared" ref="L2:L13" si="1">IF(J2=1,A2,A2&amp;"("&amp;J2&amp;"чел.)")</f>
        <v>1</v>
      </c>
      <c r="O2" s="14" t="str">
        <f t="shared" ref="O2:O13" si="2">B2&amp;" "&amp;C2</f>
        <v xml:space="preserve">Мордасов Константин </v>
      </c>
      <c r="P2" s="14" t="str">
        <f>IF(COUNTIF('[1]новые отчества'!B$1:B$65536,'[1]список танцоров'!A2)&gt;0,VLOOKUP(A2,'[1]новые отчества'!B$1:C$65536,2,FALSE),IF('[1]список танцоров'!C2&lt;&gt;"",'[1]список танцоров'!C2,""))</f>
        <v>Отчество</v>
      </c>
      <c r="Q2" s="15">
        <f>COUNTIF('[1]новые переводы'!A$1:A$65536,'[1]список танцоров'!A2)</f>
        <v>0</v>
      </c>
    </row>
    <row r="3" spans="1:18" x14ac:dyDescent="0.25">
      <c r="A3" s="16">
        <v>4</v>
      </c>
      <c r="B3" s="17" t="s">
        <v>22</v>
      </c>
      <c r="C3" s="8" t="s">
        <v>17</v>
      </c>
      <c r="D3" s="17"/>
      <c r="E3" s="18" t="s">
        <v>23</v>
      </c>
      <c r="F3" s="18" t="s">
        <v>19</v>
      </c>
      <c r="G3" s="18" t="s">
        <v>20</v>
      </c>
      <c r="H3" s="19">
        <v>36892</v>
      </c>
      <c r="I3" s="20" t="s">
        <v>21</v>
      </c>
      <c r="J3" s="21">
        <f t="shared" si="0"/>
        <v>1</v>
      </c>
      <c r="K3" s="20"/>
      <c r="L3" s="22">
        <f t="shared" si="1"/>
        <v>4</v>
      </c>
      <c r="O3" s="14" t="str">
        <f t="shared" si="2"/>
        <v xml:space="preserve">Жиров Михаил </v>
      </c>
      <c r="P3" s="14" t="str">
        <f>IF(COUNTIF('[1]новые отчества'!B$1:B$65536,'[1]список танцоров'!A3)&gt;0,VLOOKUP(A3,'[1]новые отчества'!B$1:C$65536,2,FALSE),IF('[1]список танцоров'!C3&lt;&gt;"",'[1]список танцоров'!C3,""))</f>
        <v/>
      </c>
      <c r="Q3" s="15">
        <f>COUNTIF('[1]новые переводы'!A$1:A$65536,'[1]список танцоров'!A3)</f>
        <v>0</v>
      </c>
    </row>
    <row r="4" spans="1:18" x14ac:dyDescent="0.25">
      <c r="A4" s="16">
        <v>16</v>
      </c>
      <c r="B4" s="17" t="s">
        <v>24</v>
      </c>
      <c r="C4" s="8" t="s">
        <v>17</v>
      </c>
      <c r="D4" s="17"/>
      <c r="E4" s="18" t="s">
        <v>25</v>
      </c>
      <c r="F4" s="18" t="s">
        <v>19</v>
      </c>
      <c r="G4" s="18" t="s">
        <v>20</v>
      </c>
      <c r="H4" s="19">
        <v>36892</v>
      </c>
      <c r="I4" s="20" t="s">
        <v>21</v>
      </c>
      <c r="J4" s="21">
        <f t="shared" si="0"/>
        <v>1</v>
      </c>
      <c r="K4" s="20"/>
      <c r="L4" s="22">
        <f t="shared" si="1"/>
        <v>16</v>
      </c>
      <c r="O4" s="14" t="str">
        <f t="shared" si="2"/>
        <v xml:space="preserve">Басургин Кирилл </v>
      </c>
      <c r="P4" s="14" t="str">
        <f>IF(COUNTIF('[1]новые отчества'!B$1:B$65536,'[1]список танцоров'!A4)&gt;0,VLOOKUP(A4,'[1]новые отчества'!B$1:C$65536,2,FALSE),IF('[1]список танцоров'!C4&lt;&gt;"",'[1]список танцоров'!C4,""))</f>
        <v/>
      </c>
      <c r="Q4" s="15">
        <f>COUNTIF('[1]новые переводы'!A$1:A$65536,'[1]список танцоров'!A4)</f>
        <v>0</v>
      </c>
    </row>
    <row r="5" spans="1:18" x14ac:dyDescent="0.25">
      <c r="A5" s="23">
        <v>28</v>
      </c>
      <c r="B5" s="17" t="s">
        <v>26</v>
      </c>
      <c r="C5" s="8" t="s">
        <v>27</v>
      </c>
      <c r="D5" s="17"/>
      <c r="E5" s="18" t="s">
        <v>28</v>
      </c>
      <c r="F5" s="18" t="s">
        <v>29</v>
      </c>
      <c r="G5" s="18" t="s">
        <v>20</v>
      </c>
      <c r="H5" s="19">
        <v>36892</v>
      </c>
      <c r="I5" s="20" t="s">
        <v>21</v>
      </c>
      <c r="J5" s="21">
        <f t="shared" si="0"/>
        <v>1</v>
      </c>
      <c r="K5" s="20"/>
      <c r="L5" s="22">
        <f t="shared" si="1"/>
        <v>28</v>
      </c>
      <c r="O5" s="14" t="str">
        <f t="shared" si="2"/>
        <v>Пантелеев Леонид Игоревич</v>
      </c>
      <c r="P5" s="14" t="str">
        <f>IF(COUNTIF('[1]новые отчества'!B$1:B$65536,'[1]список танцоров'!A5)&gt;0,VLOOKUP(A5,'[1]новые отчества'!B$1:C$65536,2,FALSE),IF('[1]список танцоров'!C5&lt;&gt;"",'[1]список танцоров'!C5,""))</f>
        <v/>
      </c>
      <c r="Q5" s="15">
        <f>COUNTIF('[1]новые переводы'!A$1:A$65536,'[1]список танцоров'!A5)</f>
        <v>0</v>
      </c>
    </row>
    <row r="6" spans="1:18" x14ac:dyDescent="0.25">
      <c r="A6" s="23">
        <v>41</v>
      </c>
      <c r="B6" s="17" t="s">
        <v>30</v>
      </c>
      <c r="C6" s="8" t="s">
        <v>31</v>
      </c>
      <c r="D6" s="17"/>
      <c r="E6" s="18" t="s">
        <v>32</v>
      </c>
      <c r="F6" s="18" t="s">
        <v>29</v>
      </c>
      <c r="G6" s="18" t="s">
        <v>20</v>
      </c>
      <c r="H6" s="19">
        <v>36892</v>
      </c>
      <c r="I6" s="20" t="s">
        <v>21</v>
      </c>
      <c r="J6" s="21">
        <f t="shared" si="0"/>
        <v>1</v>
      </c>
      <c r="K6" s="20"/>
      <c r="L6" s="22">
        <f t="shared" si="1"/>
        <v>41</v>
      </c>
      <c r="O6" s="14" t="str">
        <f t="shared" si="2"/>
        <v>Вишенин Артём Александрович</v>
      </c>
      <c r="P6" s="14" t="str">
        <f>IF(COUNTIF('[1]новые отчества'!B$1:B$65536,'[1]список танцоров'!A6)&gt;0,VLOOKUP(A6,'[1]новые отчества'!B$1:C$65536,2,FALSE),IF('[1]список танцоров'!C6&lt;&gt;"",'[1]список танцоров'!C6,""))</f>
        <v>Игоревич</v>
      </c>
      <c r="Q6" s="15">
        <f>COUNTIF('[1]новые переводы'!A$1:A$65536,'[1]список танцоров'!A6)</f>
        <v>0</v>
      </c>
    </row>
    <row r="7" spans="1:18" x14ac:dyDescent="0.25">
      <c r="A7" s="16">
        <v>51</v>
      </c>
      <c r="B7" s="17" t="s">
        <v>33</v>
      </c>
      <c r="C7" s="8" t="s">
        <v>17</v>
      </c>
      <c r="D7" s="17"/>
      <c r="E7" s="18" t="s">
        <v>34</v>
      </c>
      <c r="F7" s="18" t="s">
        <v>35</v>
      </c>
      <c r="G7" s="18" t="s">
        <v>20</v>
      </c>
      <c r="H7" s="19">
        <v>36892</v>
      </c>
      <c r="I7" s="20" t="s">
        <v>21</v>
      </c>
      <c r="J7" s="21">
        <f t="shared" si="0"/>
        <v>1</v>
      </c>
      <c r="K7" s="20"/>
      <c r="L7" s="22">
        <f t="shared" si="1"/>
        <v>51</v>
      </c>
      <c r="O7" s="14" t="str">
        <f t="shared" si="2"/>
        <v xml:space="preserve">Васильев Евгений </v>
      </c>
      <c r="P7" s="14" t="str">
        <f>IF(COUNTIF('[1]новые отчества'!B$1:B$65536,'[1]список танцоров'!A7)&gt;0,VLOOKUP(A7,'[1]новые отчества'!B$1:C$65536,2,FALSE),IF('[1]список танцоров'!C7&lt;&gt;"",'[1]список танцоров'!C7,""))</f>
        <v>Александрович</v>
      </c>
      <c r="Q7" s="15">
        <f>COUNTIF('[1]новые переводы'!A$1:A$65536,'[1]список танцоров'!A7)</f>
        <v>0</v>
      </c>
    </row>
    <row r="8" spans="1:18" x14ac:dyDescent="0.25">
      <c r="A8" s="16">
        <v>55</v>
      </c>
      <c r="B8" s="17" t="s">
        <v>36</v>
      </c>
      <c r="C8" s="8" t="s">
        <v>17</v>
      </c>
      <c r="D8" s="17"/>
      <c r="E8" s="9" t="s">
        <v>18</v>
      </c>
      <c r="F8" s="18" t="s">
        <v>35</v>
      </c>
      <c r="G8" s="18" t="s">
        <v>20</v>
      </c>
      <c r="H8" s="19">
        <v>36892</v>
      </c>
      <c r="I8" s="20" t="s">
        <v>21</v>
      </c>
      <c r="J8" s="21">
        <f t="shared" si="0"/>
        <v>1</v>
      </c>
      <c r="K8" s="20"/>
      <c r="L8" s="22">
        <f t="shared" si="1"/>
        <v>55</v>
      </c>
      <c r="O8" s="14" t="str">
        <f t="shared" si="2"/>
        <v xml:space="preserve">Пантелеев Максим </v>
      </c>
      <c r="P8" s="14" t="str">
        <f>IF(COUNTIF('[1]новые отчества'!B$1:B$65536,'[1]список танцоров'!A8)&gt;0,VLOOKUP(A8,'[1]новые отчества'!B$1:C$65536,2,FALSE),IF('[1]список танцоров'!C8&lt;&gt;"",'[1]список танцоров'!C8,""))</f>
        <v/>
      </c>
      <c r="Q8" s="15">
        <f>COUNTIF('[1]новые переводы'!A$1:A$65536,'[1]список танцоров'!A8)</f>
        <v>0</v>
      </c>
    </row>
    <row r="9" spans="1:18" x14ac:dyDescent="0.25">
      <c r="A9" s="16">
        <v>71</v>
      </c>
      <c r="B9" s="17" t="s">
        <v>37</v>
      </c>
      <c r="C9" s="17" t="s">
        <v>17</v>
      </c>
      <c r="D9" s="17"/>
      <c r="E9" s="18" t="s">
        <v>25</v>
      </c>
      <c r="F9" s="18" t="s">
        <v>35</v>
      </c>
      <c r="G9" s="18" t="s">
        <v>20</v>
      </c>
      <c r="H9" s="19">
        <v>36892</v>
      </c>
      <c r="I9" s="20" t="s">
        <v>21</v>
      </c>
      <c r="J9" s="21">
        <f t="shared" si="0"/>
        <v>1</v>
      </c>
      <c r="K9" s="20"/>
      <c r="L9" s="22">
        <f t="shared" si="1"/>
        <v>71</v>
      </c>
      <c r="O9" s="14" t="str">
        <f t="shared" si="2"/>
        <v xml:space="preserve">Галактионов Евгений </v>
      </c>
      <c r="P9" s="14" t="str">
        <f>IF(COUNTIF('[1]новые отчества'!B$1:B$65536,'[1]список танцоров'!A9)&gt;0,VLOOKUP(A9,'[1]новые отчества'!B$1:C$65536,2,FALSE),IF('[1]список танцоров'!C9&lt;&gt;"",'[1]список танцоров'!C9,""))</f>
        <v/>
      </c>
      <c r="Q9" s="15">
        <f>COUNTIF('[1]новые переводы'!A$1:A$65536,'[1]список танцоров'!A9)</f>
        <v>0</v>
      </c>
    </row>
    <row r="10" spans="1:18" x14ac:dyDescent="0.25">
      <c r="A10" s="16">
        <v>75</v>
      </c>
      <c r="B10" s="17" t="s">
        <v>38</v>
      </c>
      <c r="C10" s="8" t="s">
        <v>17</v>
      </c>
      <c r="D10" s="17"/>
      <c r="E10" s="18" t="s">
        <v>39</v>
      </c>
      <c r="F10" s="18" t="s">
        <v>35</v>
      </c>
      <c r="G10" s="18" t="s">
        <v>20</v>
      </c>
      <c r="H10" s="19">
        <v>36892</v>
      </c>
      <c r="I10" s="20" t="s">
        <v>21</v>
      </c>
      <c r="J10" s="21">
        <f t="shared" si="0"/>
        <v>1</v>
      </c>
      <c r="K10" s="20"/>
      <c r="L10" s="22">
        <f t="shared" si="1"/>
        <v>75</v>
      </c>
      <c r="O10" s="14" t="str">
        <f t="shared" si="2"/>
        <v xml:space="preserve">Базанов Пётр </v>
      </c>
      <c r="P10" s="14" t="str">
        <f>IF(COUNTIF('[1]новые отчества'!B$1:B$65536,'[1]список танцоров'!A10)&gt;0,VLOOKUP(A10,'[1]новые отчества'!B$1:C$65536,2,FALSE),IF('[1]список танцоров'!C10&lt;&gt;"",'[1]список танцоров'!C10,""))</f>
        <v/>
      </c>
      <c r="Q10" s="15">
        <f>COUNTIF('[1]новые переводы'!A$1:A$65536,'[1]список танцоров'!A10)</f>
        <v>0</v>
      </c>
    </row>
    <row r="11" spans="1:18" x14ac:dyDescent="0.25">
      <c r="A11" s="23">
        <v>76</v>
      </c>
      <c r="B11" s="17" t="s">
        <v>40</v>
      </c>
      <c r="C11" s="8" t="s">
        <v>41</v>
      </c>
      <c r="D11" s="17"/>
      <c r="E11" s="18" t="s">
        <v>42</v>
      </c>
      <c r="F11" s="18" t="s">
        <v>29</v>
      </c>
      <c r="G11" s="18" t="s">
        <v>20</v>
      </c>
      <c r="H11" s="19">
        <v>36892</v>
      </c>
      <c r="I11" s="20" t="s">
        <v>21</v>
      </c>
      <c r="J11" s="21">
        <f t="shared" si="0"/>
        <v>1</v>
      </c>
      <c r="K11" s="20"/>
      <c r="L11" s="22">
        <f t="shared" si="1"/>
        <v>76</v>
      </c>
      <c r="O11" s="14" t="str">
        <f t="shared" si="2"/>
        <v>Данилов Евгений Андреевич</v>
      </c>
      <c r="P11" s="14" t="str">
        <f>IF(COUNTIF('[1]новые отчества'!B$1:B$65536,'[1]список танцоров'!A11)&gt;0,VLOOKUP(A11,'[1]новые отчества'!B$1:C$65536,2,FALSE),IF('[1]список танцоров'!C11&lt;&gt;"",'[1]список танцоров'!C11,""))</f>
        <v/>
      </c>
      <c r="Q11" s="15">
        <f>COUNTIF('[1]новые переводы'!A$1:A$65536,'[1]список танцоров'!A11)</f>
        <v>0</v>
      </c>
    </row>
    <row r="12" spans="1:18" x14ac:dyDescent="0.25">
      <c r="A12" s="23">
        <v>78</v>
      </c>
      <c r="B12" s="17" t="s">
        <v>43</v>
      </c>
      <c r="C12" s="8" t="s">
        <v>44</v>
      </c>
      <c r="D12" s="17"/>
      <c r="E12" s="18" t="s">
        <v>45</v>
      </c>
      <c r="F12" s="18" t="s">
        <v>29</v>
      </c>
      <c r="G12" s="18" t="s">
        <v>20</v>
      </c>
      <c r="H12" s="19">
        <v>36892</v>
      </c>
      <c r="I12" s="20" t="s">
        <v>21</v>
      </c>
      <c r="J12" s="21">
        <f t="shared" si="0"/>
        <v>1</v>
      </c>
      <c r="K12" s="20"/>
      <c r="L12" s="22">
        <f t="shared" si="1"/>
        <v>78</v>
      </c>
      <c r="O12" s="14" t="str">
        <f t="shared" si="2"/>
        <v>Коньков Андрей Николаевич</v>
      </c>
      <c r="P12" s="14" t="str">
        <f>IF(COUNTIF('[1]новые отчества'!B$1:B$65536,'[1]список танцоров'!A12)&gt;0,VLOOKUP(A12,'[1]новые отчества'!B$1:C$65536,2,FALSE),IF('[1]список танцоров'!C12&lt;&gt;"",'[1]список танцоров'!C12,""))</f>
        <v>Андреевич</v>
      </c>
      <c r="Q12" s="15">
        <f>COUNTIF('[1]новые переводы'!A$1:A$65536,'[1]список танцоров'!A12)</f>
        <v>0</v>
      </c>
    </row>
    <row r="13" spans="1:18" x14ac:dyDescent="0.25">
      <c r="A13" s="16">
        <v>81</v>
      </c>
      <c r="B13" s="17" t="s">
        <v>46</v>
      </c>
      <c r="C13" s="8" t="s">
        <v>17</v>
      </c>
      <c r="D13" s="17"/>
      <c r="E13" s="18" t="s">
        <v>47</v>
      </c>
      <c r="F13" s="18" t="s">
        <v>35</v>
      </c>
      <c r="G13" s="18" t="s">
        <v>20</v>
      </c>
      <c r="H13" s="19">
        <v>36892</v>
      </c>
      <c r="I13" s="20" t="s">
        <v>21</v>
      </c>
      <c r="J13" s="21">
        <f t="shared" si="0"/>
        <v>1</v>
      </c>
      <c r="K13" s="20"/>
      <c r="L13" s="22">
        <f t="shared" si="1"/>
        <v>81</v>
      </c>
      <c r="O13" s="14" t="str">
        <f t="shared" si="2"/>
        <v xml:space="preserve">Чернов Алексей </v>
      </c>
      <c r="P13" s="14" t="str">
        <f>IF(COUNTIF('[1]новые отчества'!B$1:B$65536,'[1]список танцоров'!A13)&gt;0,VLOOKUP(A13,'[1]новые отчества'!B$1:C$65536,2,FALSE),IF('[1]список танцоров'!C13&lt;&gt;"",'[1]список танцоров'!C13,""))</f>
        <v>Николаевич</v>
      </c>
      <c r="Q13" s="15">
        <f>COUNTIF('[1]новые переводы'!A$1:A$65536,'[1]список танцоров'!A13)</f>
        <v>0</v>
      </c>
    </row>
  </sheetData>
  <dataValidations count="1">
    <dataValidation type="list" allowBlank="1" showInputMessage="1" showErrorMessage="1" sqref="F2:F13 JB2:JB13 SX2:SX13 ACT2:ACT13 AMP2:AMP13 AWL2:AWL13 BGH2:BGH13 BQD2:BQD13 BZZ2:BZZ13 CJV2:CJV13 CTR2:CTR13 DDN2:DDN13 DNJ2:DNJ13 DXF2:DXF13 EHB2:EHB13 EQX2:EQX13 FAT2:FAT13 FKP2:FKP13 FUL2:FUL13 GEH2:GEH13 GOD2:GOD13 GXZ2:GXZ13 HHV2:HHV13 HRR2:HRR13 IBN2:IBN13 ILJ2:ILJ13 IVF2:IVF13 JFB2:JFB13 JOX2:JOX13 JYT2:JYT13 KIP2:KIP13 KSL2:KSL13 LCH2:LCH13 LMD2:LMD13 LVZ2:LVZ13 MFV2:MFV13 MPR2:MPR13 MZN2:MZN13 NJJ2:NJJ13 NTF2:NTF13 ODB2:ODB13 OMX2:OMX13 OWT2:OWT13 PGP2:PGP13 PQL2:PQL13 QAH2:QAH13 QKD2:QKD13 QTZ2:QTZ13 RDV2:RDV13 RNR2:RNR13 RXN2:RXN13 SHJ2:SHJ13 SRF2:SRF13 TBB2:TBB13 TKX2:TKX13 TUT2:TUT13 UEP2:UEP13 UOL2:UOL13 UYH2:UYH13 VID2:VID13 VRZ2:VRZ13 WBV2:WBV13 WLR2:WLR13 WVN2:WVN13">
      <formula1>$F$5727:$F$5731</formula1>
    </dataValidation>
  </dataValidations>
  <hyperlinks>
    <hyperlink ref="A6" r:id="rId1" display="http://hustle-sa.ru/forum/index.php?showtopic=555"/>
    <hyperlink ref="A11" r:id="rId2" display="http://hustle-sa.ru/forum/index.php?showtopic=237"/>
    <hyperlink ref="A5" r:id="rId3" display="http://hustle-sa.ru/forum/index.php?showtopic=182"/>
    <hyperlink ref="A12" r:id="rId4" display="http://hustle-sa.ru/forum/index.php?showtopic=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8"/>
  <sheetViews>
    <sheetView workbookViewId="0">
      <selection activeCell="B21" sqref="B21"/>
    </sheetView>
  </sheetViews>
  <sheetFormatPr defaultRowHeight="15" x14ac:dyDescent="0.25"/>
  <cols>
    <col min="1" max="1" width="9.140625" style="25"/>
    <col min="2" max="2" width="38.7109375" style="25" bestFit="1" customWidth="1"/>
    <col min="3" max="3" width="41.7109375" style="25" customWidth="1"/>
    <col min="4" max="5" width="28.42578125" style="25" bestFit="1" customWidth="1"/>
    <col min="6" max="6" width="18" style="25" bestFit="1" customWidth="1"/>
    <col min="7" max="7" width="34.42578125" style="25" bestFit="1" customWidth="1"/>
  </cols>
  <sheetData>
    <row r="1" spans="1:7" x14ac:dyDescent="0.25">
      <c r="A1" s="24" t="s">
        <v>48</v>
      </c>
      <c r="B1" s="24" t="s">
        <v>4</v>
      </c>
      <c r="C1" s="24" t="s">
        <v>49</v>
      </c>
      <c r="D1" s="24" t="s">
        <v>50</v>
      </c>
      <c r="E1" s="24" t="s">
        <v>51</v>
      </c>
      <c r="F1" s="24" t="s">
        <v>52</v>
      </c>
      <c r="G1" s="24" t="s">
        <v>10</v>
      </c>
    </row>
    <row r="2" spans="1:7" x14ac:dyDescent="0.25">
      <c r="A2" s="25">
        <v>1</v>
      </c>
      <c r="B2" s="25" t="s">
        <v>53</v>
      </c>
    </row>
    <row r="3" spans="1:7" x14ac:dyDescent="0.25">
      <c r="A3" s="25">
        <v>2</v>
      </c>
      <c r="B3" s="25" t="s">
        <v>54</v>
      </c>
    </row>
    <row r="4" spans="1:7" x14ac:dyDescent="0.25">
      <c r="A4" s="25">
        <v>3</v>
      </c>
      <c r="B4" s="25" t="s">
        <v>55</v>
      </c>
    </row>
    <row r="5" spans="1:7" x14ac:dyDescent="0.25">
      <c r="A5" s="25">
        <v>4</v>
      </c>
      <c r="B5" s="25" t="s">
        <v>56</v>
      </c>
    </row>
    <row r="6" spans="1:7" x14ac:dyDescent="0.25">
      <c r="A6" s="25">
        <v>5</v>
      </c>
      <c r="B6" s="25" t="s">
        <v>57</v>
      </c>
    </row>
    <row r="7" spans="1:7" x14ac:dyDescent="0.25">
      <c r="A7" s="25">
        <v>6</v>
      </c>
      <c r="B7" s="25" t="s">
        <v>58</v>
      </c>
    </row>
    <row r="8" spans="1:7" x14ac:dyDescent="0.25">
      <c r="A8" s="25">
        <v>7</v>
      </c>
      <c r="B8" s="25" t="s">
        <v>59</v>
      </c>
      <c r="C8" s="26" t="s">
        <v>60</v>
      </c>
      <c r="F8" s="25" t="s">
        <v>61</v>
      </c>
    </row>
    <row r="9" spans="1:7" x14ac:dyDescent="0.25">
      <c r="A9" s="25">
        <v>8</v>
      </c>
      <c r="B9" s="25" t="s">
        <v>62</v>
      </c>
      <c r="C9" s="25" t="s">
        <v>63</v>
      </c>
      <c r="G9" s="25" t="s">
        <v>64</v>
      </c>
    </row>
    <row r="10" spans="1:7" x14ac:dyDescent="0.25">
      <c r="A10" s="25">
        <v>9</v>
      </c>
      <c r="B10" s="25" t="s">
        <v>65</v>
      </c>
    </row>
    <row r="11" spans="1:7" x14ac:dyDescent="0.25">
      <c r="A11" s="25">
        <v>10</v>
      </c>
      <c r="B11" s="25" t="s">
        <v>66</v>
      </c>
    </row>
    <row r="12" spans="1:7" x14ac:dyDescent="0.25">
      <c r="A12" s="25">
        <v>11</v>
      </c>
      <c r="B12" s="25" t="s">
        <v>67</v>
      </c>
    </row>
    <row r="13" spans="1:7" x14ac:dyDescent="0.25">
      <c r="A13" s="25">
        <v>12</v>
      </c>
      <c r="B13" s="25" t="s">
        <v>68</v>
      </c>
    </row>
    <row r="14" spans="1:7" x14ac:dyDescent="0.25">
      <c r="A14" s="25">
        <v>13</v>
      </c>
      <c r="B14" s="25" t="s">
        <v>69</v>
      </c>
    </row>
    <row r="15" spans="1:7" x14ac:dyDescent="0.25">
      <c r="A15" s="25">
        <v>14</v>
      </c>
      <c r="B15" s="25" t="s">
        <v>70</v>
      </c>
    </row>
    <row r="16" spans="1:7" x14ac:dyDescent="0.25">
      <c r="A16" s="25">
        <v>15</v>
      </c>
      <c r="B16" s="25" t="s">
        <v>71</v>
      </c>
    </row>
    <row r="17" spans="1:6" x14ac:dyDescent="0.25">
      <c r="A17" s="25">
        <v>16</v>
      </c>
      <c r="B17" s="25" t="s">
        <v>25</v>
      </c>
    </row>
    <row r="18" spans="1:6" x14ac:dyDescent="0.25">
      <c r="A18" s="25">
        <v>17</v>
      </c>
      <c r="B18" s="25" t="s">
        <v>42</v>
      </c>
    </row>
    <row r="19" spans="1:6" x14ac:dyDescent="0.25">
      <c r="A19" s="25">
        <v>18</v>
      </c>
      <c r="B19" s="27" t="s">
        <v>72</v>
      </c>
    </row>
    <row r="20" spans="1:6" x14ac:dyDescent="0.25">
      <c r="A20" s="25">
        <v>19</v>
      </c>
      <c r="B20" s="25" t="s">
        <v>73</v>
      </c>
    </row>
    <row r="21" spans="1:6" x14ac:dyDescent="0.25">
      <c r="A21" s="25">
        <v>20</v>
      </c>
      <c r="B21" s="28" t="s">
        <v>74</v>
      </c>
      <c r="C21" s="25" t="s">
        <v>75</v>
      </c>
    </row>
    <row r="22" spans="1:6" x14ac:dyDescent="0.25">
      <c r="A22" s="25">
        <v>21</v>
      </c>
      <c r="B22" s="25" t="s">
        <v>76</v>
      </c>
    </row>
    <row r="23" spans="1:6" x14ac:dyDescent="0.25">
      <c r="A23" s="25">
        <v>22</v>
      </c>
      <c r="B23" s="25" t="s">
        <v>32</v>
      </c>
    </row>
    <row r="24" spans="1:6" x14ac:dyDescent="0.25">
      <c r="A24" s="25">
        <v>23</v>
      </c>
      <c r="B24" s="25" t="s">
        <v>77</v>
      </c>
    </row>
    <row r="25" spans="1:6" x14ac:dyDescent="0.25">
      <c r="A25" s="25">
        <v>24</v>
      </c>
      <c r="B25" s="25" t="s">
        <v>78</v>
      </c>
    </row>
    <row r="26" spans="1:6" x14ac:dyDescent="0.25">
      <c r="A26" s="25">
        <v>25</v>
      </c>
      <c r="B26" s="25" t="s">
        <v>79</v>
      </c>
    </row>
    <row r="27" spans="1:6" x14ac:dyDescent="0.25">
      <c r="A27" s="25">
        <v>26</v>
      </c>
      <c r="B27" s="25" t="s">
        <v>80</v>
      </c>
    </row>
    <row r="28" spans="1:6" x14ac:dyDescent="0.25">
      <c r="A28" s="25">
        <v>27</v>
      </c>
      <c r="B28" s="25" t="s">
        <v>81</v>
      </c>
      <c r="F28" s="25" t="s">
        <v>82</v>
      </c>
    </row>
    <row r="29" spans="1:6" x14ac:dyDescent="0.25">
      <c r="A29" s="25">
        <v>28</v>
      </c>
      <c r="B29" s="25" t="s">
        <v>83</v>
      </c>
    </row>
    <row r="30" spans="1:6" x14ac:dyDescent="0.25">
      <c r="A30" s="25">
        <v>29</v>
      </c>
      <c r="B30" s="27" t="s">
        <v>84</v>
      </c>
    </row>
    <row r="31" spans="1:6" x14ac:dyDescent="0.25">
      <c r="A31" s="25">
        <v>30</v>
      </c>
      <c r="B31" s="25" t="s">
        <v>85</v>
      </c>
    </row>
    <row r="32" spans="1:6" x14ac:dyDescent="0.25">
      <c r="A32" s="25">
        <v>31</v>
      </c>
      <c r="B32" s="25" t="s">
        <v>86</v>
      </c>
    </row>
    <row r="33" spans="1:3" x14ac:dyDescent="0.25">
      <c r="A33" s="25">
        <v>32</v>
      </c>
      <c r="B33" s="25" t="s">
        <v>87</v>
      </c>
    </row>
    <row r="34" spans="1:3" x14ac:dyDescent="0.25">
      <c r="A34" s="25">
        <v>33</v>
      </c>
      <c r="B34" s="25" t="s">
        <v>88</v>
      </c>
    </row>
    <row r="35" spans="1:3" x14ac:dyDescent="0.25">
      <c r="A35" s="25">
        <v>34</v>
      </c>
      <c r="B35" s="25" t="s">
        <v>89</v>
      </c>
    </row>
    <row r="36" spans="1:3" x14ac:dyDescent="0.25">
      <c r="A36" s="25">
        <v>35</v>
      </c>
      <c r="B36" s="25" t="s">
        <v>23</v>
      </c>
    </row>
    <row r="37" spans="1:3" x14ac:dyDescent="0.25">
      <c r="A37" s="25">
        <v>36</v>
      </c>
      <c r="B37" s="25" t="s">
        <v>90</v>
      </c>
    </row>
    <row r="38" spans="1:3" x14ac:dyDescent="0.25">
      <c r="A38" s="25">
        <v>37</v>
      </c>
      <c r="B38" s="25" t="s">
        <v>91</v>
      </c>
    </row>
    <row r="39" spans="1:3" x14ac:dyDescent="0.25">
      <c r="A39" s="25">
        <v>38</v>
      </c>
      <c r="B39" s="25" t="s">
        <v>92</v>
      </c>
      <c r="C39" s="25" t="s">
        <v>93</v>
      </c>
    </row>
    <row r="40" spans="1:3" x14ac:dyDescent="0.25">
      <c r="A40" s="25">
        <v>39</v>
      </c>
      <c r="B40" s="25" t="s">
        <v>47</v>
      </c>
    </row>
    <row r="41" spans="1:3" x14ac:dyDescent="0.25">
      <c r="A41" s="25">
        <v>40</v>
      </c>
      <c r="B41" s="25" t="s">
        <v>45</v>
      </c>
    </row>
    <row r="42" spans="1:3" x14ac:dyDescent="0.25">
      <c r="A42" s="25">
        <v>41</v>
      </c>
      <c r="B42" s="25" t="s">
        <v>94</v>
      </c>
    </row>
    <row r="43" spans="1:3" x14ac:dyDescent="0.25">
      <c r="A43" s="25">
        <v>42</v>
      </c>
      <c r="B43" s="25" t="s">
        <v>95</v>
      </c>
    </row>
    <row r="44" spans="1:3" x14ac:dyDescent="0.25">
      <c r="A44" s="25">
        <v>43</v>
      </c>
      <c r="B44" s="25" t="s">
        <v>96</v>
      </c>
    </row>
    <row r="45" spans="1:3" x14ac:dyDescent="0.25">
      <c r="A45" s="25">
        <v>44</v>
      </c>
      <c r="B45" s="25" t="s">
        <v>97</v>
      </c>
    </row>
    <row r="46" spans="1:3" x14ac:dyDescent="0.25">
      <c r="A46" s="25">
        <v>45</v>
      </c>
      <c r="B46" s="25" t="s">
        <v>98</v>
      </c>
    </row>
    <row r="47" spans="1:3" x14ac:dyDescent="0.25">
      <c r="A47" s="25">
        <v>46</v>
      </c>
      <c r="B47" s="25" t="s">
        <v>99</v>
      </c>
    </row>
    <row r="48" spans="1:3" x14ac:dyDescent="0.25">
      <c r="A48" s="25">
        <v>47</v>
      </c>
      <c r="B48" s="25" t="s">
        <v>100</v>
      </c>
    </row>
    <row r="49" spans="1:6" x14ac:dyDescent="0.25">
      <c r="A49" s="25">
        <v>48</v>
      </c>
      <c r="B49" s="27" t="s">
        <v>101</v>
      </c>
      <c r="C49" s="25" t="s">
        <v>102</v>
      </c>
      <c r="D49" s="26" t="s">
        <v>103</v>
      </c>
    </row>
    <row r="50" spans="1:6" x14ac:dyDescent="0.25">
      <c r="A50" s="25">
        <v>49</v>
      </c>
      <c r="B50" s="25" t="s">
        <v>104</v>
      </c>
    </row>
    <row r="51" spans="1:6" x14ac:dyDescent="0.25">
      <c r="A51" s="25">
        <v>50</v>
      </c>
      <c r="B51" s="25" t="s">
        <v>105</v>
      </c>
    </row>
    <row r="52" spans="1:6" x14ac:dyDescent="0.25">
      <c r="A52" s="25">
        <v>51</v>
      </c>
      <c r="B52" s="25" t="s">
        <v>106</v>
      </c>
      <c r="C52" s="25" t="s">
        <v>107</v>
      </c>
    </row>
    <row r="53" spans="1:6" x14ac:dyDescent="0.25">
      <c r="A53" s="25">
        <v>52</v>
      </c>
      <c r="B53" s="25" t="s">
        <v>108</v>
      </c>
    </row>
    <row r="54" spans="1:6" x14ac:dyDescent="0.25">
      <c r="A54" s="25">
        <v>53</v>
      </c>
      <c r="B54" s="27" t="s">
        <v>109</v>
      </c>
    </row>
    <row r="55" spans="1:6" x14ac:dyDescent="0.25">
      <c r="A55" s="25">
        <v>54</v>
      </c>
      <c r="B55" s="25" t="s">
        <v>110</v>
      </c>
    </row>
    <row r="56" spans="1:6" x14ac:dyDescent="0.25">
      <c r="A56" s="25">
        <v>55</v>
      </c>
      <c r="B56" s="25" t="s">
        <v>111</v>
      </c>
    </row>
    <row r="57" spans="1:6" x14ac:dyDescent="0.25">
      <c r="A57" s="25">
        <v>56</v>
      </c>
      <c r="B57" s="25" t="s">
        <v>112</v>
      </c>
    </row>
    <row r="58" spans="1:6" ht="60" x14ac:dyDescent="0.25">
      <c r="A58" s="25">
        <v>57</v>
      </c>
      <c r="B58" s="25" t="s">
        <v>113</v>
      </c>
      <c r="C58" s="29" t="s">
        <v>114</v>
      </c>
      <c r="D58" s="26" t="s">
        <v>115</v>
      </c>
    </row>
    <row r="59" spans="1:6" x14ac:dyDescent="0.25">
      <c r="A59" s="25">
        <v>58</v>
      </c>
      <c r="B59" s="25" t="s">
        <v>116</v>
      </c>
    </row>
    <row r="60" spans="1:6" x14ac:dyDescent="0.25">
      <c r="A60" s="25">
        <v>59</v>
      </c>
      <c r="B60" s="25" t="s">
        <v>117</v>
      </c>
    </row>
    <row r="61" spans="1:6" x14ac:dyDescent="0.25">
      <c r="A61" s="25">
        <v>60</v>
      </c>
      <c r="B61" s="25" t="s">
        <v>118</v>
      </c>
      <c r="F61" s="26" t="s">
        <v>119</v>
      </c>
    </row>
    <row r="62" spans="1:6" x14ac:dyDescent="0.25">
      <c r="A62" s="25">
        <v>61</v>
      </c>
      <c r="B62" s="25" t="s">
        <v>120</v>
      </c>
    </row>
    <row r="63" spans="1:6" x14ac:dyDescent="0.25">
      <c r="A63" s="25">
        <v>62</v>
      </c>
      <c r="B63" s="27" t="s">
        <v>121</v>
      </c>
      <c r="C63" s="25" t="s">
        <v>122</v>
      </c>
      <c r="D63" s="26" t="s">
        <v>123</v>
      </c>
      <c r="E63" s="26" t="s">
        <v>124</v>
      </c>
    </row>
    <row r="64" spans="1:6" x14ac:dyDescent="0.25">
      <c r="A64" s="25">
        <v>63</v>
      </c>
      <c r="B64" s="25" t="s">
        <v>125</v>
      </c>
    </row>
    <row r="65" spans="1:6" x14ac:dyDescent="0.25">
      <c r="A65" s="25">
        <v>64</v>
      </c>
      <c r="B65" s="28" t="s">
        <v>126</v>
      </c>
      <c r="C65" s="20" t="s">
        <v>127</v>
      </c>
      <c r="D65" s="24"/>
      <c r="E65" s="24"/>
      <c r="F65" s="24"/>
    </row>
    <row r="66" spans="1:6" x14ac:dyDescent="0.25">
      <c r="A66" s="25">
        <v>65</v>
      </c>
      <c r="B66" s="25" t="s">
        <v>128</v>
      </c>
    </row>
    <row r="67" spans="1:6" x14ac:dyDescent="0.25">
      <c r="A67" s="25">
        <v>66</v>
      </c>
      <c r="B67" s="25" t="s">
        <v>18</v>
      </c>
    </row>
    <row r="68" spans="1:6" x14ac:dyDescent="0.25">
      <c r="A68" s="25">
        <v>67</v>
      </c>
      <c r="B68" s="25" t="s">
        <v>129</v>
      </c>
    </row>
    <row r="69" spans="1:6" x14ac:dyDescent="0.25">
      <c r="A69" s="25">
        <v>68</v>
      </c>
      <c r="B69" s="25" t="s">
        <v>130</v>
      </c>
    </row>
    <row r="70" spans="1:6" x14ac:dyDescent="0.25">
      <c r="A70" s="25">
        <v>69</v>
      </c>
      <c r="B70" s="25" t="s">
        <v>131</v>
      </c>
    </row>
    <row r="71" spans="1:6" x14ac:dyDescent="0.25">
      <c r="A71" s="25">
        <v>70</v>
      </c>
      <c r="B71" s="27" t="s">
        <v>132</v>
      </c>
    </row>
    <row r="72" spans="1:6" x14ac:dyDescent="0.25">
      <c r="A72" s="25">
        <v>71</v>
      </c>
      <c r="B72" s="25" t="s">
        <v>133</v>
      </c>
    </row>
    <row r="73" spans="1:6" x14ac:dyDescent="0.25">
      <c r="A73" s="25">
        <v>72</v>
      </c>
      <c r="B73" s="25" t="s">
        <v>134</v>
      </c>
    </row>
    <row r="74" spans="1:6" x14ac:dyDescent="0.25">
      <c r="A74" s="25">
        <v>73</v>
      </c>
      <c r="B74" s="25" t="s">
        <v>135</v>
      </c>
    </row>
    <row r="75" spans="1:6" x14ac:dyDescent="0.25">
      <c r="A75" s="25">
        <v>74</v>
      </c>
      <c r="B75" s="25" t="s">
        <v>136</v>
      </c>
    </row>
    <row r="76" spans="1:6" x14ac:dyDescent="0.25">
      <c r="A76" s="25">
        <v>75</v>
      </c>
      <c r="B76" s="25" t="s">
        <v>137</v>
      </c>
    </row>
    <row r="77" spans="1:6" x14ac:dyDescent="0.25">
      <c r="A77" s="25">
        <v>76</v>
      </c>
      <c r="B77" s="25" t="s">
        <v>138</v>
      </c>
    </row>
    <row r="78" spans="1:6" x14ac:dyDescent="0.25">
      <c r="A78" s="25">
        <v>77</v>
      </c>
      <c r="B78" s="25" t="s">
        <v>139</v>
      </c>
    </row>
    <row r="79" spans="1:6" x14ac:dyDescent="0.25">
      <c r="A79" s="25">
        <v>78</v>
      </c>
      <c r="B79" s="25" t="s">
        <v>140</v>
      </c>
    </row>
    <row r="80" spans="1:6" x14ac:dyDescent="0.25">
      <c r="A80" s="25">
        <v>79</v>
      </c>
      <c r="B80" s="25" t="s">
        <v>141</v>
      </c>
    </row>
    <row r="81" spans="1:3" x14ac:dyDescent="0.25">
      <c r="A81" s="25">
        <v>80</v>
      </c>
      <c r="B81" s="25" t="s">
        <v>142</v>
      </c>
    </row>
    <row r="82" spans="1:3" x14ac:dyDescent="0.25">
      <c r="A82" s="25">
        <v>81</v>
      </c>
      <c r="B82" s="25" t="s">
        <v>143</v>
      </c>
      <c r="C82" s="29"/>
    </row>
    <row r="83" spans="1:3" x14ac:dyDescent="0.25">
      <c r="A83" s="25">
        <v>82</v>
      </c>
      <c r="B83" s="25" t="s">
        <v>144</v>
      </c>
    </row>
    <row r="84" spans="1:3" x14ac:dyDescent="0.25">
      <c r="A84" s="25">
        <v>83</v>
      </c>
      <c r="B84" s="25" t="s">
        <v>145</v>
      </c>
    </row>
    <row r="85" spans="1:3" x14ac:dyDescent="0.25">
      <c r="A85" s="25">
        <v>84</v>
      </c>
      <c r="B85" s="25" t="s">
        <v>146</v>
      </c>
    </row>
    <row r="86" spans="1:3" x14ac:dyDescent="0.25">
      <c r="A86" s="25">
        <v>85</v>
      </c>
      <c r="B86" s="25" t="s">
        <v>147</v>
      </c>
    </row>
    <row r="87" spans="1:3" x14ac:dyDescent="0.25">
      <c r="A87" s="25">
        <v>86</v>
      </c>
      <c r="B87" s="25" t="s">
        <v>148</v>
      </c>
    </row>
    <row r="88" spans="1:3" x14ac:dyDescent="0.25">
      <c r="A88" s="25">
        <v>87</v>
      </c>
      <c r="B88" s="25" t="s">
        <v>149</v>
      </c>
    </row>
    <row r="89" spans="1:3" x14ac:dyDescent="0.25">
      <c r="A89" s="25">
        <v>88</v>
      </c>
      <c r="B89" s="25" t="s">
        <v>150</v>
      </c>
    </row>
    <row r="90" spans="1:3" x14ac:dyDescent="0.25">
      <c r="A90" s="25">
        <v>89</v>
      </c>
      <c r="B90" s="25" t="s">
        <v>151</v>
      </c>
    </row>
    <row r="91" spans="1:3" x14ac:dyDescent="0.25">
      <c r="A91" s="25">
        <v>90</v>
      </c>
      <c r="B91" s="28" t="s">
        <v>152</v>
      </c>
    </row>
    <row r="92" spans="1:3" x14ac:dyDescent="0.25">
      <c r="A92" s="25">
        <v>91</v>
      </c>
      <c r="B92" s="25" t="s">
        <v>39</v>
      </c>
    </row>
    <row r="93" spans="1:3" x14ac:dyDescent="0.25">
      <c r="A93" s="25">
        <v>92</v>
      </c>
      <c r="B93" s="25" t="s">
        <v>153</v>
      </c>
    </row>
    <row r="94" spans="1:3" x14ac:dyDescent="0.25">
      <c r="A94" s="25">
        <v>93</v>
      </c>
      <c r="B94" s="25" t="s">
        <v>34</v>
      </c>
    </row>
    <row r="95" spans="1:3" x14ac:dyDescent="0.25">
      <c r="A95" s="25">
        <v>94</v>
      </c>
      <c r="B95" s="25" t="s">
        <v>154</v>
      </c>
      <c r="C95" s="25" t="s">
        <v>155</v>
      </c>
    </row>
    <row r="96" spans="1:3" x14ac:dyDescent="0.25">
      <c r="A96" s="25">
        <v>95</v>
      </c>
      <c r="B96" s="25" t="s">
        <v>156</v>
      </c>
      <c r="C96" s="25" t="s">
        <v>157</v>
      </c>
    </row>
    <row r="97" spans="1:4" x14ac:dyDescent="0.25">
      <c r="A97" s="25">
        <v>96</v>
      </c>
      <c r="B97" s="25" t="s">
        <v>158</v>
      </c>
      <c r="C97" s="26" t="s">
        <v>159</v>
      </c>
    </row>
    <row r="98" spans="1:4" x14ac:dyDescent="0.25">
      <c r="A98" s="25">
        <v>97</v>
      </c>
      <c r="B98" s="25" t="s">
        <v>160</v>
      </c>
    </row>
    <row r="99" spans="1:4" x14ac:dyDescent="0.25">
      <c r="A99" s="25">
        <v>98</v>
      </c>
      <c r="B99" s="25" t="s">
        <v>161</v>
      </c>
    </row>
    <row r="100" spans="1:4" x14ac:dyDescent="0.25">
      <c r="A100" s="25">
        <v>99</v>
      </c>
      <c r="B100" s="25" t="s">
        <v>162</v>
      </c>
      <c r="C100" s="25" t="s">
        <v>163</v>
      </c>
    </row>
    <row r="101" spans="1:4" x14ac:dyDescent="0.25">
      <c r="A101" s="25">
        <v>100</v>
      </c>
      <c r="B101" s="25" t="s">
        <v>164</v>
      </c>
    </row>
    <row r="102" spans="1:4" x14ac:dyDescent="0.25">
      <c r="A102" s="25">
        <v>101</v>
      </c>
      <c r="B102" s="25" t="s">
        <v>165</v>
      </c>
      <c r="C102" s="25" t="s">
        <v>166</v>
      </c>
    </row>
    <row r="103" spans="1:4" x14ac:dyDescent="0.25">
      <c r="A103" s="25">
        <v>102</v>
      </c>
      <c r="B103" s="25" t="s">
        <v>167</v>
      </c>
      <c r="C103" s="25" t="s">
        <v>168</v>
      </c>
    </row>
    <row r="104" spans="1:4" x14ac:dyDescent="0.25">
      <c r="A104" s="25">
        <v>103</v>
      </c>
      <c r="B104" s="25" t="s">
        <v>169</v>
      </c>
    </row>
    <row r="105" spans="1:4" x14ac:dyDescent="0.25">
      <c r="A105" s="25">
        <v>104</v>
      </c>
      <c r="B105" s="25" t="s">
        <v>170</v>
      </c>
      <c r="C105" s="25" t="s">
        <v>171</v>
      </c>
      <c r="D105" s="26" t="s">
        <v>172</v>
      </c>
    </row>
    <row r="106" spans="1:4" x14ac:dyDescent="0.25">
      <c r="A106" s="25">
        <v>105</v>
      </c>
      <c r="B106" s="25" t="s">
        <v>173</v>
      </c>
    </row>
    <row r="107" spans="1:4" x14ac:dyDescent="0.25">
      <c r="A107" s="25">
        <v>106</v>
      </c>
      <c r="B107" s="25" t="s">
        <v>174</v>
      </c>
      <c r="D107" s="26" t="s">
        <v>175</v>
      </c>
    </row>
    <row r="108" spans="1:4" x14ac:dyDescent="0.25">
      <c r="A108" s="25">
        <v>107</v>
      </c>
      <c r="B108" s="25" t="s">
        <v>176</v>
      </c>
    </row>
    <row r="109" spans="1:4" x14ac:dyDescent="0.25">
      <c r="A109" s="25">
        <v>108</v>
      </c>
      <c r="B109" s="25" t="s">
        <v>177</v>
      </c>
    </row>
    <row r="110" spans="1:4" x14ac:dyDescent="0.25">
      <c r="A110" s="25">
        <v>109</v>
      </c>
      <c r="B110" s="25" t="s">
        <v>178</v>
      </c>
    </row>
    <row r="111" spans="1:4" x14ac:dyDescent="0.25">
      <c r="A111" s="25">
        <v>110</v>
      </c>
      <c r="B111" s="25" t="s">
        <v>179</v>
      </c>
    </row>
    <row r="112" spans="1:4" x14ac:dyDescent="0.25">
      <c r="A112" s="25">
        <v>111</v>
      </c>
      <c r="B112" s="25" t="s">
        <v>180</v>
      </c>
      <c r="C112" s="29" t="s">
        <v>181</v>
      </c>
      <c r="D112" s="26"/>
    </row>
    <row r="113" spans="1:4" ht="30" x14ac:dyDescent="0.25">
      <c r="A113" s="25">
        <v>112</v>
      </c>
      <c r="B113" s="25" t="s">
        <v>182</v>
      </c>
      <c r="C113" s="29" t="s">
        <v>183</v>
      </c>
      <c r="D113" s="26" t="s">
        <v>184</v>
      </c>
    </row>
    <row r="114" spans="1:4" x14ac:dyDescent="0.25">
      <c r="A114" s="25">
        <v>113</v>
      </c>
      <c r="B114" s="25" t="s">
        <v>185</v>
      </c>
      <c r="D114" s="26"/>
    </row>
    <row r="115" spans="1:4" x14ac:dyDescent="0.25">
      <c r="A115" s="25">
        <v>114</v>
      </c>
      <c r="B115" s="25" t="s">
        <v>186</v>
      </c>
      <c r="C115" s="25" t="s">
        <v>187</v>
      </c>
      <c r="D115" s="26" t="s">
        <v>188</v>
      </c>
    </row>
    <row r="116" spans="1:4" x14ac:dyDescent="0.25">
      <c r="A116" s="25">
        <v>115</v>
      </c>
      <c r="B116" s="25" t="s">
        <v>189</v>
      </c>
      <c r="C116" s="26" t="s">
        <v>190</v>
      </c>
    </row>
    <row r="117" spans="1:4" x14ac:dyDescent="0.25">
      <c r="A117" s="25">
        <v>116</v>
      </c>
      <c r="B117" s="25" t="s">
        <v>191</v>
      </c>
    </row>
    <row r="118" spans="1:4" ht="60" x14ac:dyDescent="0.25">
      <c r="A118" s="25">
        <v>117</v>
      </c>
      <c r="B118" s="25" t="s">
        <v>192</v>
      </c>
      <c r="C118" s="29" t="s">
        <v>193</v>
      </c>
      <c r="D118" s="26" t="s">
        <v>194</v>
      </c>
    </row>
    <row r="119" spans="1:4" x14ac:dyDescent="0.25">
      <c r="A119" s="25">
        <v>118</v>
      </c>
      <c r="B119" s="25" t="s">
        <v>195</v>
      </c>
    </row>
    <row r="120" spans="1:4" x14ac:dyDescent="0.25">
      <c r="A120" s="25">
        <v>119</v>
      </c>
      <c r="B120" s="25" t="s">
        <v>196</v>
      </c>
    </row>
    <row r="121" spans="1:4" x14ac:dyDescent="0.25">
      <c r="A121" s="25">
        <v>120</v>
      </c>
      <c r="B121" s="25" t="s">
        <v>197</v>
      </c>
      <c r="D121" s="26" t="s">
        <v>198</v>
      </c>
    </row>
    <row r="122" spans="1:4" x14ac:dyDescent="0.25">
      <c r="A122" s="25">
        <v>121</v>
      </c>
      <c r="B122" s="25" t="s">
        <v>199</v>
      </c>
    </row>
    <row r="123" spans="1:4" x14ac:dyDescent="0.25">
      <c r="A123" s="25">
        <v>122</v>
      </c>
      <c r="B123" s="25" t="s">
        <v>200</v>
      </c>
    </row>
    <row r="124" spans="1:4" ht="30" x14ac:dyDescent="0.25">
      <c r="A124" s="25">
        <v>123</v>
      </c>
      <c r="B124" s="25" t="s">
        <v>201</v>
      </c>
      <c r="C124" s="29" t="s">
        <v>202</v>
      </c>
      <c r="D124" s="26" t="s">
        <v>203</v>
      </c>
    </row>
    <row r="125" spans="1:4" x14ac:dyDescent="0.25">
      <c r="A125" s="25">
        <v>124</v>
      </c>
      <c r="B125" s="25" t="s">
        <v>204</v>
      </c>
    </row>
    <row r="126" spans="1:4" x14ac:dyDescent="0.25">
      <c r="A126" s="25">
        <v>125</v>
      </c>
      <c r="B126" s="25" t="s">
        <v>205</v>
      </c>
      <c r="D126" s="26" t="s">
        <v>206</v>
      </c>
    </row>
    <row r="127" spans="1:4" x14ac:dyDescent="0.25">
      <c r="A127" s="25">
        <v>126</v>
      </c>
      <c r="B127" s="25" t="s">
        <v>207</v>
      </c>
    </row>
    <row r="128" spans="1:4" x14ac:dyDescent="0.25">
      <c r="A128" s="25">
        <v>128</v>
      </c>
      <c r="B128" s="25" t="s">
        <v>208</v>
      </c>
    </row>
    <row r="129" spans="1:4" x14ac:dyDescent="0.25">
      <c r="A129" s="25">
        <v>129</v>
      </c>
      <c r="B129" s="25" t="s">
        <v>209</v>
      </c>
    </row>
    <row r="130" spans="1:4" x14ac:dyDescent="0.25">
      <c r="A130" s="25">
        <v>130</v>
      </c>
      <c r="B130" s="25" t="s">
        <v>210</v>
      </c>
    </row>
    <row r="131" spans="1:4" x14ac:dyDescent="0.25">
      <c r="A131" s="25">
        <v>131</v>
      </c>
      <c r="B131" s="25" t="s">
        <v>211</v>
      </c>
    </row>
    <row r="132" spans="1:4" x14ac:dyDescent="0.25">
      <c r="A132" s="25">
        <v>132</v>
      </c>
      <c r="B132" s="25" t="s">
        <v>212</v>
      </c>
    </row>
    <row r="133" spans="1:4" x14ac:dyDescent="0.25">
      <c r="A133" s="25">
        <v>133</v>
      </c>
      <c r="B133" s="25" t="s">
        <v>77</v>
      </c>
    </row>
    <row r="134" spans="1:4" ht="60" x14ac:dyDescent="0.25">
      <c r="A134" s="25">
        <v>134</v>
      </c>
      <c r="B134" s="25" t="s">
        <v>213</v>
      </c>
      <c r="C134" s="29" t="s">
        <v>214</v>
      </c>
    </row>
    <row r="135" spans="1:4" x14ac:dyDescent="0.25">
      <c r="A135" s="25">
        <v>135</v>
      </c>
      <c r="B135" s="25" t="s">
        <v>215</v>
      </c>
    </row>
    <row r="136" spans="1:4" x14ac:dyDescent="0.25">
      <c r="A136" s="25">
        <v>136</v>
      </c>
      <c r="B136" s="25" t="s">
        <v>216</v>
      </c>
    </row>
    <row r="137" spans="1:4" x14ac:dyDescent="0.25">
      <c r="A137" s="25">
        <v>137</v>
      </c>
      <c r="B137" s="25" t="s">
        <v>217</v>
      </c>
      <c r="C137" s="30" t="s">
        <v>218</v>
      </c>
      <c r="D137" s="26" t="s">
        <v>219</v>
      </c>
    </row>
    <row r="138" spans="1:4" x14ac:dyDescent="0.25">
      <c r="A138" s="25">
        <v>138</v>
      </c>
      <c r="B138" s="25" t="s">
        <v>220</v>
      </c>
    </row>
    <row r="139" spans="1:4" x14ac:dyDescent="0.25">
      <c r="A139" s="25">
        <v>139</v>
      </c>
      <c r="B139" s="25" t="s">
        <v>221</v>
      </c>
    </row>
    <row r="140" spans="1:4" ht="60" x14ac:dyDescent="0.25">
      <c r="A140" s="25">
        <v>140</v>
      </c>
      <c r="B140" s="25" t="s">
        <v>222</v>
      </c>
      <c r="C140" s="29" t="s">
        <v>223</v>
      </c>
    </row>
    <row r="141" spans="1:4" x14ac:dyDescent="0.25">
      <c r="A141" s="25">
        <v>141</v>
      </c>
      <c r="B141" s="25" t="s">
        <v>224</v>
      </c>
    </row>
    <row r="142" spans="1:4" x14ac:dyDescent="0.25">
      <c r="A142" s="25">
        <v>142</v>
      </c>
      <c r="B142" s="25" t="s">
        <v>225</v>
      </c>
    </row>
    <row r="143" spans="1:4" x14ac:dyDescent="0.25">
      <c r="A143" s="25">
        <v>143</v>
      </c>
      <c r="B143" s="25" t="s">
        <v>226</v>
      </c>
      <c r="C143" s="25" t="s">
        <v>227</v>
      </c>
      <c r="D143" s="26" t="s">
        <v>228</v>
      </c>
    </row>
    <row r="144" spans="1:4" x14ac:dyDescent="0.25">
      <c r="A144" s="25">
        <v>144</v>
      </c>
      <c r="B144" s="25" t="s">
        <v>229</v>
      </c>
    </row>
    <row r="145" spans="1:7" x14ac:dyDescent="0.25">
      <c r="A145" s="25">
        <v>145</v>
      </c>
      <c r="B145" s="25" t="s">
        <v>230</v>
      </c>
      <c r="C145" s="25" t="s">
        <v>231</v>
      </c>
      <c r="D145" s="26" t="s">
        <v>232</v>
      </c>
    </row>
    <row r="146" spans="1:7" x14ac:dyDescent="0.25">
      <c r="A146" s="25">
        <v>146</v>
      </c>
      <c r="B146" s="25" t="s">
        <v>233</v>
      </c>
      <c r="C146" s="25" t="s">
        <v>234</v>
      </c>
    </row>
    <row r="147" spans="1:7" x14ac:dyDescent="0.25">
      <c r="A147" s="25">
        <v>147</v>
      </c>
      <c r="B147" s="25" t="s">
        <v>235</v>
      </c>
      <c r="C147" s="25" t="s">
        <v>236</v>
      </c>
      <c r="D147" s="26" t="s">
        <v>237</v>
      </c>
    </row>
    <row r="148" spans="1:7" x14ac:dyDescent="0.25">
      <c r="A148" s="25">
        <v>148</v>
      </c>
      <c r="B148" s="25" t="s">
        <v>238</v>
      </c>
    </row>
    <row r="149" spans="1:7" x14ac:dyDescent="0.25">
      <c r="A149" s="25">
        <v>149</v>
      </c>
      <c r="B149" s="25" t="s">
        <v>239</v>
      </c>
      <c r="C149" s="25" t="s">
        <v>240</v>
      </c>
      <c r="D149" s="31" t="s">
        <v>241</v>
      </c>
    </row>
    <row r="150" spans="1:7" x14ac:dyDescent="0.25">
      <c r="A150" s="25">
        <v>150</v>
      </c>
      <c r="B150" s="25" t="s">
        <v>242</v>
      </c>
      <c r="C150" s="26" t="s">
        <v>243</v>
      </c>
    </row>
    <row r="151" spans="1:7" x14ac:dyDescent="0.25">
      <c r="A151" s="25">
        <v>151</v>
      </c>
      <c r="B151" s="25" t="s">
        <v>244</v>
      </c>
    </row>
    <row r="152" spans="1:7" x14ac:dyDescent="0.25">
      <c r="A152" s="25">
        <v>152</v>
      </c>
      <c r="B152" s="25" t="s">
        <v>245</v>
      </c>
    </row>
    <row r="153" spans="1:7" x14ac:dyDescent="0.25">
      <c r="A153" s="25">
        <v>153</v>
      </c>
      <c r="B153" s="25" t="s">
        <v>246</v>
      </c>
    </row>
    <row r="154" spans="1:7" x14ac:dyDescent="0.25">
      <c r="A154" s="25">
        <v>154</v>
      </c>
      <c r="B154" s="25" t="s">
        <v>247</v>
      </c>
    </row>
    <row r="155" spans="1:7" ht="30" x14ac:dyDescent="0.25">
      <c r="A155" s="25">
        <v>155</v>
      </c>
      <c r="B155" s="25" t="s">
        <v>248</v>
      </c>
      <c r="C155" s="29"/>
      <c r="D155" s="29" t="s">
        <v>249</v>
      </c>
      <c r="G155" s="25" t="s">
        <v>250</v>
      </c>
    </row>
    <row r="156" spans="1:7" x14ac:dyDescent="0.25">
      <c r="A156" s="25">
        <v>156</v>
      </c>
      <c r="B156" s="25" t="s">
        <v>251</v>
      </c>
    </row>
    <row r="157" spans="1:7" x14ac:dyDescent="0.25">
      <c r="A157" s="25">
        <v>157</v>
      </c>
      <c r="B157" s="25" t="s">
        <v>252</v>
      </c>
    </row>
    <row r="158" spans="1:7" x14ac:dyDescent="0.25">
      <c r="A158" s="25">
        <v>158</v>
      </c>
      <c r="B158" s="25" t="s">
        <v>253</v>
      </c>
    </row>
  </sheetData>
  <hyperlinks>
    <hyperlink ref="D49" r:id="rId1"/>
    <hyperlink ref="D63" r:id="rId2"/>
    <hyperlink ref="E63" r:id="rId3"/>
    <hyperlink ref="C8" r:id="rId4"/>
    <hyperlink ref="D58" r:id="rId5"/>
    <hyperlink ref="D105" r:id="rId6"/>
    <hyperlink ref="D107" r:id="rId7"/>
    <hyperlink ref="D113" r:id="rId8"/>
    <hyperlink ref="D115" r:id="rId9"/>
    <hyperlink ref="C116" r:id="rId10"/>
    <hyperlink ref="C97" r:id="rId11"/>
    <hyperlink ref="D121" r:id="rId12"/>
    <hyperlink ref="D124" r:id="rId13"/>
    <hyperlink ref="D118" r:id="rId14"/>
    <hyperlink ref="D126" r:id="rId15"/>
    <hyperlink ref="C137" r:id="rId16" display="zer86@mail.ru, Phone: +79061900002"/>
    <hyperlink ref="D137" r:id="rId17"/>
    <hyperlink ref="D143" r:id="rId18"/>
    <hyperlink ref="D145" r:id="rId19"/>
    <hyperlink ref="D147" r:id="rId20"/>
    <hyperlink ref="D149" r:id="rId21"/>
    <hyperlink ref="C150" r:id="rId22"/>
    <hyperlink ref="F61" r:id="rId23"/>
  </hyperlinks>
  <pageMargins left="0.7" right="0.7" top="0.75" bottom="0.75" header="0.3" footer="0.3"/>
  <legacy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X15"/>
  <sheetViews>
    <sheetView tabSelected="1" workbookViewId="0">
      <selection activeCell="G19" sqref="G19"/>
    </sheetView>
  </sheetViews>
  <sheetFormatPr defaultRowHeight="15" x14ac:dyDescent="0.25"/>
  <cols>
    <col min="12" max="12" width="29.140625" bestFit="1" customWidth="1"/>
    <col min="13" max="13" width="10.5703125" bestFit="1" customWidth="1"/>
    <col min="14" max="14" width="14.42578125" bestFit="1" customWidth="1"/>
    <col min="15" max="16" width="13.7109375" bestFit="1" customWidth="1"/>
  </cols>
  <sheetData>
    <row r="1" spans="1:232" ht="15.75" thickBot="1" x14ac:dyDescent="0.3">
      <c r="A1" s="33"/>
      <c r="B1" s="34"/>
      <c r="C1" s="3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P1" s="15"/>
      <c r="HQ1" s="15"/>
      <c r="HR1" s="15"/>
      <c r="HS1" s="15"/>
      <c r="HT1" s="15"/>
      <c r="HU1" s="15"/>
      <c r="HV1" s="15"/>
      <c r="HW1" s="15"/>
    </row>
    <row r="2" spans="1:232" ht="90.75" x14ac:dyDescent="0.3">
      <c r="A2" s="36" t="s">
        <v>255</v>
      </c>
      <c r="B2" s="37"/>
      <c r="E2" s="38"/>
      <c r="F2" s="15"/>
      <c r="G2" s="15"/>
      <c r="H2" s="35"/>
      <c r="I2" s="15"/>
      <c r="J2" s="39"/>
      <c r="K2" s="40"/>
      <c r="L2" s="41" t="str">
        <f>[2]E!$C$1</f>
        <v>Открытый турнир (г.Красноярск)</v>
      </c>
      <c r="M2" s="42" t="s">
        <v>256</v>
      </c>
      <c r="N2" s="42" t="s">
        <v>257</v>
      </c>
      <c r="O2" s="42" t="s">
        <v>258</v>
      </c>
      <c r="P2" s="42" t="s">
        <v>259</v>
      </c>
      <c r="Q2" s="42" t="s">
        <v>260</v>
      </c>
      <c r="R2" s="42" t="s">
        <v>261</v>
      </c>
      <c r="S2" s="42" t="s">
        <v>262</v>
      </c>
      <c r="T2" s="42" t="s">
        <v>263</v>
      </c>
      <c r="U2" s="42" t="s">
        <v>264</v>
      </c>
      <c r="V2" s="42" t="s">
        <v>265</v>
      </c>
      <c r="W2" s="42" t="s">
        <v>266</v>
      </c>
      <c r="X2" s="42" t="s">
        <v>267</v>
      </c>
      <c r="Y2" s="42" t="s">
        <v>268</v>
      </c>
      <c r="Z2" s="42" t="s">
        <v>269</v>
      </c>
      <c r="AA2" s="42" t="s">
        <v>270</v>
      </c>
      <c r="AB2" s="42" t="s">
        <v>271</v>
      </c>
      <c r="AC2" s="42" t="s">
        <v>272</v>
      </c>
      <c r="AD2" s="42" t="s">
        <v>273</v>
      </c>
      <c r="AE2" s="42" t="s">
        <v>274</v>
      </c>
      <c r="AF2" s="42" t="s">
        <v>275</v>
      </c>
      <c r="AG2" s="42" t="s">
        <v>276</v>
      </c>
      <c r="AH2" s="42" t="s">
        <v>277</v>
      </c>
      <c r="AI2" s="42" t="s">
        <v>278</v>
      </c>
      <c r="AJ2" s="42" t="s">
        <v>279</v>
      </c>
      <c r="AK2" s="42" t="s">
        <v>280</v>
      </c>
      <c r="AL2" s="42" t="s">
        <v>281</v>
      </c>
      <c r="AM2" s="42" t="s">
        <v>282</v>
      </c>
      <c r="AN2" s="42" t="s">
        <v>283</v>
      </c>
      <c r="AO2" s="42" t="s">
        <v>284</v>
      </c>
      <c r="AP2" s="42" t="s">
        <v>285</v>
      </c>
      <c r="AQ2" s="42" t="s">
        <v>286</v>
      </c>
      <c r="AR2" s="42" t="s">
        <v>287</v>
      </c>
      <c r="AS2" s="42" t="s">
        <v>288</v>
      </c>
      <c r="AT2" s="42" t="s">
        <v>289</v>
      </c>
      <c r="AU2" s="42" t="s">
        <v>290</v>
      </c>
      <c r="AV2" s="42" t="s">
        <v>291</v>
      </c>
      <c r="AW2" s="42" t="s">
        <v>292</v>
      </c>
      <c r="AX2" s="42" t="s">
        <v>293</v>
      </c>
      <c r="AY2" s="42" t="s">
        <v>294</v>
      </c>
      <c r="AZ2" s="42" t="s">
        <v>295</v>
      </c>
      <c r="BA2" s="42" t="s">
        <v>296</v>
      </c>
      <c r="BB2" s="42" t="s">
        <v>297</v>
      </c>
      <c r="BC2" s="42" t="s">
        <v>298</v>
      </c>
      <c r="BD2" s="42" t="s">
        <v>299</v>
      </c>
      <c r="BE2" s="42" t="s">
        <v>261</v>
      </c>
      <c r="BF2" s="42" t="s">
        <v>300</v>
      </c>
      <c r="BG2" s="42" t="s">
        <v>301</v>
      </c>
      <c r="BH2" s="42" t="s">
        <v>302</v>
      </c>
      <c r="BI2" s="42" t="s">
        <v>303</v>
      </c>
      <c r="BJ2" s="42" t="s">
        <v>304</v>
      </c>
      <c r="BK2" s="42" t="s">
        <v>305</v>
      </c>
      <c r="BL2" s="42" t="s">
        <v>306</v>
      </c>
      <c r="BM2" s="42" t="s">
        <v>307</v>
      </c>
      <c r="BN2" s="42" t="s">
        <v>308</v>
      </c>
      <c r="BO2" s="42" t="s">
        <v>309</v>
      </c>
      <c r="BP2" s="42" t="s">
        <v>310</v>
      </c>
      <c r="BQ2" s="42" t="s">
        <v>311</v>
      </c>
      <c r="BR2" s="43" t="s">
        <v>312</v>
      </c>
      <c r="BS2" s="42" t="s">
        <v>313</v>
      </c>
      <c r="BT2" s="43" t="s">
        <v>314</v>
      </c>
      <c r="BU2" s="42" t="s">
        <v>315</v>
      </c>
      <c r="BV2" s="42" t="s">
        <v>316</v>
      </c>
      <c r="BW2" s="42" t="s">
        <v>317</v>
      </c>
      <c r="BX2" s="42" t="s">
        <v>318</v>
      </c>
      <c r="BY2" s="42" t="s">
        <v>319</v>
      </c>
      <c r="BZ2" s="42" t="s">
        <v>320</v>
      </c>
      <c r="CA2" s="42" t="s">
        <v>321</v>
      </c>
      <c r="CB2" s="42" t="s">
        <v>322</v>
      </c>
      <c r="CC2" s="42" t="s">
        <v>323</v>
      </c>
      <c r="CD2" s="42" t="s">
        <v>324</v>
      </c>
      <c r="CE2" s="42" t="s">
        <v>325</v>
      </c>
      <c r="CF2" s="43" t="s">
        <v>326</v>
      </c>
      <c r="CG2" s="43" t="s">
        <v>327</v>
      </c>
      <c r="CH2" s="42" t="s">
        <v>328</v>
      </c>
      <c r="CI2" s="42" t="s">
        <v>329</v>
      </c>
      <c r="CJ2" s="42" t="s">
        <v>330</v>
      </c>
      <c r="CK2" s="43" t="s">
        <v>331</v>
      </c>
      <c r="CL2" s="42" t="s">
        <v>332</v>
      </c>
      <c r="CM2" s="42" t="s">
        <v>333</v>
      </c>
      <c r="CN2" s="42" t="s">
        <v>334</v>
      </c>
      <c r="CO2" s="42" t="s">
        <v>335</v>
      </c>
      <c r="CP2" s="42" t="s">
        <v>336</v>
      </c>
      <c r="CQ2" s="42" t="s">
        <v>337</v>
      </c>
      <c r="CR2" s="43" t="s">
        <v>338</v>
      </c>
      <c r="CS2" s="42" t="s">
        <v>339</v>
      </c>
      <c r="CT2" s="42" t="s">
        <v>340</v>
      </c>
      <c r="CU2" s="42" t="s">
        <v>341</v>
      </c>
      <c r="CV2" s="42" t="s">
        <v>342</v>
      </c>
      <c r="CW2" s="42" t="s">
        <v>343</v>
      </c>
      <c r="CX2" s="43" t="s">
        <v>344</v>
      </c>
      <c r="CY2" s="42" t="s">
        <v>345</v>
      </c>
      <c r="CZ2" s="42" t="s">
        <v>346</v>
      </c>
      <c r="DA2" s="42" t="s">
        <v>347</v>
      </c>
      <c r="DB2" s="42" t="s">
        <v>348</v>
      </c>
      <c r="DC2" s="42" t="s">
        <v>349</v>
      </c>
      <c r="DD2" s="42" t="s">
        <v>350</v>
      </c>
      <c r="DE2" s="43" t="s">
        <v>351</v>
      </c>
      <c r="DF2" s="42" t="s">
        <v>352</v>
      </c>
      <c r="DG2" s="42" t="s">
        <v>353</v>
      </c>
      <c r="DH2" s="43" t="s">
        <v>354</v>
      </c>
      <c r="DI2" s="42" t="s">
        <v>355</v>
      </c>
      <c r="DJ2" s="43" t="s">
        <v>327</v>
      </c>
      <c r="DK2" s="43" t="s">
        <v>354</v>
      </c>
      <c r="DL2" s="42" t="s">
        <v>356</v>
      </c>
      <c r="DM2" s="42" t="s">
        <v>357</v>
      </c>
      <c r="DN2" s="43" t="s">
        <v>358</v>
      </c>
      <c r="DO2" s="42" t="s">
        <v>359</v>
      </c>
      <c r="DP2" s="42" t="s">
        <v>360</v>
      </c>
      <c r="DQ2" s="42" t="s">
        <v>361</v>
      </c>
      <c r="DR2" s="43" t="s">
        <v>354</v>
      </c>
      <c r="DS2" s="42" t="s">
        <v>362</v>
      </c>
      <c r="DT2" s="42" t="s">
        <v>363</v>
      </c>
      <c r="DU2" s="42" t="s">
        <v>364</v>
      </c>
      <c r="DV2" s="42" t="s">
        <v>365</v>
      </c>
      <c r="DW2" s="42" t="s">
        <v>366</v>
      </c>
      <c r="DX2" s="42" t="s">
        <v>367</v>
      </c>
      <c r="DY2" s="42" t="s">
        <v>368</v>
      </c>
      <c r="DZ2" s="42" t="s">
        <v>369</v>
      </c>
      <c r="EA2" s="42" t="s">
        <v>370</v>
      </c>
      <c r="EB2" s="42" t="s">
        <v>371</v>
      </c>
      <c r="EC2" s="43" t="s">
        <v>354</v>
      </c>
      <c r="ED2" s="43" t="s">
        <v>372</v>
      </c>
      <c r="EE2" s="43" t="s">
        <v>373</v>
      </c>
      <c r="EF2" s="42" t="s">
        <v>374</v>
      </c>
      <c r="EG2" s="42" t="s">
        <v>375</v>
      </c>
      <c r="EH2" s="42" t="s">
        <v>376</v>
      </c>
      <c r="EI2" s="42" t="s">
        <v>377</v>
      </c>
      <c r="EJ2" s="43" t="s">
        <v>378</v>
      </c>
      <c r="EK2" s="42" t="s">
        <v>379</v>
      </c>
      <c r="EL2" s="42" t="s">
        <v>380</v>
      </c>
      <c r="EM2" s="43" t="s">
        <v>381</v>
      </c>
      <c r="EN2" s="42" t="s">
        <v>382</v>
      </c>
      <c r="EO2" s="42" t="s">
        <v>383</v>
      </c>
      <c r="EP2" s="42" t="s">
        <v>384</v>
      </c>
      <c r="EQ2" s="43" t="s">
        <v>385</v>
      </c>
      <c r="ER2" s="42" t="s">
        <v>386</v>
      </c>
      <c r="ES2" s="43" t="s">
        <v>387</v>
      </c>
      <c r="ET2" s="43" t="s">
        <v>388</v>
      </c>
      <c r="EU2" s="43" t="s">
        <v>389</v>
      </c>
      <c r="EV2" s="43" t="s">
        <v>390</v>
      </c>
      <c r="EW2" s="43" t="s">
        <v>391</v>
      </c>
      <c r="EX2" s="43" t="s">
        <v>392</v>
      </c>
      <c r="EY2" s="43" t="s">
        <v>393</v>
      </c>
      <c r="EZ2" s="44" t="s">
        <v>394</v>
      </c>
      <c r="FA2" s="44" t="s">
        <v>395</v>
      </c>
      <c r="FB2" s="42" t="s">
        <v>396</v>
      </c>
      <c r="FC2" s="43" t="s">
        <v>397</v>
      </c>
      <c r="FD2" s="43" t="s">
        <v>398</v>
      </c>
      <c r="FE2" s="45" t="s">
        <v>399</v>
      </c>
      <c r="FF2" s="45" t="s">
        <v>400</v>
      </c>
      <c r="FG2" s="45" t="s">
        <v>401</v>
      </c>
      <c r="FH2" s="45" t="s">
        <v>402</v>
      </c>
      <c r="FI2" s="41" t="s">
        <v>403</v>
      </c>
      <c r="FJ2" s="41" t="s">
        <v>404</v>
      </c>
      <c r="FK2" s="41" t="s">
        <v>405</v>
      </c>
      <c r="FL2" s="41" t="s">
        <v>406</v>
      </c>
      <c r="FM2" s="41" t="s">
        <v>407</v>
      </c>
      <c r="FN2" s="41" t="s">
        <v>408</v>
      </c>
      <c r="FO2" s="45" t="s">
        <v>409</v>
      </c>
      <c r="FP2" s="41" t="s">
        <v>410</v>
      </c>
      <c r="FQ2" s="45" t="s">
        <v>411</v>
      </c>
      <c r="FR2" s="41" t="s">
        <v>372</v>
      </c>
      <c r="FS2" s="41" t="s">
        <v>327</v>
      </c>
      <c r="FT2" s="41" t="s">
        <v>412</v>
      </c>
      <c r="FU2" s="46" t="s">
        <v>335</v>
      </c>
      <c r="FV2" s="41" t="s">
        <v>413</v>
      </c>
      <c r="FW2" s="41" t="s">
        <v>414</v>
      </c>
      <c r="FX2" s="41" t="s">
        <v>415</v>
      </c>
      <c r="FY2" s="41" t="s">
        <v>416</v>
      </c>
      <c r="FZ2" s="47" t="s">
        <v>417</v>
      </c>
      <c r="GA2" s="48" t="s">
        <v>418</v>
      </c>
      <c r="GB2" s="47" t="s">
        <v>419</v>
      </c>
      <c r="GC2" s="48" t="s">
        <v>420</v>
      </c>
      <c r="GD2" s="48" t="s">
        <v>421</v>
      </c>
      <c r="GE2" s="47" t="s">
        <v>422</v>
      </c>
      <c r="GF2" s="47" t="s">
        <v>423</v>
      </c>
      <c r="GG2" s="47" t="s">
        <v>355</v>
      </c>
      <c r="GH2" s="49" t="s">
        <v>424</v>
      </c>
      <c r="GI2" s="48" t="s">
        <v>397</v>
      </c>
      <c r="GJ2" s="48" t="s">
        <v>424</v>
      </c>
      <c r="GK2" s="47" t="s">
        <v>425</v>
      </c>
      <c r="GL2" s="48" t="s">
        <v>426</v>
      </c>
      <c r="GM2" s="48" t="s">
        <v>424</v>
      </c>
      <c r="GN2" s="48" t="s">
        <v>427</v>
      </c>
      <c r="GO2" s="47" t="s">
        <v>428</v>
      </c>
      <c r="GP2" s="47" t="s">
        <v>429</v>
      </c>
      <c r="GQ2" s="47" t="s">
        <v>430</v>
      </c>
      <c r="GR2" s="48" t="s">
        <v>431</v>
      </c>
      <c r="GS2" s="48" t="s">
        <v>424</v>
      </c>
      <c r="GT2" s="49" t="s">
        <v>432</v>
      </c>
      <c r="GU2" s="49" t="s">
        <v>433</v>
      </c>
      <c r="GV2" s="47" t="s">
        <v>434</v>
      </c>
      <c r="GW2" s="47" t="s">
        <v>435</v>
      </c>
      <c r="GX2" s="47" t="s">
        <v>436</v>
      </c>
      <c r="GY2" s="47" t="s">
        <v>437</v>
      </c>
      <c r="GZ2" s="48" t="s">
        <v>424</v>
      </c>
      <c r="HA2" s="47" t="s">
        <v>438</v>
      </c>
      <c r="HB2" s="47" t="s">
        <v>439</v>
      </c>
      <c r="HC2" s="47" t="s">
        <v>440</v>
      </c>
      <c r="HD2" s="48" t="s">
        <v>424</v>
      </c>
      <c r="HE2" s="50" t="s">
        <v>441</v>
      </c>
      <c r="HF2" s="48" t="s">
        <v>442</v>
      </c>
      <c r="HG2" s="47" t="s">
        <v>443</v>
      </c>
      <c r="HH2" s="48" t="s">
        <v>444</v>
      </c>
      <c r="HI2" s="47" t="s">
        <v>445</v>
      </c>
      <c r="HJ2" s="47" t="s">
        <v>446</v>
      </c>
      <c r="HK2" s="49" t="s">
        <v>447</v>
      </c>
      <c r="HL2" s="47" t="s">
        <v>448</v>
      </c>
      <c r="HM2" s="49" t="s">
        <v>449</v>
      </c>
      <c r="HN2" s="47" t="s">
        <v>450</v>
      </c>
      <c r="HO2" s="47" t="s">
        <v>451</v>
      </c>
      <c r="HP2" s="47" t="s">
        <v>452</v>
      </c>
      <c r="HQ2" s="47" t="s">
        <v>453</v>
      </c>
      <c r="HR2" s="47" t="s">
        <v>454</v>
      </c>
      <c r="HS2" s="47" t="s">
        <v>455</v>
      </c>
      <c r="HT2" s="49" t="s">
        <v>327</v>
      </c>
      <c r="HU2" s="47" t="s">
        <v>456</v>
      </c>
      <c r="HV2" s="47" t="s">
        <v>457</v>
      </c>
      <c r="HW2" s="47" t="s">
        <v>458</v>
      </c>
      <c r="HX2" s="51" t="s">
        <v>459</v>
      </c>
    </row>
    <row r="3" spans="1:232" ht="12.75" customHeight="1" x14ac:dyDescent="0.25">
      <c r="A3" s="52" t="str">
        <f>'[1]список танцоров'!$A$1</f>
        <v>Дата обновления: 12.12.2013</v>
      </c>
      <c r="B3" s="53"/>
      <c r="C3" s="53"/>
      <c r="D3" s="54"/>
      <c r="E3" s="55"/>
      <c r="F3" s="55"/>
      <c r="G3" s="55"/>
      <c r="H3" s="56"/>
      <c r="I3" s="57"/>
      <c r="J3" s="39"/>
      <c r="K3" s="58"/>
      <c r="L3" s="59">
        <f>[2]E!$C$2</f>
        <v>41616</v>
      </c>
      <c r="M3" s="59">
        <v>41616</v>
      </c>
      <c r="N3" s="59">
        <v>41608</v>
      </c>
      <c r="O3" s="59">
        <v>41608</v>
      </c>
      <c r="P3" s="59">
        <v>41602</v>
      </c>
      <c r="Q3" s="59">
        <v>41587</v>
      </c>
      <c r="R3" s="59">
        <v>41587</v>
      </c>
      <c r="S3" s="59">
        <v>41580</v>
      </c>
      <c r="T3" s="59">
        <v>41573</v>
      </c>
      <c r="U3" s="59">
        <v>41567</v>
      </c>
      <c r="V3" s="59">
        <v>41559</v>
      </c>
      <c r="W3" s="59">
        <v>41553</v>
      </c>
      <c r="X3" s="59">
        <v>41545</v>
      </c>
      <c r="Y3" s="59">
        <v>41531</v>
      </c>
      <c r="Z3" s="59">
        <v>41510</v>
      </c>
      <c r="AA3" s="59">
        <v>41447</v>
      </c>
      <c r="AB3" s="59">
        <v>41441</v>
      </c>
      <c r="AC3" s="59">
        <v>41433</v>
      </c>
      <c r="AD3" s="59">
        <v>41426</v>
      </c>
      <c r="AE3" s="59">
        <v>41419</v>
      </c>
      <c r="AF3" s="59">
        <v>41412</v>
      </c>
      <c r="AG3" s="59">
        <v>41398</v>
      </c>
      <c r="AH3" s="59">
        <v>41392</v>
      </c>
      <c r="AI3" s="59">
        <v>41385</v>
      </c>
      <c r="AJ3" s="59">
        <v>41384</v>
      </c>
      <c r="AK3" s="59">
        <v>41370</v>
      </c>
      <c r="AL3" s="59">
        <v>41370</v>
      </c>
      <c r="AM3" s="59">
        <v>41356</v>
      </c>
      <c r="AN3" s="59">
        <v>41349</v>
      </c>
      <c r="AO3" s="59">
        <v>41349</v>
      </c>
      <c r="AP3" s="59">
        <v>41342</v>
      </c>
      <c r="AQ3" s="59">
        <v>41328</v>
      </c>
      <c r="AR3" s="59">
        <v>41321</v>
      </c>
      <c r="AS3" s="59">
        <v>41321</v>
      </c>
      <c r="AT3" s="59">
        <v>41307</v>
      </c>
      <c r="AU3" s="59">
        <v>41281</v>
      </c>
      <c r="AV3" s="59">
        <v>41258</v>
      </c>
      <c r="AW3" s="59">
        <v>41252</v>
      </c>
      <c r="AX3" s="59">
        <v>41252</v>
      </c>
      <c r="AY3" s="59">
        <v>41245</v>
      </c>
      <c r="AZ3" s="59">
        <v>41238</v>
      </c>
      <c r="BA3" s="59">
        <v>41237</v>
      </c>
      <c r="BB3" s="59">
        <v>41231</v>
      </c>
      <c r="BC3" s="59">
        <v>41230</v>
      </c>
      <c r="BD3" s="59">
        <v>41216</v>
      </c>
      <c r="BE3" s="59">
        <v>41209</v>
      </c>
      <c r="BF3" s="59">
        <v>41203</v>
      </c>
      <c r="BG3" s="59">
        <v>41203</v>
      </c>
      <c r="BH3" s="59">
        <v>41202</v>
      </c>
      <c r="BI3" s="59">
        <v>41196</v>
      </c>
      <c r="BJ3" s="59">
        <v>41195</v>
      </c>
      <c r="BK3" s="59">
        <v>41189</v>
      </c>
      <c r="BL3" s="59">
        <v>41175</v>
      </c>
      <c r="BM3" s="59">
        <v>41174</v>
      </c>
      <c r="BN3" s="59">
        <v>41160</v>
      </c>
      <c r="BO3" s="59">
        <v>41146</v>
      </c>
      <c r="BP3" s="59">
        <v>41140</v>
      </c>
      <c r="BQ3" s="59">
        <v>41118</v>
      </c>
      <c r="BR3" s="59">
        <v>41112</v>
      </c>
      <c r="BS3" s="59">
        <v>41071</v>
      </c>
      <c r="BT3" s="59">
        <v>41084</v>
      </c>
      <c r="BU3" s="59">
        <v>41083</v>
      </c>
      <c r="BV3" s="59">
        <v>41077</v>
      </c>
      <c r="BW3" s="59">
        <v>41062</v>
      </c>
      <c r="BX3" s="59">
        <v>41062</v>
      </c>
      <c r="BY3" s="59">
        <v>41055</v>
      </c>
      <c r="BZ3" s="59">
        <v>41055</v>
      </c>
      <c r="CA3" s="59">
        <v>41028</v>
      </c>
      <c r="CB3" s="59">
        <v>41021</v>
      </c>
      <c r="CC3" s="59">
        <v>41021</v>
      </c>
      <c r="CD3" s="59">
        <v>41013</v>
      </c>
      <c r="CE3" s="59">
        <v>41000</v>
      </c>
      <c r="CF3" s="59">
        <v>40993</v>
      </c>
      <c r="CG3" s="59">
        <v>40986</v>
      </c>
      <c r="CH3" s="59">
        <v>40978</v>
      </c>
      <c r="CI3" s="59">
        <v>40977</v>
      </c>
      <c r="CJ3" s="59">
        <v>40971</v>
      </c>
      <c r="CK3" s="59">
        <v>40964</v>
      </c>
      <c r="CL3" s="59">
        <v>40964</v>
      </c>
      <c r="CM3" s="59">
        <v>40958</v>
      </c>
      <c r="CN3" s="59">
        <v>40944</v>
      </c>
      <c r="CO3" s="59">
        <v>40943</v>
      </c>
      <c r="CP3" s="59">
        <v>40936</v>
      </c>
      <c r="CQ3" s="59">
        <v>40929</v>
      </c>
      <c r="CR3" s="59">
        <v>40930</v>
      </c>
      <c r="CS3" s="59">
        <v>40923</v>
      </c>
      <c r="CT3" s="59">
        <v>40887</v>
      </c>
      <c r="CU3" s="59">
        <v>40880</v>
      </c>
      <c r="CV3" s="59">
        <v>40880</v>
      </c>
      <c r="CW3" s="59">
        <v>40873</v>
      </c>
      <c r="CX3" s="59">
        <v>40860</v>
      </c>
      <c r="CY3" s="59">
        <v>40852</v>
      </c>
      <c r="CZ3" s="59">
        <v>40846</v>
      </c>
      <c r="DA3" s="59">
        <v>40838</v>
      </c>
      <c r="DB3" s="59">
        <v>40832</v>
      </c>
      <c r="DC3" s="59">
        <v>40831</v>
      </c>
      <c r="DD3" s="59">
        <v>40824</v>
      </c>
      <c r="DE3" s="59">
        <v>40818</v>
      </c>
      <c r="DF3" s="59">
        <v>40818</v>
      </c>
      <c r="DG3" s="59">
        <v>40811</v>
      </c>
      <c r="DH3" s="59">
        <v>40804</v>
      </c>
      <c r="DI3" s="59">
        <v>40796</v>
      </c>
      <c r="DJ3" s="59">
        <v>40790</v>
      </c>
      <c r="DK3" s="59">
        <v>40776</v>
      </c>
      <c r="DL3" s="59">
        <v>40768</v>
      </c>
      <c r="DM3" s="59">
        <v>40762</v>
      </c>
      <c r="DN3" s="59">
        <v>40734</v>
      </c>
      <c r="DO3" s="59">
        <v>40720</v>
      </c>
      <c r="DP3" s="59">
        <v>40720</v>
      </c>
      <c r="DQ3" s="59">
        <v>40719</v>
      </c>
      <c r="DR3" s="59">
        <v>40713</v>
      </c>
      <c r="DS3" s="59">
        <v>40706</v>
      </c>
      <c r="DT3" s="59">
        <v>40698</v>
      </c>
      <c r="DU3" s="59">
        <v>40691</v>
      </c>
      <c r="DV3" s="59">
        <v>40691</v>
      </c>
      <c r="DW3" s="59">
        <v>40685</v>
      </c>
      <c r="DX3" s="59">
        <v>40677</v>
      </c>
      <c r="DY3" s="59">
        <v>40663</v>
      </c>
      <c r="DZ3" s="59">
        <v>40657</v>
      </c>
      <c r="EA3" s="59">
        <v>40657</v>
      </c>
      <c r="EB3" s="59">
        <v>40642</v>
      </c>
      <c r="EC3" s="59">
        <v>40635</v>
      </c>
      <c r="ED3" s="59">
        <v>40622</v>
      </c>
      <c r="EE3" s="59">
        <v>40615</v>
      </c>
      <c r="EF3" s="59">
        <v>40614</v>
      </c>
      <c r="EG3" s="59">
        <v>40609</v>
      </c>
      <c r="EH3" s="59">
        <v>40601</v>
      </c>
      <c r="EI3" s="59">
        <v>40600</v>
      </c>
      <c r="EJ3" s="59">
        <v>40587</v>
      </c>
      <c r="EK3" s="59">
        <v>40580</v>
      </c>
      <c r="EL3" s="59">
        <v>40580</v>
      </c>
      <c r="EM3" s="59">
        <v>40566</v>
      </c>
      <c r="EN3" s="59">
        <v>40531</v>
      </c>
      <c r="EO3" s="59">
        <v>40531</v>
      </c>
      <c r="EP3" s="59">
        <v>40524</v>
      </c>
      <c r="EQ3" s="59">
        <v>40517</v>
      </c>
      <c r="ER3" s="59">
        <v>40502</v>
      </c>
      <c r="ES3" s="59">
        <v>40496</v>
      </c>
      <c r="ET3" s="59">
        <v>40496</v>
      </c>
      <c r="EU3" s="59">
        <v>40488</v>
      </c>
      <c r="EV3" s="59">
        <v>40482</v>
      </c>
      <c r="EW3" s="59">
        <v>40474</v>
      </c>
      <c r="EX3" s="59">
        <v>40468</v>
      </c>
      <c r="EY3" s="59">
        <v>40461</v>
      </c>
      <c r="EZ3" s="59">
        <v>40447</v>
      </c>
      <c r="FA3" s="59">
        <v>40426</v>
      </c>
      <c r="FB3" s="59">
        <v>40419</v>
      </c>
      <c r="FC3" s="59">
        <v>40384</v>
      </c>
      <c r="FD3" s="59">
        <v>40356</v>
      </c>
      <c r="FE3" s="60">
        <v>40335</v>
      </c>
      <c r="FF3" s="60">
        <v>40327</v>
      </c>
      <c r="FG3" s="60">
        <v>40327</v>
      </c>
      <c r="FH3" s="60">
        <v>40320</v>
      </c>
      <c r="FI3" s="60">
        <v>40314</v>
      </c>
      <c r="FJ3" s="60">
        <v>40300</v>
      </c>
      <c r="FK3" s="60">
        <v>40293</v>
      </c>
      <c r="FL3" s="60">
        <v>40285</v>
      </c>
      <c r="FM3" s="60">
        <v>40278</v>
      </c>
      <c r="FN3" s="60">
        <v>40272</v>
      </c>
      <c r="FO3" s="60">
        <v>40265</v>
      </c>
      <c r="FP3" s="60">
        <v>40258</v>
      </c>
      <c r="FQ3" s="60">
        <v>40251</v>
      </c>
      <c r="FR3" s="60">
        <v>40243</v>
      </c>
      <c r="FS3" s="60">
        <v>40230</v>
      </c>
      <c r="FT3" s="60">
        <v>40222</v>
      </c>
      <c r="FU3" s="60">
        <v>40209</v>
      </c>
      <c r="FV3" s="61">
        <v>20100123</v>
      </c>
      <c r="FW3" s="61">
        <v>20100117</v>
      </c>
      <c r="FX3" s="61">
        <v>20091213</v>
      </c>
      <c r="FY3" s="61">
        <v>20091206</v>
      </c>
      <c r="FZ3" s="62">
        <v>20091121</v>
      </c>
      <c r="GA3" s="62">
        <v>20091114</v>
      </c>
      <c r="GB3" s="62">
        <v>20091101</v>
      </c>
      <c r="GC3" s="62">
        <v>20091101</v>
      </c>
      <c r="GD3" s="62">
        <v>20091018</v>
      </c>
      <c r="GE3" s="62">
        <v>20091004</v>
      </c>
      <c r="GF3" s="62">
        <v>20090913</v>
      </c>
      <c r="GG3" s="62">
        <v>20090830</v>
      </c>
      <c r="GH3" s="62">
        <v>20090823</v>
      </c>
      <c r="GI3" s="62">
        <v>20090712</v>
      </c>
      <c r="GJ3" s="62">
        <v>20090614</v>
      </c>
      <c r="GK3" s="62">
        <v>20090523</v>
      </c>
      <c r="GL3" s="62">
        <v>20090510</v>
      </c>
      <c r="GM3" s="62">
        <v>20090426</v>
      </c>
      <c r="GN3" s="62">
        <v>20090412</v>
      </c>
      <c r="GO3" s="62">
        <v>20090322</v>
      </c>
      <c r="GP3" s="62">
        <v>20090315</v>
      </c>
      <c r="GQ3" s="62">
        <v>20090301</v>
      </c>
      <c r="GR3" s="62">
        <v>20090214</v>
      </c>
      <c r="GS3" s="62">
        <v>20090201</v>
      </c>
      <c r="GT3" s="62">
        <v>20090118</v>
      </c>
      <c r="GU3" s="62">
        <v>20081214</v>
      </c>
      <c r="GV3" s="62">
        <v>20081207</v>
      </c>
      <c r="GW3" s="62">
        <v>20081123</v>
      </c>
      <c r="GX3" s="62">
        <v>20081108</v>
      </c>
      <c r="GY3" s="62">
        <v>20081019</v>
      </c>
      <c r="GZ3" s="62">
        <v>20080921</v>
      </c>
      <c r="HA3" s="62">
        <v>20080907</v>
      </c>
      <c r="HB3" s="62">
        <v>20080824</v>
      </c>
      <c r="HC3" s="62">
        <v>20080720</v>
      </c>
      <c r="HD3" s="62">
        <v>20080608</v>
      </c>
      <c r="HE3" s="62">
        <v>20080601</v>
      </c>
      <c r="HF3" s="62">
        <v>20080525</v>
      </c>
      <c r="HG3" s="62">
        <v>20080518</v>
      </c>
      <c r="HH3" s="62">
        <v>20080427</v>
      </c>
      <c r="HI3" s="62">
        <v>20080413</v>
      </c>
      <c r="HJ3" s="62">
        <v>20080316</v>
      </c>
      <c r="HK3" s="62">
        <v>20080302</v>
      </c>
      <c r="HL3" s="62">
        <v>20080209</v>
      </c>
      <c r="HM3" s="63" t="s">
        <v>460</v>
      </c>
      <c r="HN3" s="63">
        <v>20071215</v>
      </c>
      <c r="HO3" s="63">
        <v>20071105</v>
      </c>
      <c r="HP3" s="63">
        <v>20071104</v>
      </c>
      <c r="HQ3" s="63">
        <v>20071028</v>
      </c>
      <c r="HR3" s="63">
        <v>20071007</v>
      </c>
      <c r="HS3" s="63">
        <v>20070923</v>
      </c>
      <c r="HT3" s="63">
        <v>20070909</v>
      </c>
      <c r="HU3" s="63">
        <v>20070520</v>
      </c>
      <c r="HV3" s="62">
        <v>20070304</v>
      </c>
      <c r="HW3" s="63">
        <v>20070128</v>
      </c>
      <c r="HX3" s="64">
        <v>20070121</v>
      </c>
    </row>
    <row r="4" spans="1:232" ht="12.75" customHeight="1" x14ac:dyDescent="0.25">
      <c r="A4" s="65" t="s">
        <v>461</v>
      </c>
      <c r="B4" s="53"/>
      <c r="C4" s="53"/>
      <c r="D4" s="53"/>
      <c r="E4" s="55"/>
      <c r="F4" s="55"/>
      <c r="G4" s="55"/>
      <c r="H4" s="56"/>
      <c r="I4" s="57"/>
      <c r="J4" s="39"/>
      <c r="K4" s="58"/>
      <c r="L4" s="66" t="s">
        <v>462</v>
      </c>
      <c r="M4" s="66" t="s">
        <v>463</v>
      </c>
      <c r="N4" s="66" t="s">
        <v>464</v>
      </c>
      <c r="O4" s="66" t="s">
        <v>465</v>
      </c>
      <c r="P4" s="66" t="s">
        <v>466</v>
      </c>
      <c r="Q4" s="66" t="s">
        <v>467</v>
      </c>
      <c r="R4" s="66" t="s">
        <v>468</v>
      </c>
      <c r="S4" s="66"/>
      <c r="T4" s="66" t="s">
        <v>469</v>
      </c>
      <c r="U4" s="66" t="s">
        <v>470</v>
      </c>
      <c r="V4" s="66" t="s">
        <v>471</v>
      </c>
      <c r="W4" s="66" t="s">
        <v>471</v>
      </c>
      <c r="X4" s="66" t="s">
        <v>470</v>
      </c>
      <c r="Y4" s="66" t="s">
        <v>472</v>
      </c>
      <c r="Z4" s="66" t="s">
        <v>473</v>
      </c>
      <c r="AA4" s="66" t="s">
        <v>474</v>
      </c>
      <c r="AB4" s="66" t="s">
        <v>474</v>
      </c>
      <c r="AC4" s="66"/>
      <c r="AD4" s="66" t="s">
        <v>475</v>
      </c>
      <c r="AE4" s="66" t="s">
        <v>474</v>
      </c>
      <c r="AF4" s="66" t="s">
        <v>476</v>
      </c>
      <c r="AG4" s="66" t="s">
        <v>477</v>
      </c>
      <c r="AH4" s="66" t="s">
        <v>467</v>
      </c>
      <c r="AI4" s="66" t="s">
        <v>478</v>
      </c>
      <c r="AJ4" s="66" t="s">
        <v>475</v>
      </c>
      <c r="AK4" s="66" t="s">
        <v>479</v>
      </c>
      <c r="AL4" s="66" t="s">
        <v>463</v>
      </c>
      <c r="AM4" s="66" t="s">
        <v>480</v>
      </c>
      <c r="AN4" s="66"/>
      <c r="AO4" s="66" t="s">
        <v>481</v>
      </c>
      <c r="AP4" s="66" t="s">
        <v>482</v>
      </c>
      <c r="AQ4" s="66" t="s">
        <v>464</v>
      </c>
      <c r="AR4" s="66" t="s">
        <v>471</v>
      </c>
      <c r="AS4" s="66" t="s">
        <v>470</v>
      </c>
      <c r="AT4" s="66" t="s">
        <v>483</v>
      </c>
      <c r="AU4" s="66"/>
      <c r="AV4" s="66" t="s">
        <v>484</v>
      </c>
      <c r="AW4" s="66" t="s">
        <v>477</v>
      </c>
      <c r="AX4" s="66" t="s">
        <v>485</v>
      </c>
      <c r="AY4" s="66" t="s">
        <v>474</v>
      </c>
      <c r="AZ4" s="66" t="s">
        <v>485</v>
      </c>
      <c r="BA4" s="66" t="s">
        <v>463</v>
      </c>
      <c r="BB4" s="66" t="s">
        <v>480</v>
      </c>
      <c r="BC4" s="66"/>
      <c r="BD4" s="66" t="s">
        <v>486</v>
      </c>
      <c r="BE4" s="66" t="s">
        <v>471</v>
      </c>
      <c r="BF4" s="66" t="s">
        <v>485</v>
      </c>
      <c r="BG4" s="66" t="s">
        <v>487</v>
      </c>
      <c r="BH4" s="66" t="s">
        <v>488</v>
      </c>
      <c r="BI4" s="66" t="s">
        <v>489</v>
      </c>
      <c r="BJ4" s="66" t="s">
        <v>489</v>
      </c>
      <c r="BK4" s="66" t="s">
        <v>470</v>
      </c>
      <c r="BL4" s="66" t="s">
        <v>489</v>
      </c>
      <c r="BM4" s="66" t="s">
        <v>467</v>
      </c>
      <c r="BN4" s="66" t="s">
        <v>490</v>
      </c>
      <c r="BO4" s="66" t="s">
        <v>491</v>
      </c>
      <c r="BP4" s="66" t="s">
        <v>492</v>
      </c>
      <c r="BQ4" s="66" t="s">
        <v>482</v>
      </c>
      <c r="BR4" s="66" t="s">
        <v>493</v>
      </c>
      <c r="BS4" s="66" t="s">
        <v>494</v>
      </c>
      <c r="BT4" s="66" t="s">
        <v>463</v>
      </c>
      <c r="BU4" s="66" t="s">
        <v>495</v>
      </c>
      <c r="BV4" s="66" t="s">
        <v>495</v>
      </c>
      <c r="BW4" s="66"/>
      <c r="BX4" s="66" t="s">
        <v>467</v>
      </c>
      <c r="BY4" s="66" t="s">
        <v>496</v>
      </c>
      <c r="BZ4" s="66" t="s">
        <v>467</v>
      </c>
      <c r="CA4" s="66" t="s">
        <v>477</v>
      </c>
      <c r="CB4" s="66" t="s">
        <v>463</v>
      </c>
      <c r="CC4" s="66" t="s">
        <v>463</v>
      </c>
      <c r="CD4" s="66" t="s">
        <v>495</v>
      </c>
      <c r="CE4" s="66" t="s">
        <v>480</v>
      </c>
      <c r="CF4" s="66" t="s">
        <v>489</v>
      </c>
      <c r="CG4" s="66" t="s">
        <v>494</v>
      </c>
      <c r="CH4" s="66" t="s">
        <v>484</v>
      </c>
      <c r="CI4" s="66"/>
      <c r="CJ4" s="66" t="s">
        <v>485</v>
      </c>
      <c r="CK4" s="66" t="s">
        <v>477</v>
      </c>
      <c r="CL4" s="66" t="s">
        <v>467</v>
      </c>
      <c r="CM4" s="66" t="s">
        <v>480</v>
      </c>
      <c r="CN4" s="66" t="s">
        <v>470</v>
      </c>
      <c r="CO4" s="66" t="s">
        <v>497</v>
      </c>
      <c r="CP4" s="66" t="s">
        <v>467</v>
      </c>
      <c r="CQ4" s="66" t="s">
        <v>467</v>
      </c>
      <c r="CR4" s="66" t="s">
        <v>474</v>
      </c>
      <c r="CS4" s="66" t="s">
        <v>494</v>
      </c>
      <c r="CT4" s="66" t="s">
        <v>498</v>
      </c>
      <c r="CU4" s="66" t="s">
        <v>477</v>
      </c>
      <c r="CV4" s="66" t="s">
        <v>467</v>
      </c>
      <c r="CW4" s="66" t="s">
        <v>497</v>
      </c>
      <c r="CX4" s="66" t="s">
        <v>480</v>
      </c>
      <c r="CY4" s="66"/>
      <c r="CZ4" s="66" t="s">
        <v>499</v>
      </c>
      <c r="DA4" s="66"/>
      <c r="DB4" s="66" t="s">
        <v>465</v>
      </c>
      <c r="DC4" s="66" t="s">
        <v>500</v>
      </c>
      <c r="DD4" s="66" t="s">
        <v>488</v>
      </c>
      <c r="DE4" s="66" t="s">
        <v>500</v>
      </c>
      <c r="DF4" s="66" t="s">
        <v>494</v>
      </c>
      <c r="DG4" s="66" t="s">
        <v>482</v>
      </c>
      <c r="DH4" s="66" t="s">
        <v>501</v>
      </c>
      <c r="DI4" s="66" t="s">
        <v>500</v>
      </c>
      <c r="DJ4" s="66" t="s">
        <v>500</v>
      </c>
      <c r="DK4" s="66" t="s">
        <v>467</v>
      </c>
      <c r="DL4" s="66"/>
      <c r="DM4" s="66" t="s">
        <v>470</v>
      </c>
      <c r="DN4" s="66" t="s">
        <v>464</v>
      </c>
      <c r="DO4" s="66" t="s">
        <v>502</v>
      </c>
      <c r="DP4" s="66" t="s">
        <v>502</v>
      </c>
      <c r="DQ4" s="66" t="s">
        <v>471</v>
      </c>
      <c r="DR4" s="66" t="s">
        <v>471</v>
      </c>
      <c r="DS4" s="66" t="s">
        <v>488</v>
      </c>
      <c r="DT4" s="66" t="s">
        <v>474</v>
      </c>
      <c r="DU4" s="66" t="s">
        <v>488</v>
      </c>
      <c r="DV4" s="66"/>
      <c r="DW4" s="66" t="s">
        <v>500</v>
      </c>
      <c r="DX4" s="66" t="s">
        <v>503</v>
      </c>
      <c r="DY4" s="66"/>
      <c r="DZ4" s="66" t="s">
        <v>494</v>
      </c>
      <c r="EA4" s="66" t="s">
        <v>504</v>
      </c>
      <c r="EB4" s="66" t="s">
        <v>497</v>
      </c>
      <c r="EC4" s="66" t="s">
        <v>478</v>
      </c>
      <c r="ED4" s="66" t="s">
        <v>488</v>
      </c>
      <c r="EE4" s="66" t="s">
        <v>494</v>
      </c>
      <c r="EF4" s="66"/>
      <c r="EG4" s="66" t="s">
        <v>505</v>
      </c>
      <c r="EH4" s="66" t="s">
        <v>495</v>
      </c>
      <c r="EI4" s="66" t="s">
        <v>502</v>
      </c>
      <c r="EJ4" s="66" t="s">
        <v>485</v>
      </c>
      <c r="EK4" s="66" t="s">
        <v>470</v>
      </c>
      <c r="EL4" s="66" t="s">
        <v>495</v>
      </c>
      <c r="EM4" s="66" t="s">
        <v>499</v>
      </c>
      <c r="EN4" s="66" t="s">
        <v>494</v>
      </c>
      <c r="EO4" s="66" t="s">
        <v>489</v>
      </c>
      <c r="EP4" s="66"/>
      <c r="EQ4" s="66" t="s">
        <v>487</v>
      </c>
      <c r="ER4" s="66" t="s">
        <v>506</v>
      </c>
      <c r="ES4" s="66" t="s">
        <v>471</v>
      </c>
      <c r="ET4" s="66" t="s">
        <v>489</v>
      </c>
      <c r="EU4" s="66"/>
      <c r="EV4" s="66" t="s">
        <v>471</v>
      </c>
      <c r="EW4" s="66" t="s">
        <v>495</v>
      </c>
      <c r="EX4" s="66" t="s">
        <v>488</v>
      </c>
      <c r="EY4" s="66" t="s">
        <v>474</v>
      </c>
      <c r="EZ4" s="66"/>
      <c r="FA4" s="66"/>
      <c r="FB4" s="66" t="s">
        <v>480</v>
      </c>
      <c r="FC4" s="67"/>
      <c r="FD4" s="67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9"/>
      <c r="FW4" s="69"/>
      <c r="FX4" s="69"/>
      <c r="FY4" s="69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1"/>
      <c r="HM4" s="72"/>
      <c r="HN4" s="72"/>
      <c r="HO4" s="72"/>
      <c r="HP4" s="72"/>
      <c r="HQ4" s="73"/>
      <c r="HR4" s="73"/>
      <c r="HS4" s="73"/>
      <c r="HT4" s="73"/>
      <c r="HU4" s="73"/>
      <c r="HV4" s="74"/>
      <c r="HW4" s="73"/>
      <c r="HX4" s="72"/>
    </row>
    <row r="5" spans="1:232" x14ac:dyDescent="0.25">
      <c r="A5" s="75" t="s">
        <v>507</v>
      </c>
      <c r="B5" s="34"/>
      <c r="C5" s="75" t="s">
        <v>508</v>
      </c>
      <c r="D5" s="53"/>
      <c r="E5" s="55" t="s">
        <v>509</v>
      </c>
      <c r="F5" s="55"/>
      <c r="G5" s="55"/>
      <c r="H5" s="56"/>
      <c r="I5" s="57"/>
      <c r="J5" s="39"/>
      <c r="K5" s="58"/>
      <c r="L5" s="66" t="s">
        <v>510</v>
      </c>
      <c r="M5" s="66" t="s">
        <v>511</v>
      </c>
      <c r="N5" s="66" t="s">
        <v>512</v>
      </c>
      <c r="O5" s="66" t="s">
        <v>513</v>
      </c>
      <c r="P5" s="66" t="s">
        <v>514</v>
      </c>
      <c r="Q5" s="66" t="s">
        <v>515</v>
      </c>
      <c r="R5" s="66" t="s">
        <v>516</v>
      </c>
      <c r="S5" s="66" t="s">
        <v>517</v>
      </c>
      <c r="T5" s="66" t="s">
        <v>518</v>
      </c>
      <c r="U5" s="66"/>
      <c r="V5" s="66" t="s">
        <v>513</v>
      </c>
      <c r="W5" s="66" t="s">
        <v>519</v>
      </c>
      <c r="X5" s="66" t="s">
        <v>519</v>
      </c>
      <c r="Y5" s="66" t="s">
        <v>520</v>
      </c>
      <c r="Z5" s="66" t="s">
        <v>521</v>
      </c>
      <c r="AA5" s="66" t="s">
        <v>522</v>
      </c>
      <c r="AB5" s="66" t="s">
        <v>520</v>
      </c>
      <c r="AC5" s="66" t="s">
        <v>513</v>
      </c>
      <c r="AD5" s="66" t="s">
        <v>523</v>
      </c>
      <c r="AE5" s="66" t="s">
        <v>524</v>
      </c>
      <c r="AF5" s="66" t="s">
        <v>525</v>
      </c>
      <c r="AG5" s="66" t="s">
        <v>526</v>
      </c>
      <c r="AH5" s="66" t="s">
        <v>513</v>
      </c>
      <c r="AI5" s="66" t="s">
        <v>511</v>
      </c>
      <c r="AJ5" s="66" t="s">
        <v>527</v>
      </c>
      <c r="AK5" s="66" t="s">
        <v>528</v>
      </c>
      <c r="AL5" s="66" t="s">
        <v>529</v>
      </c>
      <c r="AM5" s="66" t="s">
        <v>530</v>
      </c>
      <c r="AN5" s="66" t="s">
        <v>531</v>
      </c>
      <c r="AO5" s="66" t="s">
        <v>532</v>
      </c>
      <c r="AP5" s="66" t="s">
        <v>533</v>
      </c>
      <c r="AQ5" s="66" t="s">
        <v>534</v>
      </c>
      <c r="AR5" s="66" t="s">
        <v>535</v>
      </c>
      <c r="AS5" s="66" t="s">
        <v>536</v>
      </c>
      <c r="AT5" s="66" t="s">
        <v>537</v>
      </c>
      <c r="AU5" s="66" t="s">
        <v>538</v>
      </c>
      <c r="AV5" s="66" t="s">
        <v>539</v>
      </c>
      <c r="AW5" s="66" t="s">
        <v>511</v>
      </c>
      <c r="AX5" s="66" t="s">
        <v>513</v>
      </c>
      <c r="AY5" s="66" t="s">
        <v>540</v>
      </c>
      <c r="AZ5" s="66" t="s">
        <v>522</v>
      </c>
      <c r="BA5" s="66" t="s">
        <v>520</v>
      </c>
      <c r="BB5" s="66" t="s">
        <v>511</v>
      </c>
      <c r="BC5" s="66" t="s">
        <v>541</v>
      </c>
      <c r="BD5" s="66" t="s">
        <v>542</v>
      </c>
      <c r="BE5" s="66" t="s">
        <v>536</v>
      </c>
      <c r="BF5" s="66" t="s">
        <v>518</v>
      </c>
      <c r="BG5" s="66" t="s">
        <v>518</v>
      </c>
      <c r="BH5" s="66" t="s">
        <v>520</v>
      </c>
      <c r="BI5" s="66" t="s">
        <v>519</v>
      </c>
      <c r="BJ5" s="66" t="s">
        <v>536</v>
      </c>
      <c r="BK5" s="66" t="s">
        <v>543</v>
      </c>
      <c r="BL5" s="66" t="s">
        <v>544</v>
      </c>
      <c r="BM5" s="66" t="s">
        <v>536</v>
      </c>
      <c r="BN5" s="66" t="s">
        <v>517</v>
      </c>
      <c r="BO5" s="66" t="s">
        <v>513</v>
      </c>
      <c r="BP5" s="66" t="s">
        <v>540</v>
      </c>
      <c r="BQ5" s="66" t="s">
        <v>545</v>
      </c>
      <c r="BR5" s="66" t="s">
        <v>544</v>
      </c>
      <c r="BS5" s="66" t="s">
        <v>546</v>
      </c>
      <c r="BT5" s="66" t="s">
        <v>511</v>
      </c>
      <c r="BU5" s="66" t="s">
        <v>518</v>
      </c>
      <c r="BV5" s="66" t="s">
        <v>518</v>
      </c>
      <c r="BW5" s="66" t="s">
        <v>519</v>
      </c>
      <c r="BX5" s="66" t="s">
        <v>534</v>
      </c>
      <c r="BY5" s="66" t="s">
        <v>547</v>
      </c>
      <c r="BZ5" s="66" t="s">
        <v>532</v>
      </c>
      <c r="CA5" s="66" t="s">
        <v>516</v>
      </c>
      <c r="CB5" s="66" t="s">
        <v>518</v>
      </c>
      <c r="CC5" s="66" t="s">
        <v>511</v>
      </c>
      <c r="CD5" s="66" t="s">
        <v>548</v>
      </c>
      <c r="CE5" s="66" t="s">
        <v>549</v>
      </c>
      <c r="CF5" s="66" t="s">
        <v>536</v>
      </c>
      <c r="CG5" s="66" t="s">
        <v>540</v>
      </c>
      <c r="CH5" s="66" t="s">
        <v>516</v>
      </c>
      <c r="CI5" s="66" t="s">
        <v>549</v>
      </c>
      <c r="CJ5" s="66" t="s">
        <v>515</v>
      </c>
      <c r="CK5" s="66" t="s">
        <v>550</v>
      </c>
      <c r="CL5" s="66" t="s">
        <v>541</v>
      </c>
      <c r="CM5" s="66" t="s">
        <v>518</v>
      </c>
      <c r="CN5" s="66" t="s">
        <v>511</v>
      </c>
      <c r="CO5" s="66" t="s">
        <v>524</v>
      </c>
      <c r="CP5" s="66" t="s">
        <v>520</v>
      </c>
      <c r="CQ5" s="66" t="s">
        <v>520</v>
      </c>
      <c r="CR5" s="66" t="s">
        <v>529</v>
      </c>
      <c r="CS5" s="66" t="s">
        <v>514</v>
      </c>
      <c r="CT5" s="66" t="s">
        <v>551</v>
      </c>
      <c r="CU5" s="66" t="s">
        <v>552</v>
      </c>
      <c r="CV5" s="66" t="s">
        <v>517</v>
      </c>
      <c r="CW5" s="66" t="s">
        <v>532</v>
      </c>
      <c r="CX5" s="66" t="s">
        <v>518</v>
      </c>
      <c r="CY5" s="66" t="s">
        <v>553</v>
      </c>
      <c r="CZ5" s="66" t="s">
        <v>528</v>
      </c>
      <c r="DA5" s="66"/>
      <c r="DB5" s="66" t="s">
        <v>526</v>
      </c>
      <c r="DC5" s="66" t="s">
        <v>513</v>
      </c>
      <c r="DD5" s="66" t="s">
        <v>511</v>
      </c>
      <c r="DE5" s="66" t="s">
        <v>519</v>
      </c>
      <c r="DF5" s="66" t="s">
        <v>535</v>
      </c>
      <c r="DG5" s="66" t="s">
        <v>550</v>
      </c>
      <c r="DH5" s="66" t="s">
        <v>543</v>
      </c>
      <c r="DI5" s="66" t="s">
        <v>516</v>
      </c>
      <c r="DJ5" s="66" t="s">
        <v>511</v>
      </c>
      <c r="DK5" s="66" t="s">
        <v>538</v>
      </c>
      <c r="DL5" s="66"/>
      <c r="DM5" s="66" t="s">
        <v>554</v>
      </c>
      <c r="DN5" s="66" t="s">
        <v>544</v>
      </c>
      <c r="DO5" s="66" t="s">
        <v>545</v>
      </c>
      <c r="DP5" s="66" t="s">
        <v>540</v>
      </c>
      <c r="DQ5" s="66" t="s">
        <v>555</v>
      </c>
      <c r="DR5" s="66" t="s">
        <v>511</v>
      </c>
      <c r="DS5" s="66" t="s">
        <v>556</v>
      </c>
      <c r="DT5" s="66" t="s">
        <v>549</v>
      </c>
      <c r="DU5" s="66" t="s">
        <v>539</v>
      </c>
      <c r="DV5" s="66" t="s">
        <v>526</v>
      </c>
      <c r="DW5" s="66" t="s">
        <v>516</v>
      </c>
      <c r="DX5" s="66" t="s">
        <v>557</v>
      </c>
      <c r="DY5" s="66" t="s">
        <v>555</v>
      </c>
      <c r="DZ5" s="66" t="s">
        <v>531</v>
      </c>
      <c r="EA5" s="66" t="s">
        <v>534</v>
      </c>
      <c r="EB5" s="66" t="s">
        <v>558</v>
      </c>
      <c r="EC5" s="66" t="s">
        <v>537</v>
      </c>
      <c r="ED5" s="66" t="s">
        <v>536</v>
      </c>
      <c r="EE5" s="66" t="s">
        <v>544</v>
      </c>
      <c r="EF5" s="66" t="s">
        <v>541</v>
      </c>
      <c r="EG5" s="66" t="s">
        <v>514</v>
      </c>
      <c r="EH5" s="66" t="s">
        <v>539</v>
      </c>
      <c r="EI5" s="66" t="s">
        <v>550</v>
      </c>
      <c r="EJ5" s="66" t="s">
        <v>522</v>
      </c>
      <c r="EK5" s="66" t="s">
        <v>520</v>
      </c>
      <c r="EL5" s="66" t="s">
        <v>559</v>
      </c>
      <c r="EM5" s="66" t="s">
        <v>524</v>
      </c>
      <c r="EN5" s="66" t="s">
        <v>560</v>
      </c>
      <c r="EO5" s="66" t="s">
        <v>536</v>
      </c>
      <c r="EP5" s="66"/>
      <c r="EQ5" s="66" t="s">
        <v>518</v>
      </c>
      <c r="ER5" s="66" t="s">
        <v>561</v>
      </c>
      <c r="ES5" s="66" t="s">
        <v>526</v>
      </c>
      <c r="ET5" s="66" t="s">
        <v>515</v>
      </c>
      <c r="EU5" s="66" t="s">
        <v>517</v>
      </c>
      <c r="EV5" s="66" t="s">
        <v>562</v>
      </c>
      <c r="EW5" s="66" t="s">
        <v>539</v>
      </c>
      <c r="EX5" s="66" t="s">
        <v>549</v>
      </c>
      <c r="EY5" s="66" t="s">
        <v>526</v>
      </c>
      <c r="EZ5" s="66"/>
      <c r="FA5" s="66" t="s">
        <v>536</v>
      </c>
      <c r="FB5" s="66" t="s">
        <v>512</v>
      </c>
      <c r="FC5" s="66" t="s">
        <v>554</v>
      </c>
      <c r="FD5" s="66" t="s">
        <v>541</v>
      </c>
      <c r="FE5" s="66" t="s">
        <v>512</v>
      </c>
      <c r="FF5" s="66" t="s">
        <v>563</v>
      </c>
      <c r="FG5" s="66" t="s">
        <v>554</v>
      </c>
      <c r="FH5" s="66" t="s">
        <v>511</v>
      </c>
      <c r="FI5" s="66" t="s">
        <v>559</v>
      </c>
      <c r="FJ5" s="66" t="s">
        <v>549</v>
      </c>
      <c r="FK5" s="66" t="s">
        <v>564</v>
      </c>
      <c r="FL5" s="66" t="s">
        <v>523</v>
      </c>
      <c r="FM5" s="66" t="s">
        <v>550</v>
      </c>
      <c r="FN5" s="66" t="s">
        <v>563</v>
      </c>
      <c r="FO5" s="66" t="s">
        <v>524</v>
      </c>
      <c r="FP5" s="66" t="s">
        <v>526</v>
      </c>
      <c r="FQ5" s="66" t="s">
        <v>565</v>
      </c>
      <c r="FR5" s="66" t="s">
        <v>566</v>
      </c>
      <c r="FS5" s="66" t="s">
        <v>567</v>
      </c>
      <c r="FT5" s="66"/>
      <c r="FU5" s="66" t="s">
        <v>568</v>
      </c>
      <c r="FV5" s="66" t="s">
        <v>524</v>
      </c>
      <c r="FW5" s="66" t="s">
        <v>539</v>
      </c>
      <c r="FX5" s="66" t="s">
        <v>569</v>
      </c>
      <c r="FY5" s="66" t="s">
        <v>534</v>
      </c>
      <c r="FZ5" s="66"/>
      <c r="GA5" s="66" t="s">
        <v>519</v>
      </c>
      <c r="GB5" s="66" t="s">
        <v>538</v>
      </c>
      <c r="GC5" s="66" t="s">
        <v>534</v>
      </c>
      <c r="GD5" s="66" t="s">
        <v>539</v>
      </c>
      <c r="GE5" s="66" t="s">
        <v>517</v>
      </c>
      <c r="GF5" s="66" t="s">
        <v>516</v>
      </c>
      <c r="GG5" s="66" t="s">
        <v>570</v>
      </c>
      <c r="GH5" s="66" t="s">
        <v>571</v>
      </c>
      <c r="GI5" s="66" t="s">
        <v>539</v>
      </c>
      <c r="GJ5" s="66" t="s">
        <v>512</v>
      </c>
      <c r="GK5" s="66" t="s">
        <v>512</v>
      </c>
      <c r="GL5" s="66" t="s">
        <v>540</v>
      </c>
      <c r="GM5" s="66" t="s">
        <v>572</v>
      </c>
      <c r="GN5" s="66" t="s">
        <v>524</v>
      </c>
      <c r="GO5" s="66" t="s">
        <v>570</v>
      </c>
      <c r="GP5" s="66" t="s">
        <v>573</v>
      </c>
      <c r="GQ5" s="66" t="s">
        <v>532</v>
      </c>
      <c r="GR5" s="66"/>
      <c r="GS5" s="66" t="s">
        <v>572</v>
      </c>
      <c r="GT5" s="66" t="s">
        <v>570</v>
      </c>
      <c r="GU5" s="66" t="s">
        <v>574</v>
      </c>
      <c r="GV5" s="66" t="s">
        <v>543</v>
      </c>
      <c r="GW5" s="66" t="s">
        <v>572</v>
      </c>
      <c r="GX5" s="66"/>
      <c r="GY5" s="66" t="s">
        <v>531</v>
      </c>
      <c r="GZ5" s="66" t="s">
        <v>526</v>
      </c>
      <c r="HA5" s="66" t="s">
        <v>565</v>
      </c>
      <c r="HB5" s="66" t="s">
        <v>531</v>
      </c>
      <c r="HC5" s="66" t="s">
        <v>520</v>
      </c>
      <c r="HD5" s="66" t="s">
        <v>565</v>
      </c>
      <c r="HE5" s="66" t="s">
        <v>514</v>
      </c>
      <c r="HF5" s="66" t="s">
        <v>513</v>
      </c>
      <c r="HG5" s="66" t="s">
        <v>565</v>
      </c>
      <c r="HH5" s="76" t="s">
        <v>513</v>
      </c>
      <c r="HI5" s="76" t="s">
        <v>523</v>
      </c>
      <c r="HJ5" s="76" t="s">
        <v>566</v>
      </c>
      <c r="HK5" s="76" t="s">
        <v>553</v>
      </c>
      <c r="HL5" s="77"/>
      <c r="HM5" s="77" t="s">
        <v>565</v>
      </c>
      <c r="HN5" s="77" t="s">
        <v>549</v>
      </c>
      <c r="HO5" s="77"/>
      <c r="HP5" s="77" t="s">
        <v>540</v>
      </c>
      <c r="HQ5" s="73" t="s">
        <v>536</v>
      </c>
      <c r="HR5" s="73" t="s">
        <v>544</v>
      </c>
      <c r="HS5" s="73"/>
      <c r="HT5" s="73" t="s">
        <v>529</v>
      </c>
      <c r="HU5" s="73"/>
      <c r="HV5" s="73" t="s">
        <v>539</v>
      </c>
      <c r="HW5" s="73"/>
      <c r="HX5" s="73" t="s">
        <v>529</v>
      </c>
    </row>
    <row r="6" spans="1:232" x14ac:dyDescent="0.25">
      <c r="A6" s="78" t="s">
        <v>575</v>
      </c>
      <c r="B6" s="37"/>
      <c r="D6" s="79" t="s">
        <v>576</v>
      </c>
      <c r="E6" s="80"/>
      <c r="F6" s="57"/>
      <c r="G6" s="57"/>
      <c r="H6" s="56"/>
      <c r="I6" s="57"/>
      <c r="J6" s="39"/>
      <c r="K6" s="58"/>
      <c r="L6" s="81" t="s">
        <v>577</v>
      </c>
      <c r="M6" s="81"/>
      <c r="N6" s="81" t="s">
        <v>578</v>
      </c>
      <c r="O6" s="81" t="s">
        <v>579</v>
      </c>
      <c r="P6" s="81" t="s">
        <v>580</v>
      </c>
      <c r="Q6" s="81" t="s">
        <v>581</v>
      </c>
      <c r="R6" s="81" t="s">
        <v>582</v>
      </c>
      <c r="S6" s="81" t="s">
        <v>583</v>
      </c>
      <c r="T6" s="66" t="s">
        <v>584</v>
      </c>
      <c r="U6" s="81"/>
      <c r="V6" s="81" t="s">
        <v>585</v>
      </c>
      <c r="W6" s="81"/>
      <c r="X6" s="81" t="s">
        <v>586</v>
      </c>
      <c r="Y6" s="81" t="s">
        <v>587</v>
      </c>
      <c r="Z6" s="81" t="s">
        <v>588</v>
      </c>
      <c r="AA6" s="81" t="s">
        <v>589</v>
      </c>
      <c r="AB6" s="81" t="s">
        <v>590</v>
      </c>
      <c r="AC6" s="81"/>
      <c r="AD6" s="81" t="s">
        <v>591</v>
      </c>
      <c r="AE6" s="81" t="s">
        <v>592</v>
      </c>
      <c r="AF6" s="81" t="s">
        <v>593</v>
      </c>
      <c r="AG6" s="81" t="s">
        <v>578</v>
      </c>
      <c r="AH6" s="81"/>
      <c r="AI6" s="81" t="s">
        <v>594</v>
      </c>
      <c r="AJ6" s="81" t="s">
        <v>590</v>
      </c>
      <c r="AK6" s="81" t="s">
        <v>592</v>
      </c>
      <c r="AL6" s="81" t="s">
        <v>595</v>
      </c>
      <c r="AM6" s="81" t="s">
        <v>596</v>
      </c>
      <c r="AN6" s="81" t="s">
        <v>590</v>
      </c>
      <c r="AO6" s="81" t="s">
        <v>591</v>
      </c>
      <c r="AP6" s="81"/>
      <c r="AQ6" s="81" t="s">
        <v>578</v>
      </c>
      <c r="AR6" s="81" t="s">
        <v>589</v>
      </c>
      <c r="AS6" s="81" t="s">
        <v>597</v>
      </c>
      <c r="AT6" s="81" t="s">
        <v>598</v>
      </c>
      <c r="AU6" s="81" t="s">
        <v>578</v>
      </c>
      <c r="AV6" s="81" t="s">
        <v>599</v>
      </c>
      <c r="AW6" s="81"/>
      <c r="AX6" s="81" t="s">
        <v>594</v>
      </c>
      <c r="AY6" s="81"/>
      <c r="AZ6" s="81"/>
      <c r="BA6" s="81" t="s">
        <v>600</v>
      </c>
      <c r="BB6" s="81" t="s">
        <v>594</v>
      </c>
      <c r="BC6" s="81" t="s">
        <v>601</v>
      </c>
      <c r="BD6" s="81"/>
      <c r="BE6" s="81" t="s">
        <v>592</v>
      </c>
      <c r="BF6" s="81"/>
      <c r="BG6" s="81" t="s">
        <v>579</v>
      </c>
      <c r="BH6" s="81"/>
      <c r="BI6" s="81"/>
      <c r="BJ6" s="81"/>
      <c r="BK6" s="81"/>
      <c r="BL6" s="81" t="s">
        <v>600</v>
      </c>
      <c r="BM6" s="81" t="s">
        <v>589</v>
      </c>
      <c r="BN6" s="81" t="s">
        <v>602</v>
      </c>
      <c r="BO6" s="81" t="s">
        <v>589</v>
      </c>
      <c r="BP6" s="81"/>
      <c r="BQ6" s="81" t="s">
        <v>600</v>
      </c>
      <c r="BR6" s="81" t="s">
        <v>603</v>
      </c>
      <c r="BS6" s="81"/>
      <c r="BT6" s="81" t="s">
        <v>594</v>
      </c>
      <c r="BU6" s="81"/>
      <c r="BV6" s="81" t="s">
        <v>590</v>
      </c>
      <c r="BW6" s="81"/>
      <c r="BX6" s="81" t="s">
        <v>587</v>
      </c>
      <c r="BY6" s="81" t="s">
        <v>604</v>
      </c>
      <c r="BZ6" s="81" t="s">
        <v>590</v>
      </c>
      <c r="CA6" s="81" t="s">
        <v>594</v>
      </c>
      <c r="CB6" s="81"/>
      <c r="CC6" s="81" t="s">
        <v>605</v>
      </c>
      <c r="CD6" s="81" t="s">
        <v>598</v>
      </c>
      <c r="CE6" s="81" t="s">
        <v>578</v>
      </c>
      <c r="CF6" s="81" t="s">
        <v>603</v>
      </c>
      <c r="CG6" s="81" t="s">
        <v>603</v>
      </c>
      <c r="CH6" s="81" t="s">
        <v>594</v>
      </c>
      <c r="CI6" s="81" t="s">
        <v>591</v>
      </c>
      <c r="CJ6" s="81" t="s">
        <v>594</v>
      </c>
      <c r="CK6" s="81" t="s">
        <v>592</v>
      </c>
      <c r="CL6" s="81" t="s">
        <v>578</v>
      </c>
      <c r="CM6" s="81"/>
      <c r="CN6" s="81"/>
      <c r="CO6" s="81" t="s">
        <v>606</v>
      </c>
      <c r="CP6" s="81"/>
      <c r="CQ6" s="81"/>
      <c r="CR6" s="81" t="s">
        <v>579</v>
      </c>
      <c r="CS6" s="81" t="s">
        <v>607</v>
      </c>
      <c r="CT6" s="81"/>
      <c r="CU6" s="81" t="s">
        <v>595</v>
      </c>
      <c r="CV6" s="81"/>
      <c r="CW6" s="81"/>
      <c r="CX6" s="81" t="s">
        <v>603</v>
      </c>
      <c r="CY6" s="81" t="s">
        <v>590</v>
      </c>
      <c r="CZ6" s="81" t="s">
        <v>603</v>
      </c>
      <c r="DA6" s="81"/>
      <c r="DB6" s="81"/>
      <c r="DC6" s="81" t="s">
        <v>590</v>
      </c>
      <c r="DD6" s="81" t="s">
        <v>579</v>
      </c>
      <c r="DE6" s="81" t="s">
        <v>605</v>
      </c>
      <c r="DF6" s="81" t="s">
        <v>594</v>
      </c>
      <c r="DG6" s="81" t="s">
        <v>608</v>
      </c>
      <c r="DH6" s="81" t="s">
        <v>586</v>
      </c>
      <c r="DI6" s="81" t="s">
        <v>609</v>
      </c>
      <c r="DJ6" s="81" t="s">
        <v>600</v>
      </c>
      <c r="DK6" s="81" t="s">
        <v>594</v>
      </c>
      <c r="DL6" s="81"/>
      <c r="DM6" s="81" t="s">
        <v>610</v>
      </c>
      <c r="DN6" s="81" t="s">
        <v>600</v>
      </c>
      <c r="DO6" s="81" t="s">
        <v>608</v>
      </c>
      <c r="DP6" s="81" t="s">
        <v>600</v>
      </c>
      <c r="DQ6" s="81"/>
      <c r="DR6" s="81" t="s">
        <v>579</v>
      </c>
      <c r="DS6" s="81" t="s">
        <v>600</v>
      </c>
      <c r="DT6" s="81" t="s">
        <v>595</v>
      </c>
      <c r="DU6" s="81" t="s">
        <v>611</v>
      </c>
      <c r="DV6" s="81"/>
      <c r="DW6" s="81" t="s">
        <v>592</v>
      </c>
      <c r="DX6" s="81" t="s">
        <v>612</v>
      </c>
      <c r="DY6" s="81" t="s">
        <v>578</v>
      </c>
      <c r="DZ6" s="81"/>
      <c r="EA6" s="81" t="s">
        <v>613</v>
      </c>
      <c r="EB6" s="81" t="s">
        <v>599</v>
      </c>
      <c r="EC6" s="81" t="s">
        <v>614</v>
      </c>
      <c r="ED6" s="81"/>
      <c r="EE6" s="81" t="s">
        <v>589</v>
      </c>
      <c r="EF6" s="81"/>
      <c r="EG6" s="81"/>
      <c r="EH6" s="81" t="s">
        <v>578</v>
      </c>
      <c r="EI6" s="81"/>
      <c r="EJ6" s="81" t="s">
        <v>590</v>
      </c>
      <c r="EK6" s="81"/>
      <c r="EL6" s="81" t="s">
        <v>609</v>
      </c>
      <c r="EM6" s="81" t="s">
        <v>613</v>
      </c>
      <c r="EN6" s="81" t="s">
        <v>607</v>
      </c>
      <c r="EO6" s="81"/>
      <c r="EP6" s="81"/>
      <c r="EQ6" s="81"/>
      <c r="ER6" s="81"/>
      <c r="ES6" s="81"/>
      <c r="ET6" s="81" t="s">
        <v>578</v>
      </c>
      <c r="EU6" s="81"/>
      <c r="EV6" s="81"/>
      <c r="EW6" s="81"/>
      <c r="EX6" s="81" t="s">
        <v>595</v>
      </c>
      <c r="EY6" s="81" t="s">
        <v>601</v>
      </c>
      <c r="EZ6" s="81"/>
      <c r="FA6" s="81" t="s">
        <v>615</v>
      </c>
      <c r="FB6" s="81" t="s">
        <v>585</v>
      </c>
      <c r="FC6" s="81" t="s">
        <v>597</v>
      </c>
      <c r="FD6" s="81" t="s">
        <v>579</v>
      </c>
      <c r="FE6" s="81" t="s">
        <v>578</v>
      </c>
      <c r="FF6" s="81" t="s">
        <v>582</v>
      </c>
      <c r="FG6" s="81"/>
      <c r="FH6" s="81"/>
      <c r="FI6" s="81" t="s">
        <v>592</v>
      </c>
      <c r="FJ6" s="81"/>
      <c r="FK6" s="81"/>
      <c r="FL6" s="81"/>
      <c r="FM6" s="81" t="s">
        <v>594</v>
      </c>
      <c r="FN6" s="81" t="s">
        <v>602</v>
      </c>
      <c r="FO6" s="81"/>
      <c r="FP6" s="81"/>
      <c r="FQ6" s="81"/>
      <c r="FR6" s="81"/>
      <c r="FS6" s="81" t="s">
        <v>583</v>
      </c>
      <c r="FT6" s="81"/>
      <c r="FU6" s="81" t="s">
        <v>583</v>
      </c>
      <c r="FV6" s="81" t="s">
        <v>607</v>
      </c>
      <c r="FW6" s="81" t="s">
        <v>592</v>
      </c>
      <c r="FX6" s="81"/>
      <c r="FY6" s="81"/>
      <c r="FZ6" s="81"/>
      <c r="GA6" s="81"/>
      <c r="GB6" s="81"/>
      <c r="GC6" s="81" t="s">
        <v>592</v>
      </c>
      <c r="GD6" s="81" t="s">
        <v>579</v>
      </c>
      <c r="GE6" s="81"/>
      <c r="GF6" s="81"/>
      <c r="GG6" s="81" t="s">
        <v>613</v>
      </c>
      <c r="GH6" s="81" t="s">
        <v>583</v>
      </c>
      <c r="GI6" s="81"/>
      <c r="GJ6" s="81" t="s">
        <v>601</v>
      </c>
      <c r="GK6" s="81" t="s">
        <v>585</v>
      </c>
      <c r="GL6" s="81"/>
      <c r="GM6" s="81" t="s">
        <v>607</v>
      </c>
      <c r="GN6" s="81"/>
      <c r="GO6" s="81"/>
      <c r="GP6" s="81" t="s">
        <v>613</v>
      </c>
      <c r="GQ6" s="81" t="s">
        <v>616</v>
      </c>
      <c r="GR6" s="81"/>
      <c r="GS6" s="81" t="s">
        <v>589</v>
      </c>
      <c r="GT6" s="81" t="s">
        <v>583</v>
      </c>
      <c r="GU6" s="81"/>
      <c r="GV6" s="81" t="s">
        <v>613</v>
      </c>
      <c r="GW6" s="81"/>
      <c r="GX6" s="81"/>
      <c r="GY6" s="81"/>
      <c r="GZ6" s="81" t="s">
        <v>590</v>
      </c>
      <c r="HA6" s="81" t="s">
        <v>590</v>
      </c>
      <c r="HB6" s="81"/>
      <c r="HC6" s="81" t="s">
        <v>600</v>
      </c>
      <c r="HD6" s="81" t="s">
        <v>594</v>
      </c>
      <c r="HE6" s="81" t="s">
        <v>597</v>
      </c>
      <c r="HF6" s="81" t="s">
        <v>589</v>
      </c>
      <c r="HG6" s="81" t="s">
        <v>592</v>
      </c>
      <c r="HH6" s="82"/>
      <c r="HI6" s="82"/>
      <c r="HJ6" s="82" t="s">
        <v>617</v>
      </c>
      <c r="HK6" s="82" t="s">
        <v>578</v>
      </c>
      <c r="HL6" s="64"/>
      <c r="HM6" s="64" t="s">
        <v>589</v>
      </c>
      <c r="HN6" s="64" t="s">
        <v>592</v>
      </c>
      <c r="HO6" s="64"/>
      <c r="HP6" s="64" t="s">
        <v>586</v>
      </c>
      <c r="HQ6" s="63" t="s">
        <v>611</v>
      </c>
      <c r="HR6" s="63" t="s">
        <v>590</v>
      </c>
      <c r="HS6" s="63"/>
      <c r="HT6" s="63" t="s">
        <v>587</v>
      </c>
      <c r="HU6" s="63" t="s">
        <v>618</v>
      </c>
      <c r="HV6" s="63" t="s">
        <v>619</v>
      </c>
      <c r="HW6" s="63"/>
      <c r="HX6" s="63" t="s">
        <v>620</v>
      </c>
    </row>
    <row r="7" spans="1:232" x14ac:dyDescent="0.25">
      <c r="A7" s="78" t="s">
        <v>621</v>
      </c>
      <c r="B7" s="34"/>
      <c r="C7" s="83"/>
      <c r="D7" s="35" t="s">
        <v>622</v>
      </c>
      <c r="E7" s="56"/>
      <c r="F7" s="57"/>
      <c r="G7" s="57"/>
      <c r="H7" s="56"/>
      <c r="I7" s="57"/>
      <c r="J7" s="39"/>
      <c r="K7" s="58"/>
      <c r="L7" s="81" t="s">
        <v>623</v>
      </c>
      <c r="M7" s="81"/>
      <c r="N7" s="81" t="s">
        <v>624</v>
      </c>
      <c r="O7" s="81" t="s">
        <v>625</v>
      </c>
      <c r="P7" s="81" t="s">
        <v>626</v>
      </c>
      <c r="Q7" s="81" t="s">
        <v>627</v>
      </c>
      <c r="R7" s="81"/>
      <c r="S7" s="81" t="s">
        <v>628</v>
      </c>
      <c r="T7" s="81" t="s">
        <v>629</v>
      </c>
      <c r="U7" s="81"/>
      <c r="V7" s="81"/>
      <c r="W7" s="81"/>
      <c r="X7" s="81"/>
      <c r="Y7" s="81"/>
      <c r="Z7" s="81"/>
      <c r="AA7" s="81"/>
      <c r="AB7" s="81" t="s">
        <v>630</v>
      </c>
      <c r="AC7" s="81"/>
      <c r="AD7" s="81" t="s">
        <v>631</v>
      </c>
      <c r="AE7" s="81"/>
      <c r="AF7" s="81" t="s">
        <v>632</v>
      </c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 t="s">
        <v>633</v>
      </c>
      <c r="BN7" s="81"/>
      <c r="BO7" s="81"/>
      <c r="BP7" s="81" t="s">
        <v>634</v>
      </c>
      <c r="BQ7" s="81"/>
      <c r="BR7" s="81"/>
      <c r="BS7" s="81"/>
      <c r="BT7" s="81" t="s">
        <v>633</v>
      </c>
      <c r="BU7" s="81"/>
      <c r="BV7" s="81"/>
      <c r="BW7" s="81"/>
      <c r="BX7" s="81" t="s">
        <v>635</v>
      </c>
      <c r="BY7" s="81" t="s">
        <v>636</v>
      </c>
      <c r="BZ7" s="81"/>
      <c r="CA7" s="81"/>
      <c r="CB7" s="81"/>
      <c r="CC7" s="81"/>
      <c r="CD7" s="81"/>
      <c r="CE7" s="81"/>
      <c r="CF7" s="81" t="s">
        <v>637</v>
      </c>
      <c r="CG7" s="81"/>
      <c r="CH7" s="81"/>
      <c r="CI7" s="81"/>
      <c r="CJ7" s="81"/>
      <c r="CK7" s="81" t="s">
        <v>634</v>
      </c>
      <c r="CL7" s="81"/>
      <c r="CM7" s="81"/>
      <c r="CN7" s="81"/>
      <c r="CO7" s="81"/>
      <c r="CP7" s="81"/>
      <c r="CQ7" s="81"/>
      <c r="CR7" s="81" t="s">
        <v>637</v>
      </c>
      <c r="CS7" s="81" t="s">
        <v>638</v>
      </c>
      <c r="CT7" s="81"/>
      <c r="CU7" s="81"/>
      <c r="CV7" s="81"/>
      <c r="CW7" s="81"/>
      <c r="CX7" s="81"/>
      <c r="CY7" s="81"/>
      <c r="CZ7" s="81"/>
      <c r="DA7" s="81"/>
      <c r="DB7" s="81"/>
      <c r="DC7" s="81" t="s">
        <v>639</v>
      </c>
      <c r="DD7" s="81"/>
      <c r="DE7" s="81"/>
      <c r="DF7" s="81" t="s">
        <v>638</v>
      </c>
      <c r="DG7" s="81"/>
      <c r="DH7" s="81" t="s">
        <v>630</v>
      </c>
      <c r="DI7" s="81" t="s">
        <v>640</v>
      </c>
      <c r="DJ7" s="81"/>
      <c r="DK7" s="81" t="s">
        <v>630</v>
      </c>
      <c r="DL7" s="81"/>
      <c r="DM7" s="81" t="s">
        <v>638</v>
      </c>
      <c r="DN7" s="81" t="s">
        <v>641</v>
      </c>
      <c r="DO7" s="81"/>
      <c r="DP7" s="81"/>
      <c r="DQ7" s="81"/>
      <c r="DR7" s="81"/>
      <c r="DS7" s="81"/>
      <c r="DT7" s="81"/>
      <c r="DU7" s="81" t="s">
        <v>642</v>
      </c>
      <c r="DV7" s="81"/>
      <c r="DW7" s="81"/>
      <c r="DX7" s="81" t="s">
        <v>643</v>
      </c>
      <c r="DY7" s="81"/>
      <c r="DZ7" s="81"/>
      <c r="EA7" s="81"/>
      <c r="EB7" s="81"/>
      <c r="EC7" s="81"/>
      <c r="ED7" s="81"/>
      <c r="EE7" s="81"/>
      <c r="EF7" s="81"/>
      <c r="EG7" s="81"/>
      <c r="EH7" s="81" t="s">
        <v>644</v>
      </c>
      <c r="EI7" s="81"/>
      <c r="EJ7" s="81"/>
      <c r="EK7" s="81"/>
      <c r="EL7" s="81"/>
      <c r="EM7" s="81" t="s">
        <v>633</v>
      </c>
      <c r="EN7" s="81"/>
      <c r="EO7" s="81"/>
      <c r="EP7" s="81"/>
      <c r="EQ7" s="81"/>
      <c r="ER7" s="81"/>
      <c r="ES7" s="81"/>
      <c r="ET7" s="81"/>
      <c r="EU7" s="81"/>
      <c r="EV7" s="81"/>
      <c r="EW7" s="81"/>
      <c r="EX7" s="81" t="s">
        <v>644</v>
      </c>
      <c r="EY7" s="81"/>
      <c r="EZ7" s="81"/>
      <c r="FA7" s="81"/>
      <c r="FB7" s="81" t="s">
        <v>645</v>
      </c>
      <c r="FC7" s="81"/>
      <c r="FD7" s="81"/>
      <c r="FE7" s="81" t="s">
        <v>633</v>
      </c>
      <c r="FF7" s="81" t="s">
        <v>646</v>
      </c>
      <c r="FG7" s="81"/>
      <c r="FH7" s="81"/>
      <c r="FI7" s="81"/>
      <c r="FJ7" s="81"/>
      <c r="FK7" s="81"/>
      <c r="FL7" s="81"/>
      <c r="FM7" s="81"/>
      <c r="FN7" s="81" t="s">
        <v>647</v>
      </c>
      <c r="FO7" s="81"/>
      <c r="FP7" s="81"/>
      <c r="FQ7" s="81"/>
      <c r="FR7" s="81"/>
      <c r="FS7" s="81"/>
      <c r="FT7" s="81"/>
      <c r="FU7" s="81"/>
      <c r="FV7" s="81"/>
      <c r="FW7" s="81" t="s">
        <v>644</v>
      </c>
      <c r="FX7" s="81"/>
      <c r="FY7" s="81"/>
      <c r="FZ7" s="81"/>
      <c r="GA7" s="81"/>
      <c r="GB7" s="81"/>
      <c r="GC7" s="81"/>
      <c r="GD7" s="81" t="s">
        <v>630</v>
      </c>
      <c r="GE7" s="81"/>
      <c r="GF7" s="81"/>
      <c r="GG7" s="81" t="s">
        <v>648</v>
      </c>
      <c r="GH7" s="81"/>
      <c r="GI7" s="81"/>
      <c r="GJ7" s="81"/>
      <c r="GK7" s="81" t="s">
        <v>642</v>
      </c>
      <c r="GL7" s="81"/>
      <c r="GM7" s="81"/>
      <c r="GN7" s="81"/>
      <c r="GO7" s="81"/>
      <c r="GP7" s="81"/>
      <c r="GQ7" s="81" t="s">
        <v>646</v>
      </c>
      <c r="GR7" s="81"/>
      <c r="GS7" s="81"/>
      <c r="GT7" s="81"/>
      <c r="GU7" s="81"/>
      <c r="GV7" s="81"/>
      <c r="GW7" s="81"/>
      <c r="GX7" s="81"/>
      <c r="GY7" s="81"/>
      <c r="GZ7" s="81"/>
      <c r="HA7" s="81" t="s">
        <v>633</v>
      </c>
      <c r="HB7" s="81"/>
      <c r="HC7" s="81"/>
      <c r="HD7" s="81"/>
      <c r="HE7" s="81"/>
      <c r="HF7" s="81" t="s">
        <v>633</v>
      </c>
      <c r="HG7" s="81" t="s">
        <v>644</v>
      </c>
      <c r="HH7" s="82"/>
      <c r="HI7" s="82"/>
      <c r="HJ7" s="82" t="s">
        <v>647</v>
      </c>
      <c r="HK7" s="82"/>
      <c r="HL7" s="64"/>
      <c r="HM7" s="64" t="s">
        <v>644</v>
      </c>
      <c r="HN7" s="64"/>
      <c r="HO7" s="64"/>
      <c r="HP7" s="64"/>
      <c r="HQ7" s="63" t="s">
        <v>631</v>
      </c>
      <c r="HR7" s="63" t="s">
        <v>639</v>
      </c>
      <c r="HS7" s="63"/>
      <c r="HT7" s="63"/>
      <c r="HU7" s="63" t="s">
        <v>648</v>
      </c>
      <c r="HV7" s="63" t="s">
        <v>636</v>
      </c>
      <c r="HW7" s="63"/>
      <c r="HX7" s="63"/>
    </row>
    <row r="8" spans="1:232" x14ac:dyDescent="0.25">
      <c r="A8" s="80" t="s">
        <v>649</v>
      </c>
      <c r="B8" s="34"/>
      <c r="C8" s="83"/>
      <c r="D8" s="35" t="s">
        <v>650</v>
      </c>
      <c r="E8" s="84"/>
      <c r="F8" s="57"/>
      <c r="G8" s="57"/>
      <c r="H8" s="56"/>
      <c r="I8" s="57"/>
      <c r="J8" s="85"/>
      <c r="K8" s="58"/>
      <c r="L8" s="81" t="s">
        <v>651</v>
      </c>
      <c r="M8" s="81"/>
      <c r="N8" s="81" t="s">
        <v>652</v>
      </c>
      <c r="O8" s="81" t="s">
        <v>653</v>
      </c>
      <c r="P8" s="81" t="s">
        <v>654</v>
      </c>
      <c r="Q8" s="81"/>
      <c r="R8" s="81"/>
      <c r="S8" s="81" t="s">
        <v>655</v>
      </c>
      <c r="T8" s="81" t="s">
        <v>656</v>
      </c>
      <c r="U8" s="81"/>
      <c r="V8" s="81"/>
      <c r="W8" s="81"/>
      <c r="X8" s="81"/>
      <c r="Y8" s="81"/>
      <c r="Z8" s="81"/>
      <c r="AA8" s="81"/>
      <c r="AB8" s="81"/>
      <c r="AC8" s="81"/>
      <c r="AD8" s="81" t="s">
        <v>657</v>
      </c>
      <c r="AE8" s="81"/>
      <c r="AF8" s="81" t="s">
        <v>658</v>
      </c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 t="s">
        <v>659</v>
      </c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 t="s">
        <v>660</v>
      </c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 t="s">
        <v>661</v>
      </c>
      <c r="DY8" s="81"/>
      <c r="DZ8" s="81"/>
      <c r="EA8" s="81"/>
      <c r="EB8" s="81"/>
      <c r="EC8" s="81"/>
      <c r="ED8" s="81"/>
      <c r="EE8" s="81"/>
      <c r="EF8" s="81" t="s">
        <v>662</v>
      </c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  <c r="EY8" s="81"/>
      <c r="EZ8" s="81"/>
      <c r="FA8" s="81"/>
      <c r="FB8" s="81"/>
      <c r="FC8" s="81"/>
      <c r="FD8" s="81"/>
      <c r="FE8" s="81"/>
      <c r="FF8" s="81" t="s">
        <v>663</v>
      </c>
      <c r="FG8" s="81"/>
      <c r="FH8" s="81"/>
      <c r="FI8" s="81"/>
      <c r="FJ8" s="81"/>
      <c r="FK8" s="81"/>
      <c r="FL8" s="81"/>
      <c r="FM8" s="81"/>
      <c r="FN8" s="81" t="s">
        <v>659</v>
      </c>
      <c r="FO8" s="81"/>
      <c r="FP8" s="81"/>
      <c r="FQ8" s="81"/>
      <c r="FR8" s="81"/>
      <c r="FS8" s="81"/>
      <c r="FT8" s="81"/>
      <c r="FU8" s="81"/>
      <c r="FV8" s="81"/>
      <c r="FW8" s="81"/>
      <c r="FX8" s="81"/>
      <c r="FY8" s="81"/>
      <c r="FZ8" s="81"/>
      <c r="GA8" s="81"/>
      <c r="GB8" s="81"/>
      <c r="GC8" s="81"/>
      <c r="GD8" s="81"/>
      <c r="GE8" s="81"/>
      <c r="GF8" s="81"/>
      <c r="GG8" s="81"/>
      <c r="GH8" s="81"/>
      <c r="GI8" s="81"/>
      <c r="GJ8" s="81"/>
      <c r="GK8" s="81" t="s">
        <v>664</v>
      </c>
      <c r="GL8" s="81"/>
      <c r="GM8" s="81"/>
      <c r="GN8" s="81"/>
      <c r="GO8" s="81"/>
      <c r="GP8" s="81"/>
      <c r="GQ8" s="81" t="s">
        <v>665</v>
      </c>
      <c r="GR8" s="81"/>
      <c r="GS8" s="81"/>
      <c r="GT8" s="81"/>
      <c r="GU8" s="81"/>
      <c r="GV8" s="81"/>
      <c r="GW8" s="81"/>
      <c r="GX8" s="81"/>
      <c r="GY8" s="81"/>
      <c r="GZ8" s="81"/>
      <c r="HA8" s="81" t="s">
        <v>666</v>
      </c>
      <c r="HB8" s="81"/>
      <c r="HC8" s="81"/>
      <c r="HD8" s="81"/>
      <c r="HE8" s="81"/>
      <c r="HF8" s="81" t="s">
        <v>657</v>
      </c>
      <c r="HG8" s="81"/>
      <c r="HH8" s="82"/>
      <c r="HI8" s="82"/>
      <c r="HJ8" s="82" t="s">
        <v>661</v>
      </c>
      <c r="HK8" s="82"/>
      <c r="HL8" s="64"/>
      <c r="HM8" s="64" t="s">
        <v>667</v>
      </c>
      <c r="HN8" s="64"/>
      <c r="HO8" s="64"/>
      <c r="HP8" s="64"/>
      <c r="HQ8" s="63" t="s">
        <v>663</v>
      </c>
      <c r="HR8" s="63" t="s">
        <v>659</v>
      </c>
      <c r="HS8" s="63"/>
      <c r="HT8" s="63"/>
      <c r="HU8" s="63" t="s">
        <v>666</v>
      </c>
      <c r="HV8" s="63" t="s">
        <v>658</v>
      </c>
      <c r="HW8" s="63"/>
      <c r="HX8" s="63"/>
    </row>
    <row r="9" spans="1:232" ht="15.75" thickBot="1" x14ac:dyDescent="0.3">
      <c r="A9" s="86" t="str">
        <f>IF(SUM(A11:A65536)&lt;&gt;SUM('[1]список танцоров'!A2:A65536),"ОШИБКА!!! НЕ ВСЕ ТАНЦОРЫ В СПИСКЕ!","")</f>
        <v>ОШИБКА!!! НЕ ВСЕ ТАНЦОРЫ В СПИСКЕ!</v>
      </c>
      <c r="B9" s="34"/>
      <c r="C9" s="83"/>
      <c r="D9" s="83"/>
      <c r="E9" s="87"/>
      <c r="F9" s="88"/>
      <c r="G9" s="88"/>
      <c r="H9" s="89"/>
      <c r="I9" s="88"/>
      <c r="J9" s="90"/>
      <c r="K9" s="58"/>
      <c r="L9" s="91" t="s">
        <v>668</v>
      </c>
      <c r="M9" s="91"/>
      <c r="N9" s="91" t="s">
        <v>669</v>
      </c>
      <c r="O9" s="91"/>
      <c r="P9" s="91"/>
      <c r="Q9" s="91"/>
      <c r="R9" s="91" t="s">
        <v>670</v>
      </c>
      <c r="S9" s="91"/>
      <c r="T9" s="91" t="s">
        <v>671</v>
      </c>
      <c r="U9" s="91" t="s">
        <v>672</v>
      </c>
      <c r="V9" s="91"/>
      <c r="W9" s="91"/>
      <c r="X9" s="91"/>
      <c r="Y9" s="91" t="s">
        <v>673</v>
      </c>
      <c r="Z9" s="91"/>
      <c r="AA9" s="91"/>
      <c r="AB9" s="91"/>
      <c r="AC9" s="91" t="s">
        <v>674</v>
      </c>
      <c r="AD9" s="91"/>
      <c r="AE9" s="91" t="s">
        <v>675</v>
      </c>
      <c r="AF9" s="91"/>
      <c r="AG9" s="91" t="s">
        <v>676</v>
      </c>
      <c r="AH9" s="91"/>
      <c r="AI9" s="91" t="s">
        <v>677</v>
      </c>
      <c r="AJ9" s="91" t="s">
        <v>678</v>
      </c>
      <c r="AK9" s="91" t="s">
        <v>679</v>
      </c>
      <c r="AL9" s="91"/>
      <c r="AM9" s="91" t="s">
        <v>680</v>
      </c>
      <c r="AN9" s="91" t="s">
        <v>681</v>
      </c>
      <c r="AO9" s="91" t="s">
        <v>682</v>
      </c>
      <c r="AP9" s="91" t="s">
        <v>683</v>
      </c>
      <c r="AQ9" s="91"/>
      <c r="AR9" s="91"/>
      <c r="AS9" s="91"/>
      <c r="AT9" s="91" t="s">
        <v>684</v>
      </c>
      <c r="AU9" s="91" t="s">
        <v>685</v>
      </c>
      <c r="AV9" s="91" t="s">
        <v>686</v>
      </c>
      <c r="AW9" s="91" t="s">
        <v>687</v>
      </c>
      <c r="AX9" s="91" t="s">
        <v>673</v>
      </c>
      <c r="AY9" s="91" t="s">
        <v>688</v>
      </c>
      <c r="AZ9" s="91" t="s">
        <v>689</v>
      </c>
      <c r="BA9" s="91"/>
      <c r="BB9" s="91"/>
      <c r="BC9" s="91" t="s">
        <v>690</v>
      </c>
      <c r="BD9" s="91" t="s">
        <v>691</v>
      </c>
      <c r="BE9" s="91" t="s">
        <v>673</v>
      </c>
      <c r="BF9" s="91"/>
      <c r="BG9" s="91"/>
      <c r="BH9" s="91"/>
      <c r="BI9" s="91"/>
      <c r="BJ9" s="91" t="s">
        <v>692</v>
      </c>
      <c r="BK9" s="91" t="s">
        <v>693</v>
      </c>
      <c r="BL9" s="91"/>
      <c r="BM9" s="91"/>
      <c r="BN9" s="91"/>
      <c r="BO9" s="91"/>
      <c r="BP9" s="91"/>
      <c r="BQ9" s="91"/>
      <c r="BR9" s="91"/>
      <c r="BS9" s="91"/>
      <c r="BT9" s="91"/>
      <c r="BU9" s="91" t="s">
        <v>694</v>
      </c>
      <c r="BV9" s="91"/>
      <c r="BW9" s="91" t="s">
        <v>695</v>
      </c>
      <c r="BX9" s="91"/>
      <c r="BY9" s="91" t="s">
        <v>696</v>
      </c>
      <c r="BZ9" s="91" t="s">
        <v>697</v>
      </c>
      <c r="CA9" s="91" t="s">
        <v>698</v>
      </c>
      <c r="CB9" s="91"/>
      <c r="CC9" s="91"/>
      <c r="CD9" s="91"/>
      <c r="CE9" s="91" t="s">
        <v>673</v>
      </c>
      <c r="CF9" s="91"/>
      <c r="CG9" s="91"/>
      <c r="CH9" s="91" t="s">
        <v>682</v>
      </c>
      <c r="CI9" s="91" t="s">
        <v>699</v>
      </c>
      <c r="CJ9" s="91" t="s">
        <v>700</v>
      </c>
      <c r="CK9" s="91"/>
      <c r="CL9" s="91"/>
      <c r="CM9" s="91" t="s">
        <v>701</v>
      </c>
      <c r="CN9" s="91"/>
      <c r="CO9" s="91" t="s">
        <v>702</v>
      </c>
      <c r="CP9" s="91"/>
      <c r="CQ9" s="91" t="s">
        <v>703</v>
      </c>
      <c r="CR9" s="91"/>
      <c r="CS9" s="91"/>
      <c r="CT9" s="91" t="s">
        <v>704</v>
      </c>
      <c r="CU9" s="91" t="s">
        <v>705</v>
      </c>
      <c r="CV9" s="91" t="s">
        <v>706</v>
      </c>
      <c r="CW9" s="91" t="s">
        <v>707</v>
      </c>
      <c r="CX9" s="91"/>
      <c r="CY9" s="91" t="s">
        <v>708</v>
      </c>
      <c r="CZ9" s="91"/>
      <c r="DA9" s="91" t="s">
        <v>709</v>
      </c>
      <c r="DB9" s="91"/>
      <c r="DC9" s="91"/>
      <c r="DD9" s="91" t="s">
        <v>710</v>
      </c>
      <c r="DE9" s="91"/>
      <c r="DF9" s="91"/>
      <c r="DG9" s="91"/>
      <c r="DH9" s="91"/>
      <c r="DI9" s="91"/>
      <c r="DJ9" s="91"/>
      <c r="DK9" s="91"/>
      <c r="DL9" s="91" t="s">
        <v>711</v>
      </c>
      <c r="DM9" s="91"/>
      <c r="DN9" s="91"/>
      <c r="DO9" s="91"/>
      <c r="DP9" s="91"/>
      <c r="DQ9" s="91" t="s">
        <v>712</v>
      </c>
      <c r="DR9" s="91"/>
      <c r="DS9" s="91"/>
      <c r="DT9" s="91"/>
      <c r="DU9" s="91"/>
      <c r="DV9" s="91" t="s">
        <v>713</v>
      </c>
      <c r="DW9" s="91"/>
      <c r="DX9" s="91"/>
      <c r="DY9" s="91" t="s">
        <v>714</v>
      </c>
      <c r="DZ9" s="91"/>
      <c r="EA9" s="91"/>
      <c r="EB9" s="91"/>
      <c r="EC9" s="91"/>
      <c r="ED9" s="91" t="s">
        <v>715</v>
      </c>
      <c r="EE9" s="91"/>
      <c r="EF9" s="91" t="s">
        <v>716</v>
      </c>
      <c r="EG9" s="91" t="s">
        <v>717</v>
      </c>
      <c r="EH9" s="91"/>
      <c r="EI9" s="91"/>
      <c r="EJ9" s="91"/>
      <c r="EK9" s="91"/>
      <c r="EL9" s="91" t="s">
        <v>718</v>
      </c>
      <c r="EM9" s="91"/>
      <c r="EN9" s="91"/>
      <c r="EO9" s="91" t="s">
        <v>703</v>
      </c>
      <c r="EP9" s="91" t="s">
        <v>719</v>
      </c>
      <c r="EQ9" s="91" t="s">
        <v>720</v>
      </c>
      <c r="ER9" s="91" t="s">
        <v>721</v>
      </c>
      <c r="ES9" s="91" t="s">
        <v>687</v>
      </c>
      <c r="ET9" s="91"/>
      <c r="EU9" s="91" t="s">
        <v>722</v>
      </c>
      <c r="EV9" s="91" t="s">
        <v>723</v>
      </c>
      <c r="EW9" s="91" t="s">
        <v>724</v>
      </c>
      <c r="EX9" s="91"/>
      <c r="EY9" s="91"/>
      <c r="EZ9" s="91" t="s">
        <v>725</v>
      </c>
      <c r="FA9" s="91"/>
      <c r="FB9" s="91"/>
      <c r="FC9" s="91"/>
      <c r="FD9" s="91"/>
      <c r="FE9" s="91"/>
      <c r="FF9" s="91"/>
      <c r="FG9" s="91" t="s">
        <v>726</v>
      </c>
      <c r="FH9" s="91" t="s">
        <v>727</v>
      </c>
      <c r="FI9" s="91"/>
      <c r="FJ9" s="91" t="s">
        <v>728</v>
      </c>
      <c r="FK9" s="91" t="s">
        <v>729</v>
      </c>
      <c r="FL9" s="91" t="s">
        <v>730</v>
      </c>
      <c r="FM9" s="91"/>
      <c r="FN9" s="91"/>
      <c r="FO9" s="91" t="s">
        <v>731</v>
      </c>
      <c r="FP9" s="91" t="s">
        <v>732</v>
      </c>
      <c r="FQ9" s="91" t="s">
        <v>733</v>
      </c>
      <c r="FR9" s="91" t="s">
        <v>734</v>
      </c>
      <c r="FS9" s="91"/>
      <c r="FT9" s="91" t="s">
        <v>735</v>
      </c>
      <c r="FU9" s="91" t="s">
        <v>736</v>
      </c>
      <c r="FV9" s="91"/>
      <c r="FW9" s="91"/>
      <c r="FX9" s="91" t="s">
        <v>733</v>
      </c>
      <c r="FY9" s="91" t="s">
        <v>737</v>
      </c>
      <c r="FZ9" s="91" t="s">
        <v>738</v>
      </c>
      <c r="GA9" s="91"/>
      <c r="GB9" s="91" t="s">
        <v>739</v>
      </c>
      <c r="GC9" s="91"/>
      <c r="GD9" s="91"/>
      <c r="GE9" s="91" t="s">
        <v>737</v>
      </c>
      <c r="GF9" s="91" t="s">
        <v>740</v>
      </c>
      <c r="GG9" s="91"/>
      <c r="GH9" s="91"/>
      <c r="GI9" s="91" t="s">
        <v>735</v>
      </c>
      <c r="GJ9" s="91"/>
      <c r="GK9" s="91"/>
      <c r="GL9" s="91" t="s">
        <v>741</v>
      </c>
      <c r="GM9" s="91"/>
      <c r="GN9" s="91" t="s">
        <v>742</v>
      </c>
      <c r="GO9" s="91" t="s">
        <v>743</v>
      </c>
      <c r="GP9" s="91"/>
      <c r="GQ9" s="91"/>
      <c r="GR9" s="91" t="s">
        <v>744</v>
      </c>
      <c r="GS9" s="91"/>
      <c r="GT9" s="91" t="s">
        <v>745</v>
      </c>
      <c r="GU9" s="91" t="s">
        <v>746</v>
      </c>
      <c r="GV9" s="91"/>
      <c r="GW9" s="91" t="s">
        <v>747</v>
      </c>
      <c r="GX9" s="91" t="s">
        <v>748</v>
      </c>
      <c r="GY9" s="91" t="s">
        <v>749</v>
      </c>
      <c r="GZ9" s="91"/>
      <c r="HA9" s="91"/>
      <c r="HB9" s="91" t="s">
        <v>750</v>
      </c>
      <c r="HC9" s="91"/>
      <c r="HD9" s="91"/>
      <c r="HE9" s="91" t="s">
        <v>751</v>
      </c>
      <c r="HF9" s="91"/>
      <c r="HG9" s="91" t="s">
        <v>745</v>
      </c>
      <c r="HH9" s="92" t="s">
        <v>752</v>
      </c>
      <c r="HI9" s="92" t="s">
        <v>753</v>
      </c>
      <c r="HJ9" s="92"/>
      <c r="HK9" s="92"/>
      <c r="HL9" s="93" t="s">
        <v>754</v>
      </c>
      <c r="HM9" s="93"/>
      <c r="HN9" s="93"/>
      <c r="HO9" s="93" t="s">
        <v>755</v>
      </c>
      <c r="HP9" s="93" t="s">
        <v>756</v>
      </c>
      <c r="HQ9" s="94"/>
      <c r="HR9" s="94"/>
      <c r="HS9" s="94" t="s">
        <v>757</v>
      </c>
      <c r="HT9" s="94"/>
      <c r="HU9" s="94"/>
      <c r="HV9" s="94"/>
      <c r="HW9" s="94" t="s">
        <v>758</v>
      </c>
      <c r="HX9" s="94"/>
    </row>
    <row r="10" spans="1:232" ht="15.75" thickBot="1" x14ac:dyDescent="0.3">
      <c r="A10" s="95"/>
      <c r="B10" s="96"/>
      <c r="C10" s="97"/>
      <c r="D10" s="98"/>
      <c r="E10" s="99" t="s">
        <v>759</v>
      </c>
      <c r="F10" s="100" t="s">
        <v>760</v>
      </c>
      <c r="G10" s="101"/>
      <c r="H10" s="101"/>
      <c r="I10" s="101"/>
      <c r="J10" s="102"/>
      <c r="K10" s="103" t="s">
        <v>761</v>
      </c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4"/>
      <c r="DZ10" s="104"/>
      <c r="EA10" s="104"/>
      <c r="EB10" s="104"/>
      <c r="EC10" s="104"/>
      <c r="ED10" s="104"/>
      <c r="EE10" s="104"/>
      <c r="EF10" s="104"/>
      <c r="EG10" s="104"/>
      <c r="EH10" s="104"/>
      <c r="EI10" s="104"/>
      <c r="EJ10" s="104"/>
      <c r="EK10" s="104"/>
      <c r="EL10" s="104"/>
      <c r="EM10" s="104"/>
      <c r="EN10" s="104"/>
      <c r="EO10" s="104"/>
      <c r="EP10" s="104"/>
      <c r="EQ10" s="104"/>
      <c r="ER10" s="104"/>
      <c r="ES10" s="104"/>
      <c r="ET10" s="104"/>
      <c r="EU10" s="104"/>
      <c r="EV10" s="104"/>
      <c r="EW10" s="104"/>
      <c r="EX10" s="104"/>
      <c r="EY10" s="104"/>
      <c r="EZ10" s="104"/>
      <c r="FA10" s="104"/>
      <c r="FB10" s="104"/>
      <c r="FC10" s="104"/>
      <c r="FD10" s="104"/>
      <c r="FE10" s="104"/>
      <c r="FF10" s="104"/>
      <c r="FG10" s="104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  <c r="FX10" s="104"/>
      <c r="FY10" s="104"/>
      <c r="FZ10" s="104"/>
      <c r="GA10" s="104"/>
      <c r="GB10" s="104"/>
      <c r="GC10" s="104"/>
      <c r="GD10" s="104"/>
      <c r="GE10" s="104"/>
      <c r="GF10" s="104"/>
      <c r="GG10" s="104"/>
      <c r="GH10" s="104"/>
      <c r="GI10" s="104"/>
      <c r="GJ10" s="104"/>
      <c r="GK10" s="104"/>
      <c r="GL10" s="104"/>
      <c r="GM10" s="104"/>
      <c r="GN10" s="104"/>
      <c r="GO10" s="104"/>
      <c r="GP10" s="104"/>
      <c r="GQ10" s="104"/>
      <c r="GR10" s="104"/>
      <c r="GS10" s="104"/>
      <c r="GT10" s="104"/>
      <c r="GU10" s="104"/>
      <c r="GV10" s="104"/>
      <c r="GW10" s="104"/>
      <c r="GX10" s="104"/>
      <c r="GY10" s="104"/>
      <c r="GZ10" s="104"/>
      <c r="HA10" s="104"/>
      <c r="HB10" s="104"/>
      <c r="HC10" s="104"/>
      <c r="HD10" s="104"/>
      <c r="HE10" s="104"/>
      <c r="HF10" s="104"/>
      <c r="HG10" s="104" t="s">
        <v>17</v>
      </c>
      <c r="HH10" s="104"/>
      <c r="HI10" s="104" t="s">
        <v>17</v>
      </c>
      <c r="HJ10" s="104" t="s">
        <v>17</v>
      </c>
      <c r="HK10" s="104"/>
      <c r="HL10" s="104"/>
      <c r="HM10" s="104"/>
      <c r="HN10" s="104"/>
      <c r="HO10" s="104"/>
      <c r="HP10" s="104"/>
      <c r="HQ10" s="104"/>
      <c r="HR10" s="104"/>
      <c r="HS10" s="104"/>
      <c r="HT10" s="104"/>
      <c r="HU10" s="104"/>
      <c r="HV10" s="104"/>
      <c r="HW10" s="104"/>
      <c r="HX10" s="104"/>
    </row>
    <row r="11" spans="1:232" ht="15.75" thickBot="1" x14ac:dyDescent="0.3">
      <c r="A11" s="105" t="s">
        <v>0</v>
      </c>
      <c r="B11" s="105" t="s">
        <v>6</v>
      </c>
      <c r="C11" s="106" t="s">
        <v>762</v>
      </c>
      <c r="D11" s="107"/>
      <c r="E11" s="108" t="s">
        <v>763</v>
      </c>
      <c r="F11" s="109" t="s">
        <v>764</v>
      </c>
      <c r="G11" s="110" t="s">
        <v>765</v>
      </c>
      <c r="H11" s="111" t="s">
        <v>35</v>
      </c>
      <c r="I11" s="112" t="s">
        <v>19</v>
      </c>
      <c r="J11" s="113" t="s">
        <v>29</v>
      </c>
      <c r="K11" s="114" t="s">
        <v>766</v>
      </c>
      <c r="L11" s="115" t="s">
        <v>767</v>
      </c>
      <c r="M11" s="115" t="s">
        <v>767</v>
      </c>
      <c r="N11" s="115" t="s">
        <v>767</v>
      </c>
      <c r="O11" s="115" t="s">
        <v>767</v>
      </c>
      <c r="P11" s="115" t="s">
        <v>767</v>
      </c>
      <c r="Q11" s="115" t="s">
        <v>767</v>
      </c>
      <c r="R11" s="115" t="s">
        <v>767</v>
      </c>
      <c r="S11" s="115" t="s">
        <v>767</v>
      </c>
      <c r="T11" s="115" t="s">
        <v>767</v>
      </c>
      <c r="U11" s="115" t="s">
        <v>767</v>
      </c>
      <c r="V11" s="115" t="s">
        <v>767</v>
      </c>
      <c r="W11" s="115" t="s">
        <v>767</v>
      </c>
      <c r="X11" s="115" t="s">
        <v>767</v>
      </c>
      <c r="Y11" s="115" t="s">
        <v>767</v>
      </c>
      <c r="Z11" s="115" t="s">
        <v>767</v>
      </c>
      <c r="AA11" s="115" t="s">
        <v>767</v>
      </c>
      <c r="AB11" s="115" t="s">
        <v>767</v>
      </c>
      <c r="AC11" s="115" t="s">
        <v>767</v>
      </c>
      <c r="AD11" s="115" t="s">
        <v>767</v>
      </c>
      <c r="AE11" s="115" t="s">
        <v>767</v>
      </c>
      <c r="AF11" s="115" t="s">
        <v>767</v>
      </c>
      <c r="AG11" s="115" t="s">
        <v>767</v>
      </c>
      <c r="AH11" s="115" t="s">
        <v>767</v>
      </c>
      <c r="AI11" s="115" t="s">
        <v>767</v>
      </c>
      <c r="AJ11" s="115" t="s">
        <v>767</v>
      </c>
      <c r="AK11" s="115" t="s">
        <v>767</v>
      </c>
      <c r="AL11" s="115" t="s">
        <v>767</v>
      </c>
      <c r="AM11" s="115" t="s">
        <v>767</v>
      </c>
      <c r="AN11" s="115" t="s">
        <v>767</v>
      </c>
      <c r="AO11" s="115" t="s">
        <v>767</v>
      </c>
      <c r="AP11" s="115" t="s">
        <v>767</v>
      </c>
      <c r="AQ11" s="115" t="s">
        <v>767</v>
      </c>
      <c r="AR11" s="115" t="s">
        <v>767</v>
      </c>
      <c r="AS11" s="115" t="s">
        <v>767</v>
      </c>
      <c r="AT11" s="115" t="s">
        <v>767</v>
      </c>
      <c r="AU11" s="115" t="s">
        <v>767</v>
      </c>
      <c r="AV11" s="115" t="s">
        <v>767</v>
      </c>
      <c r="AW11" s="115" t="s">
        <v>767</v>
      </c>
      <c r="AX11" s="115" t="s">
        <v>767</v>
      </c>
      <c r="AY11" s="115" t="s">
        <v>767</v>
      </c>
      <c r="AZ11" s="115" t="s">
        <v>767</v>
      </c>
      <c r="BA11" s="115" t="s">
        <v>767</v>
      </c>
      <c r="BB11" s="115" t="s">
        <v>767</v>
      </c>
      <c r="BC11" s="115" t="s">
        <v>767</v>
      </c>
      <c r="BD11" s="115" t="s">
        <v>767</v>
      </c>
      <c r="BE11" s="115" t="s">
        <v>767</v>
      </c>
      <c r="BF11" s="115" t="s">
        <v>767</v>
      </c>
      <c r="BG11" s="115" t="s">
        <v>767</v>
      </c>
      <c r="BH11" s="115" t="s">
        <v>767</v>
      </c>
      <c r="BI11" s="115" t="s">
        <v>767</v>
      </c>
      <c r="BJ11" s="115" t="s">
        <v>767</v>
      </c>
      <c r="BK11" s="115" t="s">
        <v>767</v>
      </c>
      <c r="BL11" s="115" t="s">
        <v>767</v>
      </c>
      <c r="BM11" s="115" t="s">
        <v>767</v>
      </c>
      <c r="BN11" s="115" t="s">
        <v>767</v>
      </c>
      <c r="BO11" s="115" t="s">
        <v>767</v>
      </c>
      <c r="BP11" s="115" t="s">
        <v>767</v>
      </c>
      <c r="BQ11" s="115" t="s">
        <v>767</v>
      </c>
      <c r="BR11" s="115" t="s">
        <v>767</v>
      </c>
      <c r="BS11" s="115" t="s">
        <v>767</v>
      </c>
      <c r="BT11" s="115" t="s">
        <v>767</v>
      </c>
      <c r="BU11" s="115" t="s">
        <v>767</v>
      </c>
      <c r="BV11" s="115" t="s">
        <v>767</v>
      </c>
      <c r="BW11" s="115" t="s">
        <v>767</v>
      </c>
      <c r="BX11" s="115" t="s">
        <v>767</v>
      </c>
      <c r="BY11" s="115" t="s">
        <v>767</v>
      </c>
      <c r="BZ11" s="115" t="s">
        <v>767</v>
      </c>
      <c r="CA11" s="115" t="s">
        <v>767</v>
      </c>
      <c r="CB11" s="115" t="s">
        <v>767</v>
      </c>
      <c r="CC11" s="115" t="s">
        <v>767</v>
      </c>
      <c r="CD11" s="115" t="s">
        <v>767</v>
      </c>
      <c r="CE11" s="115" t="s">
        <v>767</v>
      </c>
      <c r="CF11" s="115" t="s">
        <v>767</v>
      </c>
      <c r="CG11" s="115" t="s">
        <v>767</v>
      </c>
      <c r="CH11" s="115" t="s">
        <v>767</v>
      </c>
      <c r="CI11" s="115" t="s">
        <v>767</v>
      </c>
      <c r="CJ11" s="115" t="s">
        <v>767</v>
      </c>
      <c r="CK11" s="115" t="s">
        <v>767</v>
      </c>
      <c r="CL11" s="115" t="s">
        <v>767</v>
      </c>
      <c r="CM11" s="115" t="s">
        <v>767</v>
      </c>
      <c r="CN11" s="115" t="s">
        <v>767</v>
      </c>
      <c r="CO11" s="115" t="s">
        <v>767</v>
      </c>
      <c r="CP11" s="115" t="s">
        <v>767</v>
      </c>
      <c r="CQ11" s="115" t="s">
        <v>767</v>
      </c>
      <c r="CR11" s="115" t="s">
        <v>767</v>
      </c>
      <c r="CS11" s="115" t="s">
        <v>767</v>
      </c>
      <c r="CT11" s="115" t="s">
        <v>767</v>
      </c>
      <c r="CU11" s="115" t="s">
        <v>767</v>
      </c>
      <c r="CV11" s="115" t="s">
        <v>767</v>
      </c>
      <c r="CW11" s="115" t="s">
        <v>767</v>
      </c>
      <c r="CX11" s="115" t="s">
        <v>767</v>
      </c>
      <c r="CY11" s="115" t="s">
        <v>767</v>
      </c>
      <c r="CZ11" s="115" t="s">
        <v>767</v>
      </c>
      <c r="DA11" s="115" t="s">
        <v>767</v>
      </c>
      <c r="DB11" s="115" t="s">
        <v>767</v>
      </c>
      <c r="DC11" s="115" t="s">
        <v>767</v>
      </c>
      <c r="DD11" s="115" t="s">
        <v>767</v>
      </c>
      <c r="DE11" s="115" t="s">
        <v>767</v>
      </c>
      <c r="DF11" s="115" t="s">
        <v>767</v>
      </c>
      <c r="DG11" s="115" t="s">
        <v>767</v>
      </c>
      <c r="DH11" s="115" t="s">
        <v>767</v>
      </c>
      <c r="DI11" s="115" t="s">
        <v>767</v>
      </c>
      <c r="DJ11" s="115" t="s">
        <v>767</v>
      </c>
      <c r="DK11" s="115" t="s">
        <v>767</v>
      </c>
      <c r="DL11" s="115" t="s">
        <v>767</v>
      </c>
      <c r="DM11" s="115" t="s">
        <v>767</v>
      </c>
      <c r="DN11" s="115" t="s">
        <v>767</v>
      </c>
      <c r="DO11" s="115" t="s">
        <v>767</v>
      </c>
      <c r="DP11" s="115" t="s">
        <v>767</v>
      </c>
      <c r="DQ11" s="115" t="s">
        <v>767</v>
      </c>
      <c r="DR11" s="115" t="s">
        <v>767</v>
      </c>
      <c r="DS11" s="115" t="s">
        <v>767</v>
      </c>
      <c r="DT11" s="115" t="s">
        <v>767</v>
      </c>
      <c r="DU11" s="115" t="s">
        <v>767</v>
      </c>
      <c r="DV11" s="115" t="s">
        <v>767</v>
      </c>
      <c r="DW11" s="115" t="s">
        <v>767</v>
      </c>
      <c r="DX11" s="115" t="s">
        <v>767</v>
      </c>
      <c r="DY11" s="115" t="s">
        <v>767</v>
      </c>
      <c r="DZ11" s="115" t="s">
        <v>767</v>
      </c>
      <c r="EA11" s="115" t="s">
        <v>767</v>
      </c>
      <c r="EB11" s="115" t="s">
        <v>767</v>
      </c>
      <c r="EC11" s="115" t="s">
        <v>767</v>
      </c>
      <c r="ED11" s="115" t="s">
        <v>767</v>
      </c>
      <c r="EE11" s="115" t="s">
        <v>767</v>
      </c>
      <c r="EF11" s="115" t="s">
        <v>767</v>
      </c>
      <c r="EG11" s="115" t="s">
        <v>767</v>
      </c>
      <c r="EH11" s="115" t="s">
        <v>767</v>
      </c>
      <c r="EI11" s="115" t="s">
        <v>767</v>
      </c>
      <c r="EJ11" s="115" t="s">
        <v>767</v>
      </c>
      <c r="EK11" s="115" t="s">
        <v>767</v>
      </c>
      <c r="EL11" s="115" t="s">
        <v>767</v>
      </c>
      <c r="EM11" s="115" t="s">
        <v>767</v>
      </c>
      <c r="EN11" s="115" t="s">
        <v>767</v>
      </c>
      <c r="EO11" s="115" t="s">
        <v>767</v>
      </c>
      <c r="EP11" s="115" t="s">
        <v>767</v>
      </c>
      <c r="EQ11" s="115" t="s">
        <v>767</v>
      </c>
      <c r="ER11" s="115" t="s">
        <v>767</v>
      </c>
      <c r="ES11" s="115" t="s">
        <v>767</v>
      </c>
      <c r="ET11" s="115" t="s">
        <v>767</v>
      </c>
      <c r="EU11" s="115" t="s">
        <v>767</v>
      </c>
      <c r="EV11" s="115" t="s">
        <v>767</v>
      </c>
      <c r="EW11" s="115" t="s">
        <v>767</v>
      </c>
      <c r="EX11" s="115" t="s">
        <v>767</v>
      </c>
      <c r="EY11" s="115" t="s">
        <v>767</v>
      </c>
      <c r="EZ11" s="115" t="s">
        <v>767</v>
      </c>
      <c r="FA11" s="115" t="s">
        <v>767</v>
      </c>
      <c r="FB11" s="115" t="s">
        <v>767</v>
      </c>
      <c r="FC11" s="115" t="s">
        <v>767</v>
      </c>
      <c r="FD11" s="115" t="s">
        <v>767</v>
      </c>
      <c r="FE11" s="115" t="s">
        <v>767</v>
      </c>
      <c r="FF11" s="115" t="s">
        <v>767</v>
      </c>
      <c r="FG11" s="115" t="s">
        <v>767</v>
      </c>
      <c r="FH11" s="115" t="s">
        <v>767</v>
      </c>
      <c r="FI11" s="115" t="s">
        <v>767</v>
      </c>
      <c r="FJ11" s="115" t="s">
        <v>767</v>
      </c>
      <c r="FK11" s="115" t="s">
        <v>767</v>
      </c>
      <c r="FL11" s="115" t="s">
        <v>767</v>
      </c>
      <c r="FM11" s="115" t="s">
        <v>767</v>
      </c>
      <c r="FN11" s="115" t="s">
        <v>767</v>
      </c>
      <c r="FO11" s="115" t="s">
        <v>767</v>
      </c>
      <c r="FP11" s="115" t="s">
        <v>767</v>
      </c>
      <c r="FQ11" s="115" t="s">
        <v>767</v>
      </c>
      <c r="FR11" s="115" t="s">
        <v>767</v>
      </c>
      <c r="FS11" s="115" t="s">
        <v>767</v>
      </c>
      <c r="FT11" s="115" t="s">
        <v>767</v>
      </c>
      <c r="FU11" s="115" t="s">
        <v>767</v>
      </c>
      <c r="FV11" s="115" t="s">
        <v>767</v>
      </c>
      <c r="FW11" s="115" t="s">
        <v>767</v>
      </c>
      <c r="FX11" s="115" t="s">
        <v>767</v>
      </c>
      <c r="FY11" s="115" t="s">
        <v>767</v>
      </c>
      <c r="FZ11" s="115" t="s">
        <v>767</v>
      </c>
      <c r="GA11" s="115" t="s">
        <v>767</v>
      </c>
      <c r="GB11" s="115" t="s">
        <v>767</v>
      </c>
      <c r="GC11" s="115" t="s">
        <v>767</v>
      </c>
      <c r="GD11" s="115" t="s">
        <v>767</v>
      </c>
      <c r="GE11" s="115" t="s">
        <v>767</v>
      </c>
      <c r="GF11" s="115" t="s">
        <v>767</v>
      </c>
      <c r="GG11" s="115" t="s">
        <v>767</v>
      </c>
      <c r="GH11" s="115" t="s">
        <v>767</v>
      </c>
      <c r="GI11" s="115" t="s">
        <v>767</v>
      </c>
      <c r="GJ11" s="115" t="s">
        <v>767</v>
      </c>
      <c r="GK11" s="115" t="s">
        <v>767</v>
      </c>
      <c r="GL11" s="115" t="s">
        <v>767</v>
      </c>
      <c r="GM11" s="115" t="s">
        <v>767</v>
      </c>
      <c r="GN11" s="115" t="s">
        <v>767</v>
      </c>
      <c r="GO11" s="115" t="s">
        <v>767</v>
      </c>
      <c r="GP11" s="115" t="s">
        <v>767</v>
      </c>
      <c r="GQ11" s="115" t="s">
        <v>767</v>
      </c>
      <c r="GR11" s="115" t="s">
        <v>767</v>
      </c>
      <c r="GS11" s="115" t="s">
        <v>767</v>
      </c>
      <c r="GT11" s="115" t="s">
        <v>767</v>
      </c>
      <c r="GU11" s="115" t="s">
        <v>767</v>
      </c>
      <c r="GV11" s="115" t="s">
        <v>767</v>
      </c>
      <c r="GW11" s="115" t="s">
        <v>767</v>
      </c>
      <c r="GX11" s="115" t="s">
        <v>767</v>
      </c>
      <c r="GY11" s="115" t="s">
        <v>767</v>
      </c>
      <c r="GZ11" s="115" t="s">
        <v>767</v>
      </c>
      <c r="HA11" s="115" t="s">
        <v>767</v>
      </c>
      <c r="HB11" s="115" t="s">
        <v>767</v>
      </c>
      <c r="HC11" s="115" t="s">
        <v>767</v>
      </c>
      <c r="HD11" s="115" t="s">
        <v>767</v>
      </c>
      <c r="HE11" s="115" t="s">
        <v>767</v>
      </c>
      <c r="HF11" s="115" t="s">
        <v>767</v>
      </c>
      <c r="HG11" s="115" t="s">
        <v>767</v>
      </c>
      <c r="HH11" s="115" t="s">
        <v>767</v>
      </c>
      <c r="HI11" s="115" t="s">
        <v>767</v>
      </c>
      <c r="HJ11" s="115" t="s">
        <v>767</v>
      </c>
      <c r="HK11" s="115" t="s">
        <v>767</v>
      </c>
      <c r="HL11" s="115" t="s">
        <v>767</v>
      </c>
      <c r="HM11" s="115" t="s">
        <v>767</v>
      </c>
      <c r="HN11" s="115" t="s">
        <v>767</v>
      </c>
      <c r="HO11" s="115" t="s">
        <v>767</v>
      </c>
      <c r="HP11" s="115" t="s">
        <v>767</v>
      </c>
      <c r="HQ11" s="115" t="s">
        <v>767</v>
      </c>
      <c r="HR11" s="115" t="s">
        <v>767</v>
      </c>
      <c r="HS11" s="115" t="s">
        <v>767</v>
      </c>
      <c r="HT11" s="115" t="s">
        <v>767</v>
      </c>
      <c r="HU11" s="115" t="s">
        <v>767</v>
      </c>
      <c r="HV11" s="115" t="s">
        <v>767</v>
      </c>
      <c r="HW11" s="115" t="s">
        <v>767</v>
      </c>
      <c r="HX11" s="115" t="s">
        <v>767</v>
      </c>
    </row>
    <row r="12" spans="1:232" x14ac:dyDescent="0.25">
      <c r="A12" s="7">
        <v>5048</v>
      </c>
      <c r="B12" s="116" t="str">
        <f>IF(COUNTIF('[1]список танцоров'!$A$1:$A$65536,A12)&gt;0,VLOOKUP(A12,'[1]список танцоров'!$A$1:$G$65536,7,FALSE),"")</f>
        <v>м</v>
      </c>
      <c r="C12" s="117" t="str">
        <f>IF(COUNTIF('[1]список танцоров'!$A$1:$A$65536,A12)&gt;0,VLOOKUP(A12,'[1]список танцоров'!$A$1:$O$65536,15,FALSE)&amp;" ("&amp;VLOOKUP(A12,'[1]список танцоров'!$A$1:$F$65536,5,FALSE)&amp;")","")</f>
        <v>Daric Lion  (самост.)</v>
      </c>
      <c r="D12" s="118"/>
      <c r="E12" s="119" t="str">
        <f>IF(A12&lt;&gt;"",VLOOKUP(A12,'[1]список танцоров'!$A$1:$F$65536,6,FALSE),"")</f>
        <v>C</v>
      </c>
      <c r="F12" s="119">
        <f t="array" ref="F12">SUM(IF(ISERR(FIND("E",L12:HX12)+FIND("+",L12:HX12)),0,VALUE(RIGHT(L12:HX12,1))))</f>
        <v>0</v>
      </c>
      <c r="G12" s="119">
        <f t="array" ref="G12">SUM(IF(ISERR(FIND("D",L12:HX12)+FIND("+",L12:HX12)),0,VALUE(RIGHT(L12:HX12,1))))</f>
        <v>0</v>
      </c>
      <c r="H12" s="119">
        <f t="array" ref="H12">SUM(IF(ISERR(FIND("C",L12:HX12)+FIND("+",L12:HX12)),0,VALUE(RIGHT(L12:HX12,1))))</f>
        <v>0</v>
      </c>
      <c r="I12" s="119">
        <f t="array" ref="I12">SUM(IF(ISERR(FIND("B",L12:HX12)+FIND("+",L12:HX12)),0,VALUE(RIGHT(L12:HX12,1))))</f>
        <v>4</v>
      </c>
      <c r="J12" s="119">
        <f t="array" ref="J12">SUM(IF(ISERR(FIND("A",L12:HX12)+FIND("+",L12:HX12)),0,VALUE(RIGHT(L12:HX12,1))))</f>
        <v>0</v>
      </c>
      <c r="K12" s="119">
        <f t="shared" ref="K12:K15" si="0">IF(E12="E",F12*3+SUM(G12:J12)*12,IF(E12="D",G12+H12*2+I12*4+J12*8,IF(E12="C",H12+I12*2+J12*4,IF(E12="B",I12+J12*2,0))))</f>
        <v>8</v>
      </c>
      <c r="L12" s="120"/>
      <c r="M12" s="120"/>
      <c r="N12" s="120" t="s">
        <v>17</v>
      </c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 t="s">
        <v>768</v>
      </c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I12" s="120"/>
      <c r="CJ12" s="120"/>
      <c r="CK12" s="120"/>
      <c r="CL12" s="120"/>
      <c r="CM12" s="120"/>
      <c r="CN12" s="120"/>
      <c r="CO12" s="120"/>
      <c r="CP12" s="120"/>
      <c r="CQ12" s="120"/>
      <c r="CR12" s="120"/>
      <c r="CS12" s="120"/>
      <c r="CT12" s="120"/>
      <c r="CU12" s="120"/>
      <c r="CV12" s="120"/>
      <c r="CW12" s="120"/>
      <c r="CX12" s="120"/>
      <c r="CY12" s="120"/>
      <c r="CZ12" s="120"/>
      <c r="DA12" s="120"/>
      <c r="DB12" s="120"/>
      <c r="DC12" s="120"/>
      <c r="DD12" s="120"/>
      <c r="DE12" s="120"/>
      <c r="DF12" s="120"/>
      <c r="DG12" s="120"/>
      <c r="DH12" s="120"/>
      <c r="DI12" s="120"/>
      <c r="DJ12" s="120"/>
      <c r="DK12" s="120"/>
      <c r="DL12" s="120"/>
      <c r="DM12" s="120"/>
      <c r="DN12" s="120"/>
      <c r="DO12" s="120"/>
      <c r="DP12" s="120"/>
      <c r="DQ12" s="120"/>
      <c r="DR12" s="120"/>
      <c r="DS12" s="120"/>
      <c r="DT12" s="120"/>
      <c r="DU12" s="120"/>
      <c r="DV12" s="120"/>
      <c r="DW12" s="120"/>
      <c r="DX12" s="120"/>
      <c r="DY12" s="120"/>
      <c r="DZ12" s="120"/>
      <c r="EA12" s="120"/>
      <c r="EB12" s="120"/>
      <c r="EC12" s="120"/>
      <c r="ED12" s="120"/>
      <c r="EE12" s="120"/>
      <c r="EF12" s="120"/>
      <c r="EG12" s="120"/>
      <c r="EH12" s="120"/>
      <c r="EI12" s="120"/>
      <c r="EJ12" s="120"/>
      <c r="EK12" s="120"/>
      <c r="EL12" s="120"/>
      <c r="EM12" s="120"/>
      <c r="EN12" s="120"/>
      <c r="EO12" s="120"/>
      <c r="EP12" s="120"/>
      <c r="EQ12" s="120"/>
      <c r="ER12" s="120"/>
      <c r="ES12" s="120"/>
      <c r="ET12" s="120"/>
      <c r="EU12" s="120"/>
      <c r="EV12" s="120"/>
      <c r="EW12" s="120"/>
      <c r="EX12" s="120"/>
      <c r="EY12" s="120"/>
      <c r="EZ12" s="120"/>
      <c r="FA12" s="120"/>
      <c r="FB12" s="120"/>
      <c r="FC12" s="120"/>
      <c r="FD12" s="120"/>
      <c r="FE12" s="120"/>
      <c r="FF12" s="120"/>
      <c r="FG12" s="120"/>
      <c r="FH12" s="120"/>
      <c r="FI12" s="120"/>
      <c r="FJ12" s="120"/>
      <c r="FK12" s="120"/>
      <c r="FL12" s="120"/>
      <c r="FM12" s="120"/>
      <c r="FN12" s="120"/>
      <c r="FO12" s="120"/>
      <c r="FP12" s="120"/>
      <c r="FQ12" s="120"/>
      <c r="FR12" s="120"/>
      <c r="FS12" s="120"/>
      <c r="FT12" s="120"/>
      <c r="FU12" s="120"/>
      <c r="FV12" s="120"/>
      <c r="FW12" s="120"/>
      <c r="FX12" s="120"/>
      <c r="FY12" s="120"/>
      <c r="FZ12" s="120"/>
      <c r="GA12" s="120"/>
      <c r="GB12" s="120"/>
      <c r="GC12" s="120"/>
      <c r="GD12" s="120"/>
      <c r="GE12" s="120"/>
      <c r="GF12" s="120"/>
      <c r="GG12" s="120"/>
      <c r="GH12" s="120"/>
      <c r="GI12" s="120"/>
      <c r="GJ12" s="120"/>
      <c r="GK12" s="120"/>
      <c r="GL12" s="120"/>
      <c r="GM12" s="120"/>
      <c r="GN12" s="120"/>
      <c r="GO12" s="120"/>
      <c r="GP12" s="120"/>
      <c r="GQ12" s="120"/>
      <c r="GR12" s="120"/>
      <c r="GS12" s="120"/>
      <c r="GT12" s="120"/>
      <c r="GU12" s="120"/>
      <c r="GV12" s="120"/>
      <c r="GW12" s="120"/>
      <c r="GX12" s="120"/>
      <c r="GY12" s="120"/>
      <c r="GZ12" s="120"/>
      <c r="HA12" s="120"/>
      <c r="HB12" s="120"/>
      <c r="HC12" s="120"/>
      <c r="HD12" s="120"/>
      <c r="HE12" s="120"/>
      <c r="HF12" s="120"/>
      <c r="HG12" s="120"/>
      <c r="HH12" s="120"/>
      <c r="HI12" s="120"/>
      <c r="HJ12" s="120"/>
      <c r="HK12" s="120"/>
      <c r="HL12" s="120"/>
      <c r="HM12" s="119"/>
      <c r="HN12" s="119"/>
      <c r="HO12" s="119"/>
      <c r="HP12" s="119"/>
      <c r="HQ12" s="119"/>
      <c r="HR12" s="119"/>
      <c r="HS12" s="119"/>
      <c r="HT12" s="119"/>
      <c r="HU12" s="119"/>
      <c r="HV12" s="119"/>
      <c r="HW12" s="119"/>
      <c r="HX12" s="121"/>
    </row>
    <row r="13" spans="1:232" x14ac:dyDescent="0.25">
      <c r="A13" s="16">
        <v>4398</v>
      </c>
      <c r="B13" s="116" t="str">
        <f>IF(COUNTIF('[1]список танцоров'!$A$1:$A$65536,A13)&gt;0,VLOOKUP(A13,'[1]список танцоров'!$A$1:$G$65536,7,FALSE),"")</f>
        <v>м</v>
      </c>
      <c r="C13" s="117" t="str">
        <f>IF(COUNTIF('[1]список танцоров'!$A$1:$A$65536,A13)&gt;0,VLOOKUP(A13,'[1]список танцоров'!$A$1:$O$65536,15,FALSE)&amp;" ("&amp;VLOOKUP(A13,'[1]список танцоров'!$A$1:$F$65536,5,FALSE)&amp;")","")</f>
        <v>Julian Lange  (Германия)</v>
      </c>
      <c r="D13" s="118"/>
      <c r="E13" s="119" t="str">
        <f>IF(A13&lt;&gt;"",VLOOKUP(A13,'[1]список танцоров'!$A$1:$F$65536,6,FALSE),"")</f>
        <v>D</v>
      </c>
      <c r="F13" s="119">
        <f t="array" ref="F13">SUM(IF(ISERR(FIND("E",L13:HX13)+FIND("+",L13:HX13)),0,VALUE(RIGHT(L13:HX13,1))))</f>
        <v>0</v>
      </c>
      <c r="G13" s="119">
        <f t="array" ref="G13">SUM(IF(ISERR(FIND("D",L13:HX13)+FIND("+",L13:HX13)),0,VALUE(RIGHT(L13:HX13,1))))</f>
        <v>0</v>
      </c>
      <c r="H13" s="119">
        <f t="array" ref="H13">SUM(IF(ISERR(FIND("C",L13:HX13)+FIND("+",L13:HX13)),0,VALUE(RIGHT(L13:HX13,1))))</f>
        <v>0</v>
      </c>
      <c r="I13" s="119">
        <f t="array" ref="I13">SUM(IF(ISERR(FIND("B",L13:HX13)+FIND("+",L13:HX13)),0,VALUE(RIGHT(L13:HX13,1))))</f>
        <v>0</v>
      </c>
      <c r="J13" s="119">
        <f t="array" ref="J13">SUM(IF(ISERR(FIND("A",L13:HX13)+FIND("+",L13:HX13)),0,VALUE(RIGHT(L13:HX13,1))))</f>
        <v>0</v>
      </c>
      <c r="K13" s="119">
        <f t="shared" si="0"/>
        <v>0</v>
      </c>
      <c r="L13" s="120"/>
      <c r="M13" s="120"/>
      <c r="N13" s="120" t="s">
        <v>17</v>
      </c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I13" s="120"/>
      <c r="CJ13" s="120" t="s">
        <v>769</v>
      </c>
      <c r="CK13" s="120"/>
      <c r="CL13" s="120"/>
      <c r="CM13" s="120"/>
      <c r="CN13" s="120"/>
      <c r="CO13" s="120"/>
      <c r="CP13" s="120"/>
      <c r="CQ13" s="120"/>
      <c r="CR13" s="120"/>
      <c r="CS13" s="120"/>
      <c r="CT13" s="120"/>
      <c r="CU13" s="120"/>
      <c r="CV13" s="120"/>
      <c r="CW13" s="120"/>
      <c r="CX13" s="120"/>
      <c r="CY13" s="120"/>
      <c r="CZ13" s="120"/>
      <c r="DA13" s="120"/>
      <c r="DB13" s="120"/>
      <c r="DC13" s="120"/>
      <c r="DD13" s="120"/>
      <c r="DE13" s="120"/>
      <c r="DF13" s="120"/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0"/>
      <c r="DU13" s="120"/>
      <c r="DV13" s="120"/>
      <c r="DW13" s="120"/>
      <c r="DX13" s="120"/>
      <c r="DY13" s="120"/>
      <c r="DZ13" s="120"/>
      <c r="EA13" s="120"/>
      <c r="EB13" s="120"/>
      <c r="EC13" s="120"/>
      <c r="ED13" s="120"/>
      <c r="EE13" s="120"/>
      <c r="EF13" s="120"/>
      <c r="EG13" s="120"/>
      <c r="EH13" s="120"/>
      <c r="EI13" s="120"/>
      <c r="EJ13" s="120"/>
      <c r="EK13" s="120"/>
      <c r="EL13" s="120"/>
      <c r="EM13" s="120"/>
      <c r="EN13" s="120"/>
      <c r="EO13" s="120"/>
      <c r="EP13" s="120"/>
      <c r="EQ13" s="120"/>
      <c r="ER13" s="120"/>
      <c r="ES13" s="120"/>
      <c r="ET13" s="120"/>
      <c r="EU13" s="120"/>
      <c r="EV13" s="120"/>
      <c r="EW13" s="120"/>
      <c r="EX13" s="120"/>
      <c r="EY13" s="120"/>
      <c r="EZ13" s="120"/>
      <c r="FA13" s="120"/>
      <c r="FB13" s="120"/>
      <c r="FC13" s="120"/>
      <c r="FD13" s="120"/>
      <c r="FE13" s="120"/>
      <c r="FF13" s="120"/>
      <c r="FG13" s="120"/>
      <c r="FH13" s="120"/>
      <c r="FI13" s="120"/>
      <c r="FJ13" s="120"/>
      <c r="FK13" s="120"/>
      <c r="FL13" s="120"/>
      <c r="FM13" s="120"/>
      <c r="FN13" s="120"/>
      <c r="FO13" s="120"/>
      <c r="FP13" s="120"/>
      <c r="FQ13" s="120"/>
      <c r="FR13" s="120"/>
      <c r="FS13" s="120"/>
      <c r="FT13" s="120"/>
      <c r="FU13" s="120"/>
      <c r="FV13" s="120"/>
      <c r="FW13" s="120"/>
      <c r="FX13" s="120"/>
      <c r="FY13" s="120"/>
      <c r="FZ13" s="120"/>
      <c r="GA13" s="120"/>
      <c r="GB13" s="120"/>
      <c r="GC13" s="120"/>
      <c r="GD13" s="120"/>
      <c r="GE13" s="120"/>
      <c r="GF13" s="120"/>
      <c r="GG13" s="120"/>
      <c r="GH13" s="120"/>
      <c r="GI13" s="120"/>
      <c r="GJ13" s="120"/>
      <c r="GK13" s="120"/>
      <c r="GL13" s="120"/>
      <c r="GM13" s="120"/>
      <c r="GN13" s="120"/>
      <c r="GO13" s="120"/>
      <c r="GP13" s="120"/>
      <c r="GQ13" s="120"/>
      <c r="GR13" s="120"/>
      <c r="GS13" s="120"/>
      <c r="GT13" s="120"/>
      <c r="GU13" s="120"/>
      <c r="GV13" s="120"/>
      <c r="GW13" s="120"/>
      <c r="GX13" s="120"/>
      <c r="GY13" s="120"/>
      <c r="GZ13" s="120"/>
      <c r="HA13" s="120"/>
      <c r="HB13" s="120"/>
      <c r="HC13" s="120"/>
      <c r="HD13" s="120"/>
      <c r="HE13" s="120"/>
      <c r="HF13" s="120"/>
      <c r="HG13" s="120"/>
      <c r="HH13" s="120"/>
      <c r="HI13" s="120"/>
      <c r="HJ13" s="120"/>
      <c r="HK13" s="120"/>
      <c r="HL13" s="120"/>
      <c r="HM13" s="119"/>
      <c r="HN13" s="122"/>
      <c r="HO13" s="122"/>
      <c r="HP13" s="122"/>
      <c r="HQ13" s="122"/>
      <c r="HR13" s="122"/>
      <c r="HS13" s="122"/>
      <c r="HT13" s="122"/>
      <c r="HU13" s="122"/>
      <c r="HV13" s="119"/>
      <c r="HW13" s="119"/>
      <c r="HX13" s="121"/>
    </row>
    <row r="14" spans="1:232" x14ac:dyDescent="0.25">
      <c r="A14" s="16">
        <v>2361</v>
      </c>
      <c r="B14" s="116" t="str">
        <f>IF(COUNTIF('[1]список танцоров'!$A$1:$A$65536,A14)&gt;0,VLOOKUP(A14,'[1]список танцоров'!$A$1:$G$65536,7,FALSE),"")</f>
        <v>м</v>
      </c>
      <c r="C14" s="117" t="str">
        <f>IF(COUNTIF('[1]список танцоров'!$A$1:$A$65536,A14)&gt;0,VLOOKUP(A14,'[1]список танцоров'!$A$1:$O$65536,15,FALSE)&amp;" ("&amp;VLOOKUP(A14,'[1]список танцоров'!$A$1:$F$65536,5,FALSE)&amp;")","")</f>
        <v>Абакшин Евгений Николаевич (Созвездие (г.СПб))</v>
      </c>
      <c r="D14" s="118"/>
      <c r="E14" s="119" t="str">
        <f>IF(A14&lt;&gt;"",VLOOKUP(A14,'[1]список танцоров'!$A$1:$F$65536,6,FALSE),"")</f>
        <v>C</v>
      </c>
      <c r="F14" s="119">
        <f t="array" ref="F14">SUM(IF(ISERR(FIND("E",L14:HX14)+FIND("+",L14:HX14)),0,VALUE(RIGHT(L14:HX14,1))))</f>
        <v>0</v>
      </c>
      <c r="G14" s="119">
        <f t="array" ref="G14">SUM(IF(ISERR(FIND("D",L14:HX14)+FIND("+",L14:HX14)),0,VALUE(RIGHT(L14:HX14,1))))</f>
        <v>12</v>
      </c>
      <c r="H14" s="119">
        <f t="array" ref="H14">SUM(IF(ISERR(FIND("C",L14:HX14)+FIND("+",L14:HX14)),0,VALUE(RIGHT(L14:HX14,1))))</f>
        <v>9</v>
      </c>
      <c r="I14" s="119">
        <f t="array" ref="I14">SUM(IF(ISERR(FIND("B",L14:HX14)+FIND("+",L14:HX14)),0,VALUE(RIGHT(L14:HX14,1))))</f>
        <v>0</v>
      </c>
      <c r="J14" s="119">
        <f t="array" ref="J14">SUM(IF(ISERR(FIND("A",L14:HX14)+FIND("+",L14:HX14)),0,VALUE(RIGHT(L14:HX14,1))))</f>
        <v>0</v>
      </c>
      <c r="K14" s="119">
        <f t="shared" si="0"/>
        <v>9</v>
      </c>
      <c r="L14" s="120"/>
      <c r="M14" s="120"/>
      <c r="N14" s="120" t="s">
        <v>17</v>
      </c>
      <c r="O14" s="120"/>
      <c r="P14" s="120" t="s">
        <v>770</v>
      </c>
      <c r="Q14" s="120"/>
      <c r="R14" s="120"/>
      <c r="S14" s="120"/>
      <c r="T14" s="120"/>
      <c r="U14" s="120"/>
      <c r="V14" s="120" t="s">
        <v>771</v>
      </c>
      <c r="W14" s="120"/>
      <c r="X14" s="120"/>
      <c r="Y14" s="120"/>
      <c r="Z14" s="120"/>
      <c r="AA14" s="120"/>
      <c r="AB14" s="120"/>
      <c r="AC14" s="120"/>
      <c r="AD14" s="120"/>
      <c r="AE14" s="120"/>
      <c r="AF14" s="120" t="s">
        <v>772</v>
      </c>
      <c r="AG14" s="120"/>
      <c r="AH14" s="120"/>
      <c r="AI14" s="120" t="s">
        <v>773</v>
      </c>
      <c r="AJ14" s="120"/>
      <c r="AK14" s="120"/>
      <c r="AL14" s="120"/>
      <c r="AM14" s="120" t="s">
        <v>774</v>
      </c>
      <c r="AN14" s="120"/>
      <c r="AO14" s="120"/>
      <c r="AP14" s="120"/>
      <c r="AQ14" s="120"/>
      <c r="AR14" s="120"/>
      <c r="AS14" s="120"/>
      <c r="AT14" s="120"/>
      <c r="AU14" s="120"/>
      <c r="AV14" s="120"/>
      <c r="AW14" s="120" t="s">
        <v>775</v>
      </c>
      <c r="AX14" s="120"/>
      <c r="AY14" s="120"/>
      <c r="AZ14" s="120" t="s">
        <v>776</v>
      </c>
      <c r="BA14" s="120"/>
      <c r="BB14" s="120"/>
      <c r="BC14" s="120"/>
      <c r="BD14" s="120" t="s">
        <v>777</v>
      </c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 t="s">
        <v>778</v>
      </c>
      <c r="CE14" s="120"/>
      <c r="CF14" s="120"/>
      <c r="CG14" s="120"/>
      <c r="CH14" s="120"/>
      <c r="CI14" s="120"/>
      <c r="CJ14" s="120"/>
      <c r="CK14" s="120"/>
      <c r="CL14" s="120"/>
      <c r="CM14" s="120"/>
      <c r="CN14" s="120"/>
      <c r="CO14" s="120"/>
      <c r="CP14" s="120"/>
      <c r="CQ14" s="120"/>
      <c r="CR14" s="120"/>
      <c r="CS14" s="120"/>
      <c r="CT14" s="120" t="s">
        <v>779</v>
      </c>
      <c r="CU14" s="120"/>
      <c r="CV14" s="120" t="s">
        <v>780</v>
      </c>
      <c r="CW14" s="120"/>
      <c r="CX14" s="120"/>
      <c r="CY14" s="120"/>
      <c r="CZ14" s="120"/>
      <c r="DA14" s="120"/>
      <c r="DB14" s="120"/>
      <c r="DC14" s="120"/>
      <c r="DD14" s="120"/>
      <c r="DE14" s="120"/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3" t="s">
        <v>781</v>
      </c>
      <c r="DR14" s="120"/>
      <c r="DS14" s="120"/>
      <c r="DT14" s="120" t="s">
        <v>782</v>
      </c>
      <c r="DU14" s="120"/>
      <c r="DV14" s="120"/>
      <c r="DW14" s="120"/>
      <c r="DX14" s="120" t="s">
        <v>783</v>
      </c>
      <c r="DY14" s="120"/>
      <c r="DZ14" s="120"/>
      <c r="EA14" s="120"/>
      <c r="EB14" s="120" t="s">
        <v>784</v>
      </c>
      <c r="EC14" s="120"/>
      <c r="ED14" s="120"/>
      <c r="EE14" s="120"/>
      <c r="EF14" s="120"/>
      <c r="EG14" s="120"/>
      <c r="EH14" s="120" t="s">
        <v>785</v>
      </c>
      <c r="EI14" s="120"/>
      <c r="EJ14" s="120"/>
      <c r="EK14" s="120"/>
      <c r="EL14" s="120"/>
      <c r="EM14" s="120"/>
      <c r="EN14" s="120"/>
      <c r="EO14" s="120" t="s">
        <v>786</v>
      </c>
      <c r="EP14" s="120"/>
      <c r="EQ14" s="120"/>
      <c r="ER14" s="120"/>
      <c r="ES14" s="120"/>
      <c r="ET14" s="120"/>
      <c r="EU14" s="120"/>
      <c r="EV14" s="120"/>
      <c r="EW14" s="120"/>
      <c r="EX14" s="120"/>
      <c r="EY14" s="120"/>
      <c r="EZ14" s="120"/>
      <c r="FA14" s="120" t="s">
        <v>787</v>
      </c>
      <c r="FB14" s="120"/>
      <c r="FC14" s="120"/>
      <c r="FD14" s="120"/>
      <c r="FE14" s="120"/>
      <c r="FF14" s="120"/>
      <c r="FG14" s="120"/>
      <c r="FH14" s="120" t="s">
        <v>788</v>
      </c>
      <c r="FI14" s="120"/>
      <c r="FJ14" s="120"/>
      <c r="FK14" s="120" t="s">
        <v>789</v>
      </c>
      <c r="FL14" s="120" t="s">
        <v>790</v>
      </c>
      <c r="FM14" s="120"/>
      <c r="FN14" s="120"/>
      <c r="FO14" s="120" t="s">
        <v>791</v>
      </c>
      <c r="FP14" s="120"/>
      <c r="FQ14" s="120"/>
      <c r="FR14" s="120"/>
      <c r="FS14" s="120"/>
      <c r="FT14" s="120"/>
      <c r="FU14" s="120"/>
      <c r="FV14" s="120"/>
      <c r="FW14" s="120"/>
      <c r="FX14" s="120"/>
      <c r="FY14" s="120"/>
      <c r="FZ14" s="120"/>
      <c r="GA14" s="120"/>
      <c r="GB14" s="120"/>
      <c r="GC14" s="120"/>
      <c r="GD14" s="120"/>
      <c r="GE14" s="120"/>
      <c r="GF14" s="120"/>
      <c r="GG14" s="120"/>
      <c r="GH14" s="120"/>
      <c r="GI14" s="120"/>
      <c r="GJ14" s="120"/>
      <c r="GK14" s="120"/>
      <c r="GL14" s="120"/>
      <c r="GM14" s="120"/>
      <c r="GN14" s="120"/>
      <c r="GO14" s="120"/>
      <c r="GP14" s="120"/>
      <c r="GQ14" s="120"/>
      <c r="GR14" s="120"/>
      <c r="GS14" s="120"/>
      <c r="GT14" s="120"/>
      <c r="GU14" s="120"/>
      <c r="GV14" s="120"/>
      <c r="GW14" s="120"/>
      <c r="GX14" s="120"/>
      <c r="GY14" s="120"/>
      <c r="GZ14" s="120"/>
      <c r="HA14" s="120"/>
      <c r="HB14" s="120"/>
      <c r="HC14" s="120"/>
      <c r="HD14" s="120"/>
      <c r="HE14" s="120"/>
      <c r="HF14" s="120"/>
      <c r="HG14" s="120"/>
      <c r="HH14" s="120"/>
      <c r="HI14" s="120"/>
      <c r="HJ14" s="120"/>
      <c r="HK14" s="120"/>
      <c r="HL14" s="120"/>
      <c r="HM14" s="119"/>
      <c r="HN14" s="122"/>
      <c r="HO14" s="122"/>
      <c r="HP14" s="122"/>
      <c r="HQ14" s="122"/>
      <c r="HR14" s="122"/>
      <c r="HS14" s="122"/>
      <c r="HT14" s="122"/>
      <c r="HU14" s="122"/>
      <c r="HV14" s="119"/>
      <c r="HW14" s="119"/>
      <c r="HX14" s="121"/>
    </row>
    <row r="15" spans="1:232" x14ac:dyDescent="0.25">
      <c r="A15" s="16">
        <v>2780</v>
      </c>
      <c r="B15" s="116" t="str">
        <f>IF(COUNTIF('[1]список танцоров'!$A$1:$A$65536,A15)&gt;0,VLOOKUP(A15,'[1]список танцоров'!$A$1:$G$65536,7,FALSE),"")</f>
        <v>м</v>
      </c>
      <c r="C15" s="117" t="str">
        <f>IF(COUNTIF('[1]список танцоров'!$A$1:$A$65536,A15)&gt;0,VLOOKUP(A15,'[1]список танцоров'!$A$1:$O$65536,15,FALSE)&amp;" ("&amp;VLOOKUP(A15,'[1]список танцоров'!$A$1:$F$65536,5,FALSE)&amp;")","")</f>
        <v>Абанин Евгений Сергеевич (ШТ В.Батия (г.СПб))</v>
      </c>
      <c r="D15" s="118"/>
      <c r="E15" s="119" t="str">
        <f>IF(A15&lt;&gt;"",VLOOKUP(A15,'[1]список танцоров'!$A$1:$F$65536,6,FALSE),"")</f>
        <v>D</v>
      </c>
      <c r="F15" s="119">
        <f t="array" ref="F15">SUM(IF(ISERR(FIND("E",L15:HX15)+FIND("+",L15:HX15)),0,VALUE(RIGHT(L15:HX15,1))))</f>
        <v>0</v>
      </c>
      <c r="G15" s="119">
        <f t="array" ref="G15">SUM(IF(ISERR(FIND("D",L15:HX15)+FIND("+",L15:HX15)),0,VALUE(RIGHT(L15:HX15,1))))</f>
        <v>0</v>
      </c>
      <c r="H15" s="119">
        <f t="array" ref="H15">SUM(IF(ISERR(FIND("C",L15:HX15)+FIND("+",L15:HX15)),0,VALUE(RIGHT(L15:HX15,1))))</f>
        <v>0</v>
      </c>
      <c r="I15" s="119">
        <f t="array" ref="I15">SUM(IF(ISERR(FIND("B",L15:HX15)+FIND("+",L15:HX15)),0,VALUE(RIGHT(L15:HX15,1))))</f>
        <v>0</v>
      </c>
      <c r="J15" s="119">
        <f t="array" ref="J15">SUM(IF(ISERR(FIND("A",L15:HX15)+FIND("+",L15:HX15)),0,VALUE(RIGHT(L15:HX15,1))))</f>
        <v>0</v>
      </c>
      <c r="K15" s="119">
        <f t="shared" si="0"/>
        <v>0</v>
      </c>
      <c r="L15" s="120"/>
      <c r="M15" s="120"/>
      <c r="N15" s="120" t="s">
        <v>17</v>
      </c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I15" s="120"/>
      <c r="CJ15" s="120"/>
      <c r="CK15" s="120"/>
      <c r="CL15" s="120"/>
      <c r="CM15" s="120"/>
      <c r="CN15" s="120"/>
      <c r="CO15" s="120"/>
      <c r="CP15" s="120"/>
      <c r="CQ15" s="120"/>
      <c r="CR15" s="120"/>
      <c r="CS15" s="120"/>
      <c r="CT15" s="120"/>
      <c r="CU15" s="120"/>
      <c r="CV15" s="120"/>
      <c r="CW15" s="120"/>
      <c r="CX15" s="120"/>
      <c r="CY15" s="120"/>
      <c r="CZ15" s="120"/>
      <c r="DA15" s="120"/>
      <c r="DB15" s="120"/>
      <c r="DC15" s="120"/>
      <c r="DD15" s="120"/>
      <c r="DE15" s="120"/>
      <c r="DF15" s="120"/>
      <c r="DG15" s="120"/>
      <c r="DH15" s="120"/>
      <c r="DI15" s="120"/>
      <c r="DJ15" s="120"/>
      <c r="DK15" s="120"/>
      <c r="DL15" s="120"/>
      <c r="DM15" s="120"/>
      <c r="DN15" s="120"/>
      <c r="DO15" s="120"/>
      <c r="DP15" s="120"/>
      <c r="DQ15" s="120"/>
      <c r="DR15" s="120"/>
      <c r="DS15" s="120"/>
      <c r="DT15" s="120"/>
      <c r="DU15" s="120"/>
      <c r="DV15" s="120"/>
      <c r="DW15" s="120"/>
      <c r="DX15" s="120"/>
      <c r="DY15" s="120"/>
      <c r="DZ15" s="120"/>
      <c r="EA15" s="120"/>
      <c r="EB15" s="120"/>
      <c r="EC15" s="120"/>
      <c r="ED15" s="120"/>
      <c r="EE15" s="120"/>
      <c r="EF15" s="120"/>
      <c r="EG15" s="120"/>
      <c r="EH15" s="120"/>
      <c r="EI15" s="120"/>
      <c r="EJ15" s="120"/>
      <c r="EK15" s="120"/>
      <c r="EL15" s="120"/>
      <c r="EM15" s="120"/>
      <c r="EN15" s="120"/>
      <c r="EO15" s="120"/>
      <c r="EP15" s="120"/>
      <c r="EQ15" s="120"/>
      <c r="ER15" s="120"/>
      <c r="ES15" s="120"/>
      <c r="ET15" s="120"/>
      <c r="EU15" s="120"/>
      <c r="EV15" s="120"/>
      <c r="EW15" s="120"/>
      <c r="EX15" s="120"/>
      <c r="EY15" s="120"/>
      <c r="EZ15" s="120" t="s">
        <v>792</v>
      </c>
      <c r="FA15" s="120"/>
      <c r="FB15" s="120"/>
      <c r="FC15" s="120"/>
      <c r="FD15" s="120"/>
      <c r="FE15" s="120"/>
      <c r="FF15" s="120"/>
      <c r="FG15" s="120"/>
      <c r="FH15" s="120"/>
      <c r="FI15" s="120"/>
      <c r="FJ15" s="120"/>
      <c r="FK15" s="120"/>
      <c r="FL15" s="120"/>
      <c r="FM15" s="120"/>
      <c r="FN15" s="120"/>
      <c r="FO15" s="120"/>
      <c r="FP15" s="120"/>
      <c r="FQ15" s="120"/>
      <c r="FR15" s="120"/>
      <c r="FS15" s="120"/>
      <c r="FT15" s="120"/>
      <c r="FU15" s="120"/>
      <c r="FV15" s="120"/>
      <c r="FW15" s="120"/>
      <c r="FX15" s="120"/>
      <c r="FY15" s="120"/>
      <c r="FZ15" s="120"/>
      <c r="GA15" s="120"/>
      <c r="GB15" s="120"/>
      <c r="GC15" s="120"/>
      <c r="GD15" s="120"/>
      <c r="GE15" s="120"/>
      <c r="GF15" s="120"/>
      <c r="GG15" s="120"/>
      <c r="GH15" s="120"/>
      <c r="GI15" s="120"/>
      <c r="GJ15" s="120"/>
      <c r="GK15" s="120"/>
      <c r="GL15" s="120"/>
      <c r="GM15" s="120"/>
      <c r="GN15" s="120"/>
      <c r="GO15" s="120"/>
      <c r="GP15" s="120"/>
      <c r="GQ15" s="120"/>
      <c r="GR15" s="120"/>
      <c r="GS15" s="120"/>
      <c r="GT15" s="120"/>
      <c r="GU15" s="120"/>
      <c r="GV15" s="120"/>
      <c r="GW15" s="120"/>
      <c r="GX15" s="120"/>
      <c r="GY15" s="120"/>
      <c r="GZ15" s="120"/>
      <c r="HA15" s="120"/>
      <c r="HB15" s="120"/>
      <c r="HC15" s="120"/>
      <c r="HD15" s="120"/>
      <c r="HE15" s="120"/>
      <c r="HF15" s="120"/>
      <c r="HG15" s="120"/>
      <c r="HH15" s="120"/>
      <c r="HI15" s="120"/>
      <c r="HJ15" s="120"/>
      <c r="HK15" s="120"/>
      <c r="HL15" s="120"/>
      <c r="HM15" s="119"/>
      <c r="HN15" s="122"/>
      <c r="HO15" s="122"/>
      <c r="HP15" s="122"/>
      <c r="HQ15" s="122"/>
      <c r="HR15" s="122"/>
      <c r="HS15" s="122"/>
      <c r="HT15" s="122"/>
      <c r="HU15" s="122"/>
      <c r="HV15" s="119"/>
      <c r="HW15" s="119"/>
      <c r="HX15" s="121"/>
    </row>
  </sheetData>
  <mergeCells count="3">
    <mergeCell ref="C10:D10"/>
    <mergeCell ref="F10:J10"/>
    <mergeCell ref="C11:D11"/>
  </mergeCells>
  <hyperlinks>
    <hyperlink ref="HJ3" r:id="rId1" display="http://hs.club-expromt.ru/results/res2008/"/>
    <hyperlink ref="HI3" r:id="rId2" display="http://hustle-sa.ru/forum/index.php?showtopic=53"/>
    <hyperlink ref="HH3" r:id="rId3" display="http://hustle-sa.ru/forum/index.php?showtopic=73"/>
    <hyperlink ref="HG3" r:id="rId4" display="http://www.nclub.ru/pages/?dir=actions&amp;part=compet&amp;name=mbal2008"/>
    <hyperlink ref="HF3" r:id="rId5" display="http://hustle-sa.ru/forum/index.php?showtopic=59"/>
    <hyperlink ref="HE3" r:id="rId6" display="http://anchutik.ru/index.php?option=com_content&amp;task=view&amp;id=31&amp;Itemid=0"/>
    <hyperlink ref="HD3" r:id="rId7" display="http://forum.vestadance.ru/topic1283.html"/>
    <hyperlink ref="HC3" r:id="rId8" display="http://forum.vestadance.ru/topic1346.html"/>
    <hyperlink ref="HB3" r:id="rId9" display="http://forum.vestadance.ru/topic1357.html"/>
    <hyperlink ref="HA3" r:id="rId10" display="http://forum.danceandlife.ru/viewtopic.php?f=61&amp;t=4465"/>
    <hyperlink ref="GZ3" r:id="rId11" display="http://forum.vestadance.ru/topic1426.html"/>
    <hyperlink ref="GY3" r:id="rId12" location="entry15402" display="http://www.vestadance.ru/forum/topic1503s20.html - entry15402"/>
    <hyperlink ref="GX3" r:id="rId13" display="http://hustle-sa.ru/forum/index.php?showtopic=212&amp;view=findpost&amp;p=1954"/>
    <hyperlink ref="GW3" r:id="rId14" display="http://hustle-sa.ru/forum/index.php?s=37fec9a8fd5128b457776a8a6f0bf527&amp;showtopic=268"/>
    <hyperlink ref="GV3" r:id="rId15" display="http://www.hustledance.ru/index.php?name=Forums&amp;file=viewtopic&amp;t=852"/>
    <hyperlink ref="GU3" r:id="rId16" location="entry16444" display="http://forum.vestadance.ru/index.php?showtopic=1612&amp;st=80&amp;p=16444&amp; - entry16444"/>
    <hyperlink ref="GT3" r:id="rId17" display="http://hustle-sa.ru/forum/index.php?showtopic=302"/>
    <hyperlink ref="GS3" r:id="rId18" location="entry17175" display="http://forum.vestadance.ru/topic1695s80.html?p=17175&amp; - entry17175"/>
    <hyperlink ref="GR3" r:id="rId19" display="http://hustle-sa.ru/forum/index.php?showtopic=305"/>
    <hyperlink ref="HK3" r:id="rId20" display="http://www.vestadance.ru/forum/topic1065.html"/>
    <hyperlink ref="HL3" r:id="rId21" location="4037" display="http://www.hustledance.ru/index.php?name=Forums&amp;file=viewtopic&amp;p=4037 - 4037"/>
    <hyperlink ref="D8" r:id="rId22"/>
    <hyperlink ref="GQ3" r:id="rId23" display="http://hs.club-expromt.ru/results/res2009/"/>
    <hyperlink ref="D6" r:id="rId24"/>
    <hyperlink ref="D7" r:id="rId25"/>
    <hyperlink ref="HV3" r:id="rId26" display="http://hs.club-expromt.ru/results/res2007/"/>
    <hyperlink ref="GP3" r:id="rId27" display="http://hustle-sa.ru/forum/index.php?s=&amp;showtopic=359"/>
    <hyperlink ref="GO3" r:id="rId28" display="http://www.vestadance.ru/forum/topic1775post17711.html"/>
    <hyperlink ref="GN3" r:id="rId29" display="Полет 2009"/>
    <hyperlink ref="GM3" r:id="rId30" display="http://forum.vestadance.ru/topic1899.html"/>
    <hyperlink ref="GL3" r:id="rId31" display="http://forum.vestadance.ru/topic1928.html"/>
    <hyperlink ref="GK3" r:id="rId32" display="http://hustle-sa.ru/forum/index.php?s=b68ebe86bd2a65310abcd0b0af0341b5&amp;showtopic=464"/>
    <hyperlink ref="GJ3" r:id="rId33" display="http://forum.vestadance.ru/topic1986.html?view=findpost&amp;p=18613"/>
    <hyperlink ref="GI3" r:id="rId34" display="http://forum.vestadance.ru/topic2018.html?view=findpost&amp;p=18915"/>
    <hyperlink ref="GH3" r:id="rId35" display="http://forum.vestadance.ru/topic2058.html"/>
    <hyperlink ref="GG3" r:id="rId36" display="http://www.hustle-center.ru/invision/index.php?showtopic=4830&amp;view=findpost&amp;p=142293"/>
    <hyperlink ref="GF3" r:id="rId37" display="http://forum.vestadance.ru/topic2151.html?view=findpost&amp;p=19467"/>
    <hyperlink ref="GE3" r:id="rId38" display="http://www.vestadance.ru/forum/topic2212post19728.html"/>
    <hyperlink ref="GD3" r:id="rId39" display="http://www.hustle-center.ru/invision/index.php?showtopic=5273&amp;view=findpost&amp;p=507779"/>
    <hyperlink ref="GC3" r:id="rId40" display="http://www.vestadance.ru/forum/topic2254post20056.html"/>
    <hyperlink ref="GB3" r:id="rId41" display="http://hustle-sa.ru/forum/index.php?showtopic=572&amp;view=findpost&amp;p=4298"/>
    <hyperlink ref="GA3" r:id="rId42" display="http://forum.vestadance.ru/ipb.html?s=&amp;showtopic=2303&amp;view=findpost&amp;p=20203"/>
    <hyperlink ref="FZ3" r:id="rId43" display="http://hustle-sa.ru/forum/index.php?showtopic=568&amp;view=findpost&amp;p=4545"/>
    <hyperlink ref="FY3" r:id="rId44" location="entry20621" display="http://forum.vestadance.ru/topic2324.html?pid=20639&amp;st=20&amp; - entry20621"/>
    <hyperlink ref="FX3" r:id="rId45" display="http://hustle-sa.ru/forum/index.php?showtopic=678&amp;view=findpost&amp;p=5242"/>
    <hyperlink ref="FW3" r:id="rId46" display="http://www.vestadance.ru/forum/topic2379post21167.html"/>
    <hyperlink ref="FV3" r:id="rId47" display="http://hustle-sa.ru/forum/index.php?showtopic=677"/>
    <hyperlink ref="FU3" r:id="rId48" display="http://www.hustle-center.ru/invision/index.php?showtopic=5977&amp;view=findpost&amp;p=524056"/>
    <hyperlink ref="FS3" r:id="rId49" display="http://hustle-sa.ru/forum/index.php?showtopic=751&amp;view=findpost&amp;p=5804"/>
    <hyperlink ref="FR3" r:id="rId50" display="http://hustle-sa.ru/forum/index.php?showtopic=675"/>
    <hyperlink ref="FQ3" r:id="rId51" display="http://hustle-sa.ru/forum/index.php?showtopic=723"/>
    <hyperlink ref="FP3" r:id="rId52" display="http://forum.vestadance.ru/topic2477.html"/>
    <hyperlink ref="FO3" r:id="rId53" display="http://hustle-sa.ru/forum/index.php?showtopic=742"/>
    <hyperlink ref="FN3" r:id="rId54" display="http://hs.club-expromt.ru/results/res2010/"/>
    <hyperlink ref="FL3" r:id="rId55" display="http://hustle-sa.ru/forum/index.php?s=4635490bf2c39d56d72459956ef0dd4e&amp;showtopic=790"/>
    <hyperlink ref="FM3" r:id="rId56" display="http://hustle-sa.ru/forum/index.php?showtopic=808"/>
    <hyperlink ref="FK3" r:id="rId57" display="http://forum.vestadance.ru/topic2513.html"/>
    <hyperlink ref="FI3" r:id="rId58" display="http://www.vestadance.ru/forum/topic2514post23144.html"/>
    <hyperlink ref="FJ3" r:id="rId59" display="http://hustle-sa.ru/forum/index.php?showtopic=819"/>
    <hyperlink ref="FH3" r:id="rId60" display="http://hustle-sa.ru/forum/index.php?showtopic=843"/>
    <hyperlink ref="FG3" r:id="rId61" display="http://hustle-sa.ru/forum/index.php?showtopic=861"/>
    <hyperlink ref="FF3" r:id="rId62" display="http://hustle-sa.ru/forum/index.php?showtopic=853"/>
    <hyperlink ref="FE3" r:id="rId63" display="http://www.hustle-center.ru/invision/index.php?showtopic=6296"/>
    <hyperlink ref="FD2" r:id="rId64"/>
    <hyperlink ref="FC2" r:id="rId65"/>
    <hyperlink ref="FA2" r:id="rId66" display="http://hustle-sa.ru/forum/index.php?showtopic=919"/>
    <hyperlink ref="FB2" r:id="rId67" display="http://www.hustle-center.ru/invision/index.php?showtopic=8947"/>
    <hyperlink ref="EZ2" r:id="rId68" display="Золото Осени"/>
    <hyperlink ref="EY2" r:id="rId69"/>
    <hyperlink ref="EX2" r:id="rId70"/>
    <hyperlink ref="EW2" r:id="rId71"/>
    <hyperlink ref="EV2" r:id="rId72"/>
    <hyperlink ref="EU2" r:id="rId73"/>
    <hyperlink ref="ET2" r:id="rId74"/>
    <hyperlink ref="ES2" r:id="rId75"/>
    <hyperlink ref="ER2" r:id="rId76" display="Чемпионат России"/>
    <hyperlink ref="EQ2" r:id="rId77"/>
    <hyperlink ref="EP2" r:id="rId78" display="http://hustle-sa.ru/forum/index.php?showtopic=1134"/>
    <hyperlink ref="EO2" r:id="rId79" display="http://hustle-sa.ru/forum/index.php?showtopic=1158"/>
    <hyperlink ref="EN2" r:id="rId80" display="http://hustle-sa.ru/forum/index.php?showtopic=1155"/>
    <hyperlink ref="EM2" r:id="rId81"/>
    <hyperlink ref="EL2" r:id="rId82" display="Кубок Чемп.2"/>
    <hyperlink ref="EK2" r:id="rId83" display="http://hustle-sa.ru/forum/index.php?showtopic=1212"/>
    <hyperlink ref="EJ2" r:id="rId84"/>
    <hyperlink ref="EI2" r:id="rId85" display="http://forum.vestadance.ru/topic2830.html"/>
    <hyperlink ref="EH2" r:id="rId86" display="http://hustle-sa.ru/forum/index.php?showtopic=1191"/>
    <hyperlink ref="EG2" r:id="rId87" display="http://www.hustle-center.ru/invision/index.php?showtopic=10616"/>
    <hyperlink ref="EF2" r:id="rId88" display="http://hustle-sa.ru/forum/index.php?showtopic=1282"/>
    <hyperlink ref="EE2" r:id="rId89"/>
    <hyperlink ref="ED2" r:id="rId90"/>
    <hyperlink ref="EB2" r:id="rId91" display="http://hustle-sa.ru/forum/index.php?showtopic=1179"/>
    <hyperlink ref="DZ2" r:id="rId92" display="http://hustle-sa.ru/forum/index.php?showtopic=1387"/>
    <hyperlink ref="EA2" r:id="rId93" display="http://forum.vestadance.ru/topic2848.html"/>
    <hyperlink ref="DY2" r:id="rId94" display="http://hustle-sa.ru/forum/index.php?showtopic=1364"/>
    <hyperlink ref="DX2" r:id="rId95" display="http://hustle-sa.ru/forum/index.php?showtopic=1365"/>
    <hyperlink ref="DW2" r:id="rId96" display="http://forum.vestadance.ru/topic2864.html"/>
    <hyperlink ref="DV2" r:id="rId97" display="http://hustle-sa.ru/forum/index.php?showtopic=1435"/>
    <hyperlink ref="DU2" r:id="rId98" display="http://dancehustle.ru/forum/index.php?s=53e71f593854e0bbb7347276491072da&amp;showtopic=2471"/>
    <hyperlink ref="DT2" r:id="rId99" display="http://hustle-sa.ru/forum/index.php?showtopic=1446"/>
    <hyperlink ref="DS2" r:id="rId100" display="http://forum.vestadance.ru/topic2882.html"/>
    <hyperlink ref="DR2" r:id="rId101"/>
    <hyperlink ref="DQ2" r:id="rId102" display="http://hustle-sa.ru/forum/index.php?showtopic=1426"/>
    <hyperlink ref="DP2" r:id="rId103" display="http://hustle-sa.ru/forum/index.php?showtopic=1485"/>
    <hyperlink ref="DO2" r:id="rId104" display="http://hustle-sa.ru/forum/index.php?showtopic=1473"/>
    <hyperlink ref="DN2" r:id="rId105"/>
    <hyperlink ref="DM2" r:id="rId106" display="Летний Кубок"/>
    <hyperlink ref="DL2" r:id="rId107" display="http://hustle-sa.ru/forum/index.php?showtopic=1568"/>
    <hyperlink ref="DK2" r:id="rId108"/>
    <hyperlink ref="DJ2" r:id="rId109"/>
    <hyperlink ref="DI2" r:id="rId110" display="http://hustle-sa.ru/forum/index.php?showtopic=1576"/>
    <hyperlink ref="DG2" r:id="rId111" display="http://hustle-sa.ru/forum/index.php?showtopic=1561"/>
    <hyperlink ref="DH2" r:id="rId112"/>
    <hyperlink ref="DF2" r:id="rId113" display="http://hustle-sa.ru/forum/index.php?showtopic=1610"/>
    <hyperlink ref="DE2" r:id="rId114"/>
    <hyperlink ref="DD2" r:id="rId115" display="http://hustle-sa.ru/forum/index.php?showtopic=1633"/>
    <hyperlink ref="DC2" r:id="rId116" display="http://hustle-sa.ru/forum/index.php?showtopic=1608"/>
    <hyperlink ref="DB2" r:id="rId117" display="http://hustle-sa.ru/forum/index.php?showtopic=1635"/>
    <hyperlink ref="DA2" r:id="rId118" display="http://hustle-sa.ru/forum/index.php?showtopic=1669"/>
    <hyperlink ref="CZ2" r:id="rId119" display="http://hustle-sa.ru/forum/index.php?showtopic=1575"/>
    <hyperlink ref="CY2" r:id="rId120" display="http://hustle-sa.ru/forum/index.php?showtopic=1643"/>
    <hyperlink ref="CX2" r:id="rId121"/>
    <hyperlink ref="CW2" r:id="rId122" display="http://hustle-sa.ru/forum/index.php?showtopic=1677"/>
    <hyperlink ref="CV2" r:id="rId123" display="http://hustle-sa.ru/forum/index.php?showtopic=1720"/>
    <hyperlink ref="CU2" r:id="rId124" display="http://hustle-sa.ru/forum/index.php?showtopic=1699"/>
    <hyperlink ref="CT2" r:id="rId125" display="http://hustle-sa.ru/forum/index.php?showtopic=1620"/>
    <hyperlink ref="CS2" r:id="rId126" display="http://hustle-sa.ru/forum/index.php?showtopic=1789"/>
    <hyperlink ref="CR2" r:id="rId127"/>
    <hyperlink ref="A8" r:id="rId128" display="Подача заявлений от танцоров на форуме АСХ."/>
    <hyperlink ref="A7" r:id="rId129" display="Скачать базу в формет EXCEL"/>
    <hyperlink ref="A5" r:id="rId130"/>
    <hyperlink ref="C5" r:id="rId131"/>
    <hyperlink ref="CQ2" r:id="rId132" display="http://hustle-sa.ru/forum/index.php?showtopic=1801"/>
    <hyperlink ref="CP2" r:id="rId133" display="http://hustle-sa.ru/forum/index.php?showtopic=1812"/>
    <hyperlink ref="CO2" r:id="rId134" display="Кубок Чемпионов"/>
    <hyperlink ref="CN2" r:id="rId135" display="http://hustle-sa.ru/forum/index.php?showtopic=1817"/>
    <hyperlink ref="CM2" r:id="rId136" display="http://hustle-sa.ru/forum/index.php?showtopic=1844"/>
    <hyperlink ref="CL2" r:id="rId137" display="http://hustle-sa.ru/forum/index.php?showtopic=1857"/>
    <hyperlink ref="CK2" r:id="rId138"/>
    <hyperlink ref="CJ2" r:id="rId139" display="http://hustle-sa.ru/forum/index.php?showtopic=1767"/>
    <hyperlink ref="CH2" r:id="rId140" display="http://hustle-sa.ru/forum/index.php?showtopic=1881"/>
    <hyperlink ref="CI2" r:id="rId141" display="http://hustle-sa.ru/forum/index.php?showtopic=1858"/>
    <hyperlink ref="CG2" r:id="rId142"/>
    <hyperlink ref="CF2" r:id="rId143"/>
    <hyperlink ref="CE2" r:id="rId144" display="http://hustle-sa.ru/forum/index.php?showtopic=1895"/>
    <hyperlink ref="CD2" r:id="rId145" display="http://hustle-sa.ru/forum/index.php?showtopic=1945"/>
    <hyperlink ref="CC2" r:id="rId146" display="http://hustle-sa.ru/forum/index.php?showtopic=1920"/>
    <hyperlink ref="CB2" r:id="rId147" display="http://hustle-sa.ru/forum/index.php?showtopic=1916"/>
    <hyperlink ref="CA2" r:id="rId148" display="http://hustle-sa.ru/forum/index.php?showtopic=1946"/>
    <hyperlink ref="BZ2" r:id="rId149" display="http://hustle-sa.ru/forum/index.php?showtopic=1973"/>
    <hyperlink ref="BY2" r:id="rId150" display="http://hustle-sa.ru/forum/index.php?showtopic=1917"/>
    <hyperlink ref="BX2" r:id="rId151" display="http://hustle-sa.ru/forum/index.php?showtopic=1977"/>
    <hyperlink ref="BW2" r:id="rId152" display="http://hustle-sa.ru/forum/index.php?showtopic=1972"/>
    <hyperlink ref="BV2" r:id="rId153" display="http://hustle-sa.ru/forum/index.php?showtopic=1984"/>
    <hyperlink ref="BU2" r:id="rId154" display="http://hustle-sa.ru/forum/index.php?showtopic=1966"/>
    <hyperlink ref="BT2" r:id="rId155"/>
    <hyperlink ref="BS2" r:id="rId156" display="http://hustle-sa.ru/forum/index.php?showtopic=1987"/>
    <hyperlink ref="BR2" r:id="rId157"/>
    <hyperlink ref="BQ2" r:id="rId158" display="http://hustle-sa.ru/forum/index.php?showtopic=2052"/>
    <hyperlink ref="BO2" r:id="rId159" display="http://hustle-sa.ru/forum/index.php?showtopic=2075"/>
    <hyperlink ref="BP2" r:id="rId160" display="Premier Cup"/>
    <hyperlink ref="BN2" r:id="rId161" display="http://hustle-sa.ru/forum/index.php?showtopic=2065"/>
    <hyperlink ref="BM2" r:id="rId162" display="http://hustle-sa.ru/forum/index.php?showtopic=2129"/>
    <hyperlink ref="BL2" r:id="rId163" display="Grand Prix"/>
    <hyperlink ref="BK2" r:id="rId164" display="http://hustle-sa.ru/forum/index.php?showtopic=2146"/>
    <hyperlink ref="BI2" r:id="rId165" display="http://hustle-sa.ru/forum/index.php?showtopic=2139"/>
    <hyperlink ref="BJ2" r:id="rId166" display="http://hustle-sa.ru/forum/index.php?showtopic=2087"/>
    <hyperlink ref="BG2" r:id="rId167" display="Star Cup"/>
    <hyperlink ref="BF2" r:id="rId168" display="http://hustle-sa.ru/forum/index.php?showtopic=2150"/>
    <hyperlink ref="BH2" r:id="rId169" display="http://hustle-sa.ru/forum/index.php?showtopic=2183"/>
    <hyperlink ref="BE2" r:id="rId170" display="http://hustle-sa.ru/forum/index.php?showtopic=2167"/>
    <hyperlink ref="BD2" r:id="rId171" display="http://hustle-sa.ru/forum/index.php?showtopic=2050"/>
    <hyperlink ref="A6" r:id="rId172" display="Пояснения к результатам =&gt;&gt;"/>
    <hyperlink ref="BC2" r:id="rId173" display="http://hustle-sa.ru/forum/index.php?showtopic=2158"/>
    <hyperlink ref="BB2" r:id="rId174" display="http://hustle-sa.ru/forum/index.php?showtopic=2211"/>
    <hyperlink ref="BA2" r:id="rId175" display="http://hustle-sa.ru/forum/index.php?showtopic=2219"/>
    <hyperlink ref="AZ2" r:id="rId176" display="http://hustle-sa.ru/forum/index.php?showtopic=2144"/>
    <hyperlink ref="AY2" r:id="rId177" display="http://hustle-sa.ru/forum/index.php?showtopic=2226"/>
    <hyperlink ref="AX2" r:id="rId178" display="http://hustle-sa.ru/forum/index.php?showtopic=2235"/>
    <hyperlink ref="AW2" r:id="rId179" display="http://hustle-sa.ru/forum/index.php?showtopic=2224"/>
    <hyperlink ref="AV2" r:id="rId180" display="http://hustle-sa.ru/forum/index.php?showtopic=2241"/>
    <hyperlink ref="AU2" r:id="rId181" display="http://hustle-sa.ru/forum/index.php?showtopic=2198"/>
    <hyperlink ref="AT2" r:id="rId182" display="http://hustle-sa.ru/forum/index.php?showtopic=2260"/>
    <hyperlink ref="AS2" r:id="rId183" display="http://hustle-sa.ru/forum/index.php?showtopic=2302"/>
    <hyperlink ref="AR2" r:id="rId184" display="http://hustle-sa.ru/forum/index.php?showtopic=2288"/>
    <hyperlink ref="AQ2" r:id="rId185" display="http://hustle-sa.ru/forum/index.php?showtopic=2310"/>
    <hyperlink ref="AP2" r:id="rId186" display="http://hustle-sa.ru/forum/index.php?showtopic=2353"/>
    <hyperlink ref="AN2" r:id="rId187" display="http://hustle-sa.ru/forum/index.php?showtopic=2300"/>
    <hyperlink ref="AO2" r:id="rId188" display="http://hustle-sa.ru/forum/index.php?showtopic=2341"/>
    <hyperlink ref="AM2" r:id="rId189" display="http://hustle-sa.ru/forum/index.php?showtopic=2349"/>
    <hyperlink ref="AL2" r:id="rId190" display="http://hustle-sa.ru/forum/index.php?showtopic=2386"/>
    <hyperlink ref="AK2" r:id="rId191" display="http://hustle-sa.ru/forum/index.php?showtopic=2366"/>
    <hyperlink ref="AJ2" r:id="rId192" display="http://hustle-sa.ru/forum/index.php?showtopic=2371"/>
    <hyperlink ref="AI2" r:id="rId193" display="http://hustle-sa.ru/forum/index.php?showtopic=2336"/>
    <hyperlink ref="AH2" r:id="rId194" display="http://hustle-sa.ru/forum/index.php?showtopic=2412"/>
    <hyperlink ref="AG2" r:id="rId195" display="http://hustle-sa.ru/forum/index.php?showtopic=2416"/>
    <hyperlink ref="AF2" r:id="rId196" display="http://hustle-sa.ru/forum/index.php?showtopic=2390"/>
    <hyperlink ref="AE2" r:id="rId197" display="http://hustle-sa.ru/forum/index.php?showtopic=2436"/>
    <hyperlink ref="AD2" r:id="rId198" display="http://hustle-sa.ru/forum/index.php?showtopic=2450"/>
    <hyperlink ref="AC2" r:id="rId199" display="http://hustle-sa.ru/forum/index.php?showtopic=2430"/>
    <hyperlink ref="AB2" r:id="rId200" display="Кубок Лета г.Санкт-Петербург"/>
    <hyperlink ref="AA2" r:id="rId201" display="http://hustle-sa.ru/forum/index.php?showtopic=2458"/>
    <hyperlink ref="Z2" r:id="rId202" display="http://hustle-sa.ru/forum/index.php?showtopic=2481"/>
    <hyperlink ref="Y2" r:id="rId203" display="http://hustle-sa.ru/forum/index.php?showtopic=2484"/>
    <hyperlink ref="X2" r:id="rId204" display="http://hustle-sa.ru/forum/index.php?showtopic=2569"/>
    <hyperlink ref="W2" r:id="rId205" display="http://hustle-sa.ru/forum/index.php?showtopic=2580"/>
    <hyperlink ref="V2" r:id="rId206" display="http://hustle-sa.ru/forum/index.php?showtopic=2603"/>
    <hyperlink ref="U2" r:id="rId207" display="http://hustle-sa.ru/forum/index.php?showtopic=2565"/>
    <hyperlink ref="T2" r:id="rId208" display="Кубок Буревестника 2013"/>
    <hyperlink ref="S2" r:id="rId209" display="http://hustle-sa.ru/forum/index.php?showtopic=2555"/>
    <hyperlink ref="R2" r:id="rId210" display="http://hustle-sa.ru/forum/index.php?showtopic=2637"/>
    <hyperlink ref="Q2" r:id="rId211" display="http://hustle-sa.ru/forum/index.php?showtopic=2656"/>
    <hyperlink ref="P2" r:id="rId212" display="http://hustle-sa.ru/forum/index.php?showtopic=2553"/>
    <hyperlink ref="O2" r:id="rId213" display="http://hustle-sa.ru/forum/index.php?showtopic=2633"/>
    <hyperlink ref="N2" r:id="rId214" display="http://hustle-sa.ru/forum/index.php?showtopic=2664"/>
    <hyperlink ref="M2" r:id="rId215" display="http://hustle-sa.ru/forum/index.php?showtopic=2669"/>
  </hyperlinks>
  <pageMargins left="0.7" right="0.7" top="0.75" bottom="0.75" header="0.3" footer="0.3"/>
  <drawing r:id="rId216"/>
  <legacyDrawing r:id="rId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танцоров</vt:lpstr>
      <vt:lpstr>клубы</vt:lpstr>
      <vt:lpstr>rating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Mouse</dc:creator>
  <cp:lastModifiedBy>Mouse</cp:lastModifiedBy>
  <dcterms:created xsi:type="dcterms:W3CDTF">2013-12-20T11:16:34Z</dcterms:created>
  <dcterms:modified xsi:type="dcterms:W3CDTF">2014-01-03T13:13:39Z</dcterms:modified>
</cp:coreProperties>
</file>