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client\c$\Users\jeffz\Documents\Matlab Codes\OPRSGroupAssignment-main\"/>
    </mc:Choice>
  </mc:AlternateContent>
  <xr:revisionPtr revIDLastSave="0" documentId="13_ncr:1_{CEE8116B-84FB-4246-BB2D-243F0D67EBF0}" xr6:coauthVersionLast="36" xr6:coauthVersionMax="36" xr10:uidLastSave="{00000000-0000-0000-0000-000000000000}"/>
  <bookViews>
    <workbookView xWindow="0" yWindow="0" windowWidth="24720" windowHeight="12225" activeTab="2" xr2:uid="{E6EEAE94-C89B-427C-940D-50D80B17C304}"/>
  </bookViews>
  <sheets>
    <sheet name="resultsSummary" sheetId="2" r:id="rId1"/>
    <sheet name="runTimeComparsn" sheetId="4" r:id="rId2"/>
    <sheet name="accuracyComparsn" sheetId="5" r:id="rId3"/>
    <sheet name="nmbrFcalComparsn" sheetId="6" r:id="rId4"/>
  </sheets>
  <definedNames>
    <definedName name="ExternalData_1" localSheetId="0" hidden="1">resultsSummary!$A$1:$H$241</definedName>
  </definedNames>
  <calcPr calcId="191029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0DC682-A86C-4CF5-8250-E037BFBAD42B}" keepAlive="1" name="Query - resultSummary" description="Connection to the 'resultSummary' query in the workbook." type="5" refreshedVersion="6" background="1" saveData="1">
    <dbPr connection="Provider=Microsoft.Mashup.OleDb.1;Data Source=$Workbook$;Location=resultSummary;Extended Properties=&quot;&quot;" command="SELECT * FROM [resultSummary]"/>
  </connection>
</connections>
</file>

<file path=xl/sharedStrings.xml><?xml version="1.0" encoding="utf-8"?>
<sst xmlns="http://schemas.openxmlformats.org/spreadsheetml/2006/main" count="755" uniqueCount="161">
  <si>
    <t>RelayInitialLocation</t>
  </si>
  <si>
    <t>SensorSetNmbr</t>
  </si>
  <si>
    <t>NmbrofSensors</t>
  </si>
  <si>
    <t>Algorithm</t>
  </si>
  <si>
    <t>smin</t>
  </si>
  <si>
    <t>fmin</t>
  </si>
  <si>
    <t>RunTime</t>
  </si>
  <si>
    <t>montecarlo</t>
  </si>
  <si>
    <t>singleGuess</t>
  </si>
  <si>
    <t>Nelder-Mead Simplex</t>
  </si>
  <si>
    <t>(0.49,0.5)</t>
  </si>
  <si>
    <t>(0.52,0.52)</t>
  </si>
  <si>
    <t>(0.5,0.5)</t>
  </si>
  <si>
    <t>(0.52,0.49)</t>
  </si>
  <si>
    <t>(0.51,0.49)</t>
  </si>
  <si>
    <t>Row Labels</t>
  </si>
  <si>
    <t>Grand Total</t>
  </si>
  <si>
    <t>Column Labels</t>
  </si>
  <si>
    <t>Average of fmin</t>
  </si>
  <si>
    <t>NmbrofFcal</t>
  </si>
  <si>
    <t>(0.49,0.49)</t>
  </si>
  <si>
    <t>Average of RunTime</t>
  </si>
  <si>
    <t>(0.53,0.53)</t>
  </si>
  <si>
    <t>(0.49,0.48)</t>
  </si>
  <si>
    <t>(0.48,0.47)</t>
  </si>
  <si>
    <t>(0.81,0.91)</t>
  </si>
  <si>
    <t>(0.54,0.47)</t>
  </si>
  <si>
    <t>(0.33,0.08)</t>
  </si>
  <si>
    <t>(0.54,0.49)</t>
  </si>
  <si>
    <t>(0.53,0.56)</t>
  </si>
  <si>
    <t>(0.55,0.52)</t>
  </si>
  <si>
    <t>(0.51,0.55)</t>
  </si>
  <si>
    <t>(0.32,0.29)</t>
  </si>
  <si>
    <t>(0.6,0.35)</t>
  </si>
  <si>
    <t>(0.3,0.38)</t>
  </si>
  <si>
    <t>(0.53,0.45)</t>
  </si>
  <si>
    <t>(0.48,0.44)</t>
  </si>
  <si>
    <t>Average of NmbrofFcal</t>
  </si>
  <si>
    <t>(0.38,0.63)</t>
  </si>
  <si>
    <t>(0.42,0.53)</t>
  </si>
  <si>
    <t>(0.54,0.5)</t>
  </si>
  <si>
    <t>(0.57,0.47)</t>
  </si>
  <si>
    <t>(0.57,0.44)</t>
  </si>
  <si>
    <t>(0.6,0.44)</t>
  </si>
  <si>
    <t>(0.54,0.45)</t>
  </si>
  <si>
    <t>(0.52,0.48)</t>
  </si>
  <si>
    <t>(0.45,0.5)</t>
  </si>
  <si>
    <t>(0.29,0.33)</t>
  </si>
  <si>
    <t>(0.32,0.22)</t>
  </si>
  <si>
    <t>(0.28,0.32)</t>
  </si>
  <si>
    <t>(0.3,0.25)</t>
  </si>
  <si>
    <t>(0.25,0.28)</t>
  </si>
  <si>
    <t>(0.21,0.21)</t>
  </si>
  <si>
    <t>(0.23,0.23)</t>
  </si>
  <si>
    <t>(0.21,0.19)</t>
  </si>
  <si>
    <t>(0.23,0.19)</t>
  </si>
  <si>
    <t>(0.2,0.25)</t>
  </si>
  <si>
    <t>(0.22,0.25)</t>
  </si>
  <si>
    <t>(0.21,0.23)</t>
  </si>
  <si>
    <t>(0.28,0.21)</t>
  </si>
  <si>
    <t>(0.68,0.15)</t>
  </si>
  <si>
    <t>(0.59,0.44)</t>
  </si>
  <si>
    <t>(0.6,0.43)</t>
  </si>
  <si>
    <t>(0.57,0.52)</t>
  </si>
  <si>
    <t>(0.59,0.53)</t>
  </si>
  <si>
    <t>(0.56,0.52)</t>
  </si>
  <si>
    <t>(0.55,0.51)</t>
  </si>
  <si>
    <t>(0.55,0.55)</t>
  </si>
  <si>
    <t>(0.5,0.49)</t>
  </si>
  <si>
    <t>(0.14,0.12)</t>
  </si>
  <si>
    <t>(0.25,0.18)</t>
  </si>
  <si>
    <t>(0.38,0.24)</t>
  </si>
  <si>
    <t>(0.36,0.3)</t>
  </si>
  <si>
    <t>(0.24,0.27)</t>
  </si>
  <si>
    <t>(0.29,0.24)</t>
  </si>
  <si>
    <t>(0.31,0.24)</t>
  </si>
  <si>
    <t>(0.28,0.27)</t>
  </si>
  <si>
    <t>(0.31,0.27)</t>
  </si>
  <si>
    <t>(0.3,0.26)</t>
  </si>
  <si>
    <t>(0.31,0.3)</t>
  </si>
  <si>
    <t>(0.27,0.27)</t>
  </si>
  <si>
    <t>(0.25,0.21)</t>
  </si>
  <si>
    <t>(0.25,0.27)</t>
  </si>
  <si>
    <t>(0.2,0.17)</t>
  </si>
  <si>
    <t>(0.26,0.25)</t>
  </si>
  <si>
    <t>(0.32,0.95)</t>
  </si>
  <si>
    <t>(0.4,0.4)</t>
  </si>
  <si>
    <t>(0.4,0.41)</t>
  </si>
  <si>
    <t>(0.46,0.34)</t>
  </si>
  <si>
    <t>(0.4,0.39)</t>
  </si>
  <si>
    <t>(0.47,0.4)</t>
  </si>
  <si>
    <t>(0.45,0.46)</t>
  </si>
  <si>
    <t>(0.56,0.48)</t>
  </si>
  <si>
    <t>(0.53,0.46)</t>
  </si>
  <si>
    <t>(0.47,0.46)</t>
  </si>
  <si>
    <t>(0.52,0.47)</t>
  </si>
  <si>
    <t>(0.3,0.24)</t>
  </si>
  <si>
    <t>(0.27,0.23)</t>
  </si>
  <si>
    <t>(0.23,0.17)</t>
  </si>
  <si>
    <t>(0.24,0.22)</t>
  </si>
  <si>
    <t>(0.24,0.2)</t>
  </si>
  <si>
    <t>(0.21,0.2)</t>
  </si>
  <si>
    <t>(0.34,0.21)</t>
  </si>
  <si>
    <t>(0.26,0.19)</t>
  </si>
  <si>
    <t>(0.31,0.15)</t>
  </si>
  <si>
    <t>(0.3,0.16)</t>
  </si>
  <si>
    <t>(0.27,0.18)</t>
  </si>
  <si>
    <t>(0.27,0.19)</t>
  </si>
  <si>
    <t>(0.26,0.18)</t>
  </si>
  <si>
    <t>(0.25,0.2)</t>
  </si>
  <si>
    <t>(0.37,0.23)</t>
  </si>
  <si>
    <t>(0.45,0.17)</t>
  </si>
  <si>
    <t>(0.43,0.14)</t>
  </si>
  <si>
    <t>(0.68,0.4)</t>
  </si>
  <si>
    <t>(0.66,0.41)</t>
  </si>
  <si>
    <t>(0.42,0.44)</t>
  </si>
  <si>
    <t>(0.47,0.42)</t>
  </si>
  <si>
    <t>(0.6,0.37)</t>
  </si>
  <si>
    <t>(0.51,0.38)</t>
  </si>
  <si>
    <t>(0.4,0.36)</t>
  </si>
  <si>
    <t>(0.53,0.43)</t>
  </si>
  <si>
    <t>(0.41,0.5)</t>
  </si>
  <si>
    <t>(0.51,0.52)</t>
  </si>
  <si>
    <t>(0.51,0.13)</t>
  </si>
  <si>
    <t>(0.49,0.06)</t>
  </si>
  <si>
    <t>(0.3,0.1)</t>
  </si>
  <si>
    <t>(0.35,0.12)</t>
  </si>
  <si>
    <t>(0.26,0.08)</t>
  </si>
  <si>
    <t>(0.29,0.12)</t>
  </si>
  <si>
    <t>(0.29,0.14)</t>
  </si>
  <si>
    <t>(0.32,0.17)</t>
  </si>
  <si>
    <t>(0.26,0.17)</t>
  </si>
  <si>
    <t>(0.26,0.26)</t>
  </si>
  <si>
    <t>(0.27,0.21)</t>
  </si>
  <si>
    <t>(0.27,0.26)</t>
  </si>
  <si>
    <t>(0.89,0.23)</t>
  </si>
  <si>
    <t>(0.74,0.46)</t>
  </si>
  <si>
    <t>(0.69,0.54)</t>
  </si>
  <si>
    <t>(0.69,0.34)</t>
  </si>
  <si>
    <t>(0.62,0.41)</t>
  </si>
  <si>
    <t>(0.75,0.45)</t>
  </si>
  <si>
    <t>(0.68,0.48)</t>
  </si>
  <si>
    <t>(0.57,0.43)</t>
  </si>
  <si>
    <t>(0.6,0.5)</t>
  </si>
  <si>
    <t>(0.59,0.47)</t>
  </si>
  <si>
    <t>(0.56,0.51)</t>
  </si>
  <si>
    <t>(0.59,0.49)</t>
  </si>
  <si>
    <t>(0.46,0.46)</t>
  </si>
  <si>
    <t>(0.53,0.51)</t>
  </si>
  <si>
    <t>(0.34,0.31)</t>
  </si>
  <si>
    <t>(0.31,0.34)</t>
  </si>
  <si>
    <t>(0.22,0.28)</t>
  </si>
  <si>
    <t>(0.25,0.22)</t>
  </si>
  <si>
    <t>(0.32,0.26)</t>
  </si>
  <si>
    <t>(0.28,0.31)</t>
  </si>
  <si>
    <t>(0.23,0.27)</t>
  </si>
  <si>
    <t>(0.22,0.24)</t>
  </si>
  <si>
    <t>(0.21,0.18)</t>
  </si>
  <si>
    <t>(0.22,0.22)</t>
  </si>
  <si>
    <t>(0.18,0.25)</t>
  </si>
  <si>
    <t>(0.23,0.24)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</si>
</sst>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[ResultsAnalyses.xlsx]runTimeComparsn!PivotTable3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Algorithm Performance -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runTimeComparsn!$B$3:$B$4</c:f>
              <c:strCache>
                <c:ptCount val="1"/>
                <c:pt idx="0">
                  <c:v>montecarlo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runTimeComparsn!$A$5:$A$13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runTimeComparsn!$B$5:$B$13</c:f>
              <c:numCache>
                <c:formatCode>General</c:formatCode>
                <c:ptCount val="8"/>
                <c:pt idx="0">
                  <c:v>0.32022000000000006</c:v>
                </c:pt>
                <c:pt idx="1">
                  <c:v>0.26562000000000002</c:v>
                </c:pt>
                <c:pt idx="2">
                  <c:v>0.39666000000000007</c:v>
                </c:pt>
                <c:pt idx="3">
                  <c:v>0.60763999999999996</c:v>
                </c:pt>
                <c:pt idx="4">
                  <c:v>0.95825999999999989</c:v>
                </c:pt>
                <c:pt idx="5">
                  <c:v>1.7076799999999999</c:v>
                </c:pt>
                <c:pt idx="6">
                  <c:v>3.0470400000000004</c:v>
                </c:pt>
                <c:pt idx="7">
                  <c:v>5.8523399999999999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C-47CB-B017-225C7243BD71}"/>
            </c:ext>
          </c:extLst>
        </c:ser>
        <c:ser>
          <c:idx val="1"/>
          <c:order val="1"/>
          <c:tx>
            <c:strRef>
              <c:f>runTimeComparsn!$C$3:$C$4</c:f>
              <c:strCache>
                <c:ptCount val="1"/>
                <c:pt idx="0">
                  <c:v>Nelder-Mead Simplex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runTimeComparsn!$A$5:$A$13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runTimeComparsn!$C$5:$C$13</c:f>
              <c:numCache>
                <c:formatCode>General</c:formatCode>
                <c:ptCount val="8"/>
                <c:pt idx="0">
                  <c:v>2.165</c:v>
                </c:pt>
                <c:pt idx="1">
                  <c:v>2.2066800000000004</c:v>
                </c:pt>
                <c:pt idx="2">
                  <c:v>2.2446799999999998</c:v>
                </c:pt>
                <c:pt idx="3">
                  <c:v>2.0337000000000005</c:v>
                </c:pt>
                <c:pt idx="4">
                  <c:v>2.1475200000000001</c:v>
                </c:pt>
                <c:pt idx="5">
                  <c:v>2.7891799999999995</c:v>
                </c:pt>
                <c:pt idx="6">
                  <c:v>4.2689800000000009</c:v>
                </c:pt>
                <c:pt idx="7">
                  <c:v>5.9548199999999998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C-47CB-B017-225C7243BD71}"/>
            </c:ext>
          </c:extLst>
        </c:ser>
        <c:ser>
          <c:idx val="2"/>
          <c:order val="2"/>
          <c:tx>
            <c:strRef>
              <c:f>runTimeComparsn!$D$3:$D$4</c:f>
              <c:strCache>
                <c:ptCount val="1"/>
                <c:pt idx="0">
                  <c:v>singleGuess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runTimeComparsn!$A$5:$A$13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runTimeComparsn!$D$5:$D$13</c:f>
              <c:numCache>
                <c:formatCode>General</c:formatCode>
                <c:ptCount val="8"/>
                <c:pt idx="0">
                  <c:v>7.6080000000000009E-2</c:v>
                </c:pt>
                <c:pt idx="1">
                  <c:v>1.5800000000000002E-2</c:v>
                </c:pt>
                <c:pt idx="2">
                  <c:v>1.6140000000000002E-2</c:v>
                </c:pt>
                <c:pt idx="3">
                  <c:v>1.9140000000000001E-2</c:v>
                </c:pt>
                <c:pt idx="4">
                  <c:v>2.3820000000000001E-2</c:v>
                </c:pt>
                <c:pt idx="5">
                  <c:v>3.0440000000000002E-2</c:v>
                </c:pt>
                <c:pt idx="6">
                  <c:v>4.7E-2</c:v>
                </c:pt>
                <c:pt idx="7">
                  <c:v>8.1320000000000003E-2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C-47CB-B017-225C7243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577688"/>
        <c:axId val="874578016"/>
      </c:barChart>
      <c:catAx>
        <c:axId val="8745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Sensors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78016"/>
        <c:crosses val="autoZero"/>
        <c:auto val="1"/>
        <c:lblAlgn val="ctr"/>
        <c:lblOffset val="100"/>
        <c:noMultiLvlLbl val="0"/>
      </c:catAx>
      <c:valAx>
        <c:axId val="8745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Avg of 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7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[ResultsAnalyses.xlsx]accuracyComparsn!PivotTable4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Algorithm Performance - Minimality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accuracyComparsn!$B$3:$B$4</c:f>
              <c:strCache>
                <c:ptCount val="1"/>
                <c:pt idx="0">
                  <c:v>montecarlo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accuracyComparsn!$B$5:$B$13</c:f>
              <c:numCache>
                <c:formatCode>General</c:formatCode>
                <c:ptCount val="8"/>
                <c:pt idx="0">
                  <c:v>0.25452657284778663</c:v>
                </c:pt>
                <c:pt idx="1">
                  <c:v>0.53859751640828779</c:v>
                </c:pt>
                <c:pt idx="2">
                  <c:v>0.93157509530797111</c:v>
                </c:pt>
                <c:pt idx="3">
                  <c:v>1.8673969066488201</c:v>
                </c:pt>
                <c:pt idx="4">
                  <c:v>3.1914698073903502</c:v>
                </c:pt>
                <c:pt idx="5">
                  <c:v>6.0936672384309336</c:v>
                </c:pt>
                <c:pt idx="6">
                  <c:v>13.099118464633742</c:v>
                </c:pt>
                <c:pt idx="7">
                  <c:v>27.789968315815695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A-4A49-8B94-3E7809A9E8ED}"/>
            </c:ext>
          </c:extLst>
        </c:ser>
        <c:ser>
          <c:idx val="1"/>
          <c:order val="1"/>
          <c:tx>
            <c:strRef>
              <c:f>accuracyComparsn!$C$3:$C$4</c:f>
              <c:strCache>
                <c:ptCount val="1"/>
                <c:pt idx="0">
                  <c:v>Nelder-Mead Simplex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accuracyComparsn!$C$5:$C$13</c:f>
              <c:numCache>
                <c:formatCode>General</c:formatCode>
                <c:ptCount val="8"/>
                <c:pt idx="0">
                  <c:v>0.2233501512755128</c:v>
                </c:pt>
                <c:pt idx="1">
                  <c:v>0.48538256426272408</c:v>
                </c:pt>
                <c:pt idx="2">
                  <c:v>0.89893224854915432</c:v>
                </c:pt>
                <c:pt idx="3">
                  <c:v>1.7717670508608421</c:v>
                </c:pt>
                <c:pt idx="4">
                  <c:v>3.1057963395844639</c:v>
                </c:pt>
                <c:pt idx="5">
                  <c:v>5.8743354072889149</c:v>
                </c:pt>
                <c:pt idx="6">
                  <c:v>12.707708602061057</c:v>
                </c:pt>
                <c:pt idx="7">
                  <c:v>26.490932533258398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A-4A49-8B94-3E7809A9E8ED}"/>
            </c:ext>
          </c:extLst>
        </c:ser>
        <c:ser>
          <c:idx val="2"/>
          <c:order val="2"/>
          <c:tx>
            <c:strRef>
              <c:f>accuracyComparsn!$D$3:$D$4</c:f>
              <c:strCache>
                <c:ptCount val="1"/>
                <c:pt idx="0">
                  <c:v>singleGuess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accuracyComparsn!$D$5:$D$13</c:f>
              <c:numCache>
                <c:formatCode>General</c:formatCode>
                <c:ptCount val="8"/>
                <c:pt idx="0">
                  <c:v>1.7268488045920107</c:v>
                </c:pt>
                <c:pt idx="1">
                  <c:v>3.0368469804668776</c:v>
                </c:pt>
                <c:pt idx="2">
                  <c:v>6.1060305275211402</c:v>
                </c:pt>
                <c:pt idx="3">
                  <c:v>12.317228818246784</c:v>
                </c:pt>
                <c:pt idx="4">
                  <c:v>23.756458425579893</c:v>
                </c:pt>
                <c:pt idx="5">
                  <c:v>46.962493723933534</c:v>
                </c:pt>
                <c:pt idx="6">
                  <c:v>93.654958224319103</c:v>
                </c:pt>
                <c:pt idx="7">
                  <c:v>181.60588446271078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A-4A49-8B94-3E7809A9E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77016"/>
        <c:axId val="879275704"/>
      </c:barChart>
      <c:catAx>
        <c:axId val="87927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</a:t>
                </a:r>
                <a:r>
                  <a:rPr lang="en-AU" baseline="0"/>
                  <a:t> Sensors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75704"/>
        <c:crosses val="autoZero"/>
        <c:auto val="1"/>
        <c:lblAlgn val="ctr"/>
        <c:lblOffset val="100"/>
        <c:noMultiLvlLbl val="0"/>
      </c:catAx>
      <c:valAx>
        <c:axId val="87927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Avg</a:t>
                </a:r>
                <a:r>
                  <a:rPr lang="en-AU" baseline="0"/>
                  <a:t> of fmin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7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[ResultsAnalyses.xlsx]nmbrFcalComparsn!PivotTable1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Algorithm Performance - Number of F-Calculations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nmbrFcalComparsn!$B$3:$B$4</c:f>
              <c:strCache>
                <c:ptCount val="1"/>
                <c:pt idx="0">
                  <c:v>montecarlo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nmbrFcalComparsn!$A$5:$A$13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nmbrFcalComparsn!$B$5:$B$13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A-48EF-B013-1B6ED00E6384}"/>
            </c:ext>
          </c:extLst>
        </c:ser>
        <c:ser>
          <c:idx val="1"/>
          <c:order val="1"/>
          <c:tx>
            <c:strRef>
              <c:f>nmbrFcalComparsn!$C$3:$C$4</c:f>
              <c:strCache>
                <c:ptCount val="1"/>
                <c:pt idx="0">
                  <c:v>Nelder-Mead Simplex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nmbrFcalComparsn!$A$5:$A$13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nmbrFcalComparsn!$C$5:$C$13</c:f>
              <c:numCache>
                <c:formatCode>General</c:formatCode>
                <c:ptCount val="8"/>
                <c:pt idx="0">
                  <c:v>88.2</c:v>
                </c:pt>
                <c:pt idx="1">
                  <c:v>80</c:v>
                </c:pt>
                <c:pt idx="2">
                  <c:v>69.599999999999994</c:v>
                </c:pt>
                <c:pt idx="3">
                  <c:v>69.599999999999994</c:v>
                </c:pt>
                <c:pt idx="4">
                  <c:v>67.599999999999994</c:v>
                </c:pt>
                <c:pt idx="5">
                  <c:v>66.2</c:v>
                </c:pt>
                <c:pt idx="6">
                  <c:v>66</c:v>
                </c:pt>
                <c:pt idx="7">
                  <c:v>63.4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A-48EF-B013-1B6ED00E6384}"/>
            </c:ext>
          </c:extLst>
        </c:ser>
        <c:ser>
          <c:idx val="2"/>
          <c:order val="2"/>
          <c:tx>
            <c:strRef>
              <c:f>nmbrFcalComparsn!$D$3:$D$4</c:f>
              <c:strCache>
                <c:ptCount val="1"/>
                <c:pt idx="0">
                  <c:v>singleGuess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nmbrFcalComparsn!$A$5:$A$13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nmbrFcalComparsn!$D$5:$D$13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A-48EF-B013-1B6ED00E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437488"/>
        <c:axId val="574115440"/>
      </c:barChart>
      <c:catAx>
        <c:axId val="575437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15440"/>
        <c:crosses val="autoZero"/>
        <c:auto val="1"/>
        <c:lblAlgn val="ctr"/>
        <c:lblOffset val="100"/>
        <c:noMultiLvlLbl val="0"/>
      </c:catAx>
      <c:valAx>
        <c:axId val="5741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8</xdr:row>
      <xdr:rowOff>14287</xdr:rowOff>
    </xdr:from>
    <xdr:to>
      <xdr:col>15</xdr:col>
      <xdr:colOff>566062</xdr:colOff>
      <xdr:row>23</xdr:row>
      <xdr:rowOff>36787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63A44-D3B1-4482-91CC-A1365221C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4</xdr:row>
      <xdr:rowOff>4762</xdr:rowOff>
    </xdr:from>
    <xdr:to>
      <xdr:col>17</xdr:col>
      <xdr:colOff>185062</xdr:colOff>
      <xdr:row>19</xdr:row>
      <xdr:rowOff>27262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20C24-8E23-431C-8AAB-918E4F18F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3</xdr:row>
      <xdr:rowOff>80962</xdr:rowOff>
    </xdr:from>
    <xdr:to>
      <xdr:col>15</xdr:col>
      <xdr:colOff>594637</xdr:colOff>
      <xdr:row>18</xdr:row>
      <xdr:rowOff>103462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B9B41-9D1A-4730-8FBB-5906E9512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Wu" refreshedDate="44334.78966840278" createdVersion="6" refreshedVersion="6" minRefreshableVersion="3" recordCount="240" xr:uid="{D93F455F-89F0-4651-9169-61ED6B2CAC42}">
  <cacheSource type="worksheet">
    <worksheetSource name="resultSummary"/>
  </cacheSource>
  <cacheFields count="8">
    <cacheField name="RelayInitialLocation" numFmtId="0">
      <sharedItems/>
    </cacheField>
    <cacheField name="SensorSetNmbr" numFmtId="0">
      <sharedItems containsSemiMixedTypes="0" containsString="0" containsNumber="1" containsInteger="1" minValue="1" maxValue="2" count="2">
        <n v="1"/>
        <n v="2"/>
      </sharedItems>
    </cacheField>
    <cacheField name="NmbrofSensors" numFmtId="0">
      <sharedItems containsSemiMixedTypes="0" containsString="0" containsNumber="1" containsInteger="1" minValue="3" maxValue="384" count="8">
        <n v="3"/>
        <n v="6"/>
        <n v="12"/>
        <n v="24"/>
        <n v="48"/>
        <n v="96"/>
        <n v="192"/>
        <n v="384"/>
      </sharedItems>
    </cacheField>
    <cacheField name="Algorithm" numFmtId="0">
      <sharedItems count="3">
        <s v="montecarlo"/>
        <s v="singleGuess"/>
        <s v="Nelder-Mead Simplex"/>
      </sharedItems>
    </cacheField>
    <cacheField name="smin" numFmtId="0">
      <sharedItems/>
    </cacheField>
    <cacheField name="fmin" numFmtId="0">
      <sharedItems containsSemiMixedTypes="0" containsString="0" containsNumber="1" minValue="8.6041493626883903E-2" maxValue="334.92086644726498"/>
    </cacheField>
    <cacheField name="NmbrofFcal" numFmtId="0">
      <sharedItems containsSemiMixedTypes="0" containsString="0" containsNumber="1" containsInteger="1" minValue="1" maxValue="108"/>
    </cacheField>
    <cacheField name="RunTime" numFmtId="0">
      <sharedItems containsSemiMixedTypes="0" containsString="0" containsNumber="1" minValue="1.32E-2" maxValue="242.6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s v="(0.81,0.91)"/>
    <x v="0"/>
    <x v="0"/>
    <x v="0"/>
    <s v="(0.53,0.53)"/>
    <n v="0.59697880015779003"/>
    <n v="100"/>
    <n v="242.6097"/>
  </r>
  <r>
    <s v="(0.81,0.91)"/>
    <x v="0"/>
    <x v="0"/>
    <x v="1"/>
    <s v="(0.81,0.91)"/>
    <n v="1.46983766167862"/>
    <n v="1"/>
    <n v="78.9679"/>
  </r>
  <r>
    <s v="(0.81,0.91)"/>
    <x v="0"/>
    <x v="0"/>
    <x v="2"/>
    <s v="(0.53,0.56)"/>
    <n v="0.58846147165567497"/>
    <n v="83"/>
    <n v="174.48050000000001"/>
  </r>
  <r>
    <s v="(0.81,0.91)"/>
    <x v="0"/>
    <x v="1"/>
    <x v="0"/>
    <s v="(0.38,0.63)"/>
    <n v="1.3952702707537401"/>
    <n v="100"/>
    <n v="1.4492"/>
  </r>
  <r>
    <s v="(0.81,0.91)"/>
    <x v="0"/>
    <x v="1"/>
    <x v="1"/>
    <s v="(0.81,0.91)"/>
    <n v="3.6283858004364098"/>
    <n v="1"/>
    <n v="0.77190000000000003"/>
  </r>
  <r>
    <s v="(0.81,0.91)"/>
    <x v="0"/>
    <x v="1"/>
    <x v="2"/>
    <s v="(0.42,0.53)"/>
    <n v="1.31528640774688"/>
    <n v="91"/>
    <n v="14.6835"/>
  </r>
  <r>
    <s v="(0.81,0.91)"/>
    <x v="0"/>
    <x v="2"/>
    <x v="0"/>
    <s v="(0.54,0.5)"/>
    <n v="2.8310222151502802"/>
    <n v="100"/>
    <n v="0.84460000000000002"/>
  </r>
  <r>
    <s v="(0.81,0.91)"/>
    <x v="0"/>
    <x v="2"/>
    <x v="1"/>
    <s v="(0.81,0.91)"/>
    <n v="6.1398508776888203"/>
    <n v="1"/>
    <n v="0.30120000000000002"/>
  </r>
  <r>
    <s v="(0.81,0.91)"/>
    <x v="0"/>
    <x v="2"/>
    <x v="2"/>
    <s v="(0.57,0.47)"/>
    <n v="2.7697652184545301"/>
    <n v="87"/>
    <n v="8.1510999999999996"/>
  </r>
  <r>
    <s v="(0.81,0.91)"/>
    <x v="0"/>
    <x v="3"/>
    <x v="0"/>
    <s v="(0.57,0.44)"/>
    <n v="4.7076348126079299"/>
    <n v="100"/>
    <n v="0.84230000000000005"/>
  </r>
  <r>
    <s v="(0.81,0.91)"/>
    <x v="0"/>
    <x v="3"/>
    <x v="1"/>
    <s v="(0.81,0.91)"/>
    <n v="11.668794931336301"/>
    <n v="1"/>
    <n v="0.3115"/>
  </r>
  <r>
    <s v="(0.81,0.91)"/>
    <x v="0"/>
    <x v="3"/>
    <x v="2"/>
    <s v="(0.6,0.44)"/>
    <n v="4.6821832305674498"/>
    <n v="74"/>
    <n v="4.4572000000000003"/>
  </r>
  <r>
    <s v="(0.81,0.91)"/>
    <x v="0"/>
    <x v="4"/>
    <x v="0"/>
    <s v="(0.54,0.45)"/>
    <n v="8.7515718309829698"/>
    <n v="100"/>
    <n v="3.1930999999999998"/>
  </r>
  <r>
    <s v="(0.81,0.91)"/>
    <x v="0"/>
    <x v="4"/>
    <x v="1"/>
    <s v="(0.81,0.91)"/>
    <n v="20.984915595095899"/>
    <n v="1"/>
    <n v="1.2371000000000001"/>
  </r>
  <r>
    <s v="(0.81,0.91)"/>
    <x v="0"/>
    <x v="4"/>
    <x v="2"/>
    <s v="(0.54,0.5)"/>
    <n v="8.6525046030153501"/>
    <n v="69"/>
    <n v="29.676300000000001"/>
  </r>
  <r>
    <s v="(0.81,0.91)"/>
    <x v="0"/>
    <x v="5"/>
    <x v="0"/>
    <s v="(0.54,0.47)"/>
    <n v="15.426312465645299"/>
    <n v="100"/>
    <n v="1.8742000000000001"/>
  </r>
  <r>
    <s v="(0.81,0.91)"/>
    <x v="0"/>
    <x v="5"/>
    <x v="1"/>
    <s v="(0.81,0.91)"/>
    <n v="41.649128852327202"/>
    <n v="1"/>
    <n v="0.1187"/>
  </r>
  <r>
    <s v="(0.81,0.91)"/>
    <x v="0"/>
    <x v="5"/>
    <x v="2"/>
    <s v="(0.52,0.48)"/>
    <n v="15.376543885688401"/>
    <n v="68"/>
    <n v="4.4950999999999999"/>
  </r>
  <r>
    <s v="(0.81,0.91)"/>
    <x v="0"/>
    <x v="6"/>
    <x v="0"/>
    <s v="(0.48,0.47)"/>
    <n v="30.374485854405101"/>
    <n v="100"/>
    <n v="3.4773999999999998"/>
  </r>
  <r>
    <s v="(0.81,0.91)"/>
    <x v="0"/>
    <x v="6"/>
    <x v="1"/>
    <s v="(0.81,0.91)"/>
    <n v="82.980822204211094"/>
    <n v="1"/>
    <n v="0.11070000000000001"/>
  </r>
  <r>
    <s v="(0.81,0.91)"/>
    <x v="0"/>
    <x v="6"/>
    <x v="2"/>
    <s v="(0.49,0.49)"/>
    <n v="30.122860972779002"/>
    <n v="65"/>
    <n v="4.0735999999999999"/>
  </r>
  <r>
    <s v="(0.81,0.91)"/>
    <x v="0"/>
    <x v="7"/>
    <x v="0"/>
    <s v="(0.45,0.5)"/>
    <n v="63.302280214487098"/>
    <n v="100"/>
    <n v="5.9931000000000001"/>
  </r>
  <r>
    <s v="(0.81,0.91)"/>
    <x v="0"/>
    <x v="7"/>
    <x v="1"/>
    <s v="(0.81,0.91)"/>
    <n v="169.31025062432201"/>
    <n v="1"/>
    <n v="0.1646"/>
  </r>
  <r>
    <s v="(0.81,0.91)"/>
    <x v="0"/>
    <x v="7"/>
    <x v="2"/>
    <s v="(0.49,0.49)"/>
    <n v="62.525201322893402"/>
    <n v="73"/>
    <n v="6.7393000000000001"/>
  </r>
  <r>
    <s v="(0.81,0.91)"/>
    <x v="1"/>
    <x v="0"/>
    <x v="0"/>
    <s v="(0.3,0.38)"/>
    <n v="0.37240813879728302"/>
    <n v="100"/>
    <n v="0.67400000000000004"/>
  </r>
  <r>
    <s v="(0.81,0.91)"/>
    <x v="1"/>
    <x v="0"/>
    <x v="1"/>
    <s v="(0.81,0.91)"/>
    <n v="2.8037064186589302"/>
    <n v="1"/>
    <n v="0.31990000000000002"/>
  </r>
  <r>
    <s v="(0.81,0.91)"/>
    <x v="1"/>
    <x v="0"/>
    <x v="2"/>
    <s v="(0.29,0.33)"/>
    <n v="0.34170152675663101"/>
    <n v="79"/>
    <n v="2.8502000000000001"/>
  </r>
  <r>
    <s v="(0.81,0.91)"/>
    <x v="1"/>
    <x v="1"/>
    <x v="0"/>
    <s v="(0.32,0.22)"/>
    <n v="0.63556939555346903"/>
    <n v="100"/>
    <n v="0.25890000000000002"/>
  </r>
  <r>
    <s v="(0.81,0.91)"/>
    <x v="1"/>
    <x v="1"/>
    <x v="1"/>
    <s v="(0.81,0.91)"/>
    <n v="5.4554219428431496"/>
    <n v="1"/>
    <n v="2.1700000000000001E-2"/>
  </r>
  <r>
    <s v="(0.81,0.91)"/>
    <x v="1"/>
    <x v="1"/>
    <x v="2"/>
    <s v="(0.28,0.32)"/>
    <n v="0.53759884984709505"/>
    <n v="108"/>
    <n v="3.8774000000000002"/>
  </r>
  <r>
    <s v="(0.81,0.91)"/>
    <x v="1"/>
    <x v="2"/>
    <x v="0"/>
    <s v="(0.3,0.25)"/>
    <n v="0.95622531730370097"/>
    <n v="100"/>
    <n v="0.42680000000000001"/>
  </r>
  <r>
    <s v="(0.81,0.91)"/>
    <x v="1"/>
    <x v="2"/>
    <x v="1"/>
    <s v="(0.81,0.91)"/>
    <n v="10.999712969897599"/>
    <n v="1"/>
    <n v="1.5900000000000001E-2"/>
  </r>
  <r>
    <s v="(0.81,0.91)"/>
    <x v="1"/>
    <x v="2"/>
    <x v="2"/>
    <s v="(0.25,0.28)"/>
    <n v="0.87757399646689405"/>
    <n v="97"/>
    <n v="2.6280999999999999"/>
  </r>
  <r>
    <s v="(0.81,0.91)"/>
    <x v="1"/>
    <x v="3"/>
    <x v="0"/>
    <s v="(0.21,0.21)"/>
    <n v="1.7677976207724799"/>
    <n v="100"/>
    <n v="0.6835"/>
  </r>
  <r>
    <s v="(0.81,0.91)"/>
    <x v="1"/>
    <x v="3"/>
    <x v="1"/>
    <s v="(0.81,0.91)"/>
    <n v="22.589709487203201"/>
    <n v="1"/>
    <n v="2.0400000000000001E-2"/>
  </r>
  <r>
    <s v="(0.81,0.91)"/>
    <x v="1"/>
    <x v="3"/>
    <x v="2"/>
    <s v="(0.23,0.23)"/>
    <n v="1.7565456434081399"/>
    <n v="76"/>
    <n v="2.6537000000000002"/>
  </r>
  <r>
    <s v="(0.81,0.91)"/>
    <x v="1"/>
    <x v="4"/>
    <x v="0"/>
    <s v="(0.21,0.19)"/>
    <n v="2.79409905147106"/>
    <n v="100"/>
    <n v="1.0055000000000001"/>
  </r>
  <r>
    <s v="(0.81,0.91)"/>
    <x v="1"/>
    <x v="4"/>
    <x v="1"/>
    <s v="(0.81,0.91)"/>
    <n v="45.724758184829497"/>
    <n v="1"/>
    <n v="2.0899999999999998E-2"/>
  </r>
  <r>
    <s v="(0.81,0.91)"/>
    <x v="1"/>
    <x v="4"/>
    <x v="2"/>
    <s v="(0.23,0.19)"/>
    <n v="2.7748140971499198"/>
    <n v="73"/>
    <n v="2.4108000000000001"/>
  </r>
  <r>
    <s v="(0.81,0.91)"/>
    <x v="1"/>
    <x v="5"/>
    <x v="0"/>
    <s v="(0.2,0.25)"/>
    <n v="5.5605273891454701"/>
    <n v="100"/>
    <n v="1.5866"/>
  </r>
  <r>
    <s v="(0.81,0.91)"/>
    <x v="1"/>
    <x v="5"/>
    <x v="1"/>
    <s v="(0.81,0.91)"/>
    <n v="89.152423712349901"/>
    <n v="1"/>
    <n v="2.93E-2"/>
  </r>
  <r>
    <s v="(0.81,0.91)"/>
    <x v="1"/>
    <x v="5"/>
    <x v="2"/>
    <s v="(0.21,0.21)"/>
    <n v="5.4062568109661502"/>
    <n v="71"/>
    <n v="2.9904000000000002"/>
  </r>
  <r>
    <s v="(0.81,0.91)"/>
    <x v="1"/>
    <x v="6"/>
    <x v="0"/>
    <s v="(0.22,0.25)"/>
    <n v="11.764687230869701"/>
    <n v="100"/>
    <n v="3.0605000000000002"/>
  </r>
  <r>
    <s v="(0.81,0.91)"/>
    <x v="1"/>
    <x v="6"/>
    <x v="1"/>
    <s v="(0.81,0.91)"/>
    <n v="173.00638265455501"/>
    <n v="1"/>
    <n v="4.5100000000000001E-2"/>
  </r>
  <r>
    <s v="(0.81,0.91)"/>
    <x v="1"/>
    <x v="6"/>
    <x v="2"/>
    <s v="(0.21,0.23)"/>
    <n v="11.664217521486901"/>
    <n v="73"/>
    <n v="4.4678000000000004"/>
  </r>
  <r>
    <s v="(0.81,0.91)"/>
    <x v="1"/>
    <x v="7"/>
    <x v="0"/>
    <s v="(0.28,0.21)"/>
    <n v="27.057165892862699"/>
    <n v="100"/>
    <n v="6.0754999999999999"/>
  </r>
  <r>
    <s v="(0.81,0.91)"/>
    <x v="1"/>
    <x v="7"/>
    <x v="1"/>
    <s v="(0.81,0.91)"/>
    <n v="334.92086644726498"/>
    <n v="1"/>
    <n v="8.0199999999999994E-2"/>
  </r>
  <r>
    <s v="(0.81,0.91)"/>
    <x v="1"/>
    <x v="7"/>
    <x v="2"/>
    <s v="(0.23,0.23)"/>
    <n v="25.7826895733246"/>
    <n v="73"/>
    <n v="6.8737000000000004"/>
  </r>
  <r>
    <s v="(0.68,0.15)"/>
    <x v="0"/>
    <x v="0"/>
    <x v="0"/>
    <s v="(0.59,0.44)"/>
    <n v="1.0751478924354301"/>
    <n v="100"/>
    <n v="0.2306"/>
  </r>
  <r>
    <s v="(0.68,0.15)"/>
    <x v="0"/>
    <x v="0"/>
    <x v="1"/>
    <s v="(0.68,0.15)"/>
    <n v="1.2236684266679301"/>
    <n v="1"/>
    <n v="1.4999999999999999E-2"/>
  </r>
  <r>
    <s v="(0.68,0.15)"/>
    <x v="0"/>
    <x v="0"/>
    <x v="2"/>
    <s v="(0.6,0.35)"/>
    <n v="0.97077939221676202"/>
    <n v="80"/>
    <n v="2.0135999999999998"/>
  </r>
  <r>
    <s v="(0.68,0.15)"/>
    <x v="0"/>
    <x v="1"/>
    <x v="0"/>
    <s v="(0.6,0.43)"/>
    <n v="1.5117925574116999"/>
    <n v="100"/>
    <n v="0.29630000000000001"/>
  </r>
  <r>
    <s v="(0.68,0.15)"/>
    <x v="0"/>
    <x v="1"/>
    <x v="1"/>
    <s v="(0.68,0.15)"/>
    <n v="2.4923233411453301"/>
    <n v="1"/>
    <n v="1.47E-2"/>
  </r>
  <r>
    <s v="(0.68,0.15)"/>
    <x v="0"/>
    <x v="1"/>
    <x v="2"/>
    <s v="(0.57,0.47)"/>
    <n v="1.4915353087176799"/>
    <n v="72"/>
    <n v="1.6321000000000001"/>
  </r>
  <r>
    <s v="(0.68,0.15)"/>
    <x v="0"/>
    <x v="2"/>
    <x v="0"/>
    <s v="(0.57,0.52)"/>
    <n v="2.9018136054198802"/>
    <n v="100"/>
    <n v="0.3528"/>
  </r>
  <r>
    <s v="(0.68,0.15)"/>
    <x v="0"/>
    <x v="2"/>
    <x v="1"/>
    <s v="(0.68,0.15)"/>
    <n v="5.3114939200650104"/>
    <n v="1"/>
    <n v="1.4800000000000001E-2"/>
  </r>
  <r>
    <s v="(0.68,0.15)"/>
    <x v="0"/>
    <x v="2"/>
    <x v="2"/>
    <s v="(0.59,0.53)"/>
    <n v="2.8965878243301502"/>
    <n v="73"/>
    <n v="1.8447"/>
  </r>
  <r>
    <s v="(0.68,0.15)"/>
    <x v="0"/>
    <x v="3"/>
    <x v="0"/>
    <s v="(0.56,0.52)"/>
    <n v="4.48019860634402"/>
    <n v="100"/>
    <n v="0.50419999999999998"/>
  </r>
  <r>
    <s v="(0.68,0.15)"/>
    <x v="0"/>
    <x v="3"/>
    <x v="1"/>
    <s v="(0.68,0.15)"/>
    <n v="8.6736003481993098"/>
    <n v="1"/>
    <n v="1.9099999999999999E-2"/>
  </r>
  <r>
    <s v="(0.68,0.15)"/>
    <x v="0"/>
    <x v="3"/>
    <x v="2"/>
    <s v="(0.55,0.51)"/>
    <n v="4.4732253766879202"/>
    <n v="78"/>
    <n v="2.2183000000000002"/>
  </r>
  <r>
    <s v="(0.68,0.15)"/>
    <x v="0"/>
    <x v="4"/>
    <x v="0"/>
    <s v="(0.55,0.55)"/>
    <n v="9.3084065746529099"/>
    <n v="100"/>
    <n v="0.95960000000000001"/>
  </r>
  <r>
    <s v="(0.68,0.15)"/>
    <x v="0"/>
    <x v="4"/>
    <x v="1"/>
    <s v="(0.68,0.15)"/>
    <n v="16.734882623687501"/>
    <n v="1"/>
    <n v="2.1999999999999999E-2"/>
  </r>
  <r>
    <s v="(0.68,0.15)"/>
    <x v="0"/>
    <x v="4"/>
    <x v="2"/>
    <s v="(0.55,0.52)"/>
    <n v="9.2002059762386104"/>
    <n v="71"/>
    <n v="2.3087"/>
  </r>
  <r>
    <s v="(0.68,0.15)"/>
    <x v="0"/>
    <x v="5"/>
    <x v="0"/>
    <s v="(0.49,0.5)"/>
    <n v="17.27639498704"/>
    <n v="100"/>
    <n v="1.6808000000000001"/>
  </r>
  <r>
    <s v="(0.68,0.15)"/>
    <x v="0"/>
    <x v="5"/>
    <x v="1"/>
    <s v="(0.68,0.15)"/>
    <n v="33.372916613641301"/>
    <n v="1"/>
    <n v="2.8799999999999999E-2"/>
  </r>
  <r>
    <s v="(0.68,0.15)"/>
    <x v="0"/>
    <x v="5"/>
    <x v="2"/>
    <s v="(0.53,0.53)"/>
    <n v="17.040580940302"/>
    <n v="73"/>
    <n v="2.9512999999999998"/>
  </r>
  <r>
    <s v="(0.68,0.15)"/>
    <x v="0"/>
    <x v="6"/>
    <x v="0"/>
    <s v="(0.51,0.55)"/>
    <n v="33.335298117734197"/>
    <n v="100"/>
    <n v="3.1425999999999998"/>
  </r>
  <r>
    <s v="(0.68,0.15)"/>
    <x v="0"/>
    <x v="6"/>
    <x v="1"/>
    <s v="(0.68,0.15)"/>
    <n v="63.964400857277703"/>
    <n v="1"/>
    <n v="4.65E-2"/>
  </r>
  <r>
    <s v="(0.68,0.15)"/>
    <x v="0"/>
    <x v="6"/>
    <x v="2"/>
    <s v="(0.5,0.5)"/>
    <n v="32.913847734826099"/>
    <n v="77"/>
    <n v="4.4951999999999996"/>
  </r>
  <r>
    <s v="(0.68,0.15)"/>
    <x v="0"/>
    <x v="7"/>
    <x v="0"/>
    <s v="(0.49,0.49)"/>
    <n v="63.858243606663002"/>
    <n v="100"/>
    <n v="6.1317000000000004"/>
  </r>
  <r>
    <s v="(0.68,0.15)"/>
    <x v="0"/>
    <x v="7"/>
    <x v="1"/>
    <s v="(0.68,0.15)"/>
    <n v="121.103002736275"/>
    <n v="1"/>
    <n v="7.6899999999999996E-2"/>
  </r>
  <r>
    <s v="(0.68,0.15)"/>
    <x v="0"/>
    <x v="7"/>
    <x v="2"/>
    <s v="(0.5,0.49)"/>
    <n v="63.826483146809899"/>
    <n v="76"/>
    <n v="7.3025000000000002"/>
  </r>
  <r>
    <s v="(0.68,0.15)"/>
    <x v="1"/>
    <x v="0"/>
    <x v="0"/>
    <s v="(0.14,0.12)"/>
    <n v="0.16627297467507199"/>
    <n v="100"/>
    <n v="0.22270000000000001"/>
  </r>
  <r>
    <s v="(0.68,0.15)"/>
    <x v="1"/>
    <x v="0"/>
    <x v="1"/>
    <s v="(0.68,0.15)"/>
    <n v="0.99838601571909902"/>
    <n v="1"/>
    <n v="1.55E-2"/>
  </r>
  <r>
    <s v="(0.68,0.15)"/>
    <x v="1"/>
    <x v="0"/>
    <x v="2"/>
    <s v="(0.25,0.18)"/>
    <n v="0.100928544613271"/>
    <n v="95"/>
    <n v="2.2982"/>
  </r>
  <r>
    <s v="(0.68,0.15)"/>
    <x v="1"/>
    <x v="1"/>
    <x v="0"/>
    <s v="(0.38,0.24)"/>
    <n v="0.45388094108291899"/>
    <n v="100"/>
    <n v="0.26290000000000002"/>
  </r>
  <r>
    <s v="(0.68,0.15)"/>
    <x v="1"/>
    <x v="1"/>
    <x v="1"/>
    <s v="(0.68,0.15)"/>
    <n v="1.45289860752073"/>
    <n v="1"/>
    <n v="1.4E-2"/>
  </r>
  <r>
    <s v="(0.68,0.15)"/>
    <x v="1"/>
    <x v="1"/>
    <x v="2"/>
    <s v="(0.36,0.3)"/>
    <n v="0.40147186375003002"/>
    <n v="82"/>
    <n v="2.2812000000000001"/>
  </r>
  <r>
    <s v="(0.68,0.15)"/>
    <x v="1"/>
    <x v="2"/>
    <x v="0"/>
    <s v="(0.24,0.27)"/>
    <n v="0.83292102718352501"/>
    <n v="100"/>
    <n v="0.40649999999999997"/>
  </r>
  <r>
    <s v="(0.68,0.15)"/>
    <x v="1"/>
    <x v="2"/>
    <x v="1"/>
    <s v="(0.68,0.15)"/>
    <n v="3.2317921474060101"/>
    <n v="1"/>
    <n v="1.66E-2"/>
  </r>
  <r>
    <s v="(0.68,0.15)"/>
    <x v="1"/>
    <x v="2"/>
    <x v="2"/>
    <s v="(0.29,0.24)"/>
    <n v="0.79880094735282003"/>
    <n v="61"/>
    <n v="1.6716"/>
  </r>
  <r>
    <s v="(0.68,0.15)"/>
    <x v="1"/>
    <x v="3"/>
    <x v="0"/>
    <s v="(0.31,0.24)"/>
    <n v="2.11719176919717"/>
    <n v="100"/>
    <n v="0.5544"/>
  </r>
  <r>
    <s v="(0.68,0.15)"/>
    <x v="1"/>
    <x v="3"/>
    <x v="1"/>
    <s v="(0.68,0.15)"/>
    <n v="6.6815249021764203"/>
    <n v="1"/>
    <n v="1.7899999999999999E-2"/>
  </r>
  <r>
    <s v="(0.68,0.15)"/>
    <x v="1"/>
    <x v="3"/>
    <x v="2"/>
    <s v="(0.28,0.27)"/>
    <n v="2.0747097634714802"/>
    <n v="63"/>
    <n v="1.7115"/>
  </r>
  <r>
    <s v="(0.68,0.15)"/>
    <x v="1"/>
    <x v="4"/>
    <x v="0"/>
    <s v="(0.31,0.27)"/>
    <n v="3.6882526928393502"/>
    <n v="100"/>
    <n v="0.91749999999999998"/>
  </r>
  <r>
    <s v="(0.68,0.15)"/>
    <x v="1"/>
    <x v="4"/>
    <x v="1"/>
    <s v="(0.68,0.15)"/>
    <n v="11.7881322290886"/>
    <n v="1"/>
    <n v="2.06E-2"/>
  </r>
  <r>
    <s v="(0.68,0.15)"/>
    <x v="1"/>
    <x v="4"/>
    <x v="2"/>
    <s v="(0.3,0.26)"/>
    <n v="3.6743549228546901"/>
    <n v="65"/>
    <n v="2.1105999999999998"/>
  </r>
  <r>
    <s v="(0.68,0.15)"/>
    <x v="1"/>
    <x v="5"/>
    <x v="0"/>
    <s v="(0.31,0.3)"/>
    <n v="6.9483743342164397"/>
    <n v="100"/>
    <n v="1.5945"/>
  </r>
  <r>
    <s v="(0.68,0.15)"/>
    <x v="1"/>
    <x v="5"/>
    <x v="1"/>
    <s v="(0.68,0.15)"/>
    <n v="24.677706815833002"/>
    <n v="1"/>
    <n v="2.92E-2"/>
  </r>
  <r>
    <s v="(0.68,0.15)"/>
    <x v="1"/>
    <x v="5"/>
    <x v="2"/>
    <s v="(0.27,0.27)"/>
    <n v="6.6705910987574404"/>
    <n v="68"/>
    <n v="2.8723999999999998"/>
  </r>
  <r>
    <s v="(0.68,0.15)"/>
    <x v="1"/>
    <x v="6"/>
    <x v="0"/>
    <s v="(0.25,0.21)"/>
    <n v="14.810227541832701"/>
    <n v="100"/>
    <n v="3.1017999999999999"/>
  </r>
  <r>
    <s v="(0.68,0.15)"/>
    <x v="1"/>
    <x v="6"/>
    <x v="1"/>
    <s v="(0.68,0.15)"/>
    <n v="52.142604537065097"/>
    <n v="1"/>
    <n v="4.6899999999999997E-2"/>
  </r>
  <r>
    <s v="(0.68,0.15)"/>
    <x v="1"/>
    <x v="6"/>
    <x v="2"/>
    <s v="(0.25,0.27)"/>
    <n v="14.1578850155074"/>
    <n v="67"/>
    <n v="3.9882"/>
  </r>
  <r>
    <s v="(0.68,0.15)"/>
    <x v="1"/>
    <x v="7"/>
    <x v="0"/>
    <s v="(0.2,0.17)"/>
    <n v="31.656805945974"/>
    <n v="100"/>
    <n v="5.8582999999999998"/>
  </r>
  <r>
    <s v="(0.68,0.15)"/>
    <x v="1"/>
    <x v="7"/>
    <x v="1"/>
    <s v="(0.68,0.15)"/>
    <n v="101.238554207863"/>
    <n v="1"/>
    <n v="8.0600000000000005E-2"/>
  </r>
  <r>
    <s v="(0.68,0.15)"/>
    <x v="1"/>
    <x v="7"/>
    <x v="2"/>
    <s v="(0.26,0.25)"/>
    <n v="28.357832857046098"/>
    <n v="63"/>
    <n v="6.0800999999999998"/>
  </r>
  <r>
    <s v="(0.32,0.95)"/>
    <x v="0"/>
    <x v="0"/>
    <x v="0"/>
    <s v="(0.4,0.4)"/>
    <n v="0.65222617184515197"/>
    <n v="100"/>
    <n v="0.20349999999999999"/>
  </r>
  <r>
    <s v="(0.32,0.95)"/>
    <x v="0"/>
    <x v="0"/>
    <x v="1"/>
    <s v="(0.32,0.95)"/>
    <n v="2.57618434574891"/>
    <n v="1"/>
    <n v="1.32E-2"/>
  </r>
  <r>
    <s v="(0.32,0.95)"/>
    <x v="0"/>
    <x v="0"/>
    <x v="2"/>
    <s v="(0.4,0.41)"/>
    <n v="0.65105142842948904"/>
    <n v="89"/>
    <n v="2.2892000000000001"/>
  </r>
  <r>
    <s v="(0.32,0.95)"/>
    <x v="0"/>
    <x v="1"/>
    <x v="0"/>
    <s v="(0.46,0.34)"/>
    <n v="1.25107271935664"/>
    <n v="100"/>
    <n v="0.24299999999999999"/>
  </r>
  <r>
    <s v="(0.32,0.95)"/>
    <x v="0"/>
    <x v="1"/>
    <x v="1"/>
    <s v="(0.32,0.95)"/>
    <n v="4.1099596119137303"/>
    <n v="1"/>
    <n v="1.3299999999999999E-2"/>
  </r>
  <r>
    <s v="(0.32,0.95)"/>
    <x v="0"/>
    <x v="1"/>
    <x v="2"/>
    <s v="(0.4,0.39)"/>
    <n v="1.21161976943907"/>
    <n v="84"/>
    <n v="1.861"/>
  </r>
  <r>
    <s v="(0.32,0.95)"/>
    <x v="0"/>
    <x v="2"/>
    <x v="0"/>
    <s v="(0.47,0.4)"/>
    <n v="2.1710241168236899"/>
    <n v="100"/>
    <n v="0.3468"/>
  </r>
  <r>
    <s v="(0.32,0.95)"/>
    <x v="0"/>
    <x v="2"/>
    <x v="1"/>
    <s v="(0.32,0.95)"/>
    <n v="5.7895198490099"/>
    <n v="1"/>
    <n v="1.49E-2"/>
  </r>
  <r>
    <s v="(0.32,0.95)"/>
    <x v="0"/>
    <x v="2"/>
    <x v="2"/>
    <s v="(0.45,0.46)"/>
    <n v="2.06926285214429"/>
    <n v="82"/>
    <n v="1.925"/>
  </r>
  <r>
    <s v="(0.32,0.95)"/>
    <x v="0"/>
    <x v="3"/>
    <x v="0"/>
    <s v="(0.56,0.48)"/>
    <n v="4.50046132329574"/>
    <n v="100"/>
    <n v="0.55620000000000003"/>
  </r>
  <r>
    <s v="(0.32,0.95)"/>
    <x v="0"/>
    <x v="3"/>
    <x v="1"/>
    <s v="(0.32,0.95)"/>
    <n v="12.684768996454901"/>
    <n v="1"/>
    <n v="1.6899999999999998E-2"/>
  </r>
  <r>
    <s v="(0.32,0.95)"/>
    <x v="0"/>
    <x v="3"/>
    <x v="2"/>
    <s v="(0.53,0.46)"/>
    <n v="4.4623669918994597"/>
    <n v="66"/>
    <n v="1.7385999999999999"/>
  </r>
  <r>
    <s v="(0.32,0.95)"/>
    <x v="0"/>
    <x v="4"/>
    <x v="0"/>
    <s v="(0.52,0.52)"/>
    <n v="7.4308712897932301"/>
    <n v="100"/>
    <n v="0.90510000000000002"/>
  </r>
  <r>
    <s v="(0.32,0.95)"/>
    <x v="0"/>
    <x v="4"/>
    <x v="1"/>
    <s v="(0.32,0.95)"/>
    <n v="20.410090175686801"/>
    <n v="1"/>
    <n v="2.1100000000000001E-2"/>
  </r>
  <r>
    <s v="(0.32,0.95)"/>
    <x v="0"/>
    <x v="4"/>
    <x v="2"/>
    <s v="(0.5,0.49)"/>
    <n v="7.3330916187615296"/>
    <n v="70"/>
    <n v="2.3006000000000002"/>
  </r>
  <r>
    <s v="(0.32,0.95)"/>
    <x v="0"/>
    <x v="5"/>
    <x v="0"/>
    <s v="(0.52,0.48)"/>
    <n v="15.771841180047501"/>
    <n v="100"/>
    <n v="1.6198999999999999"/>
  </r>
  <r>
    <s v="(0.32,0.95)"/>
    <x v="0"/>
    <x v="5"/>
    <x v="1"/>
    <s v="(0.32,0.95)"/>
    <n v="41.253567817691"/>
    <n v="1"/>
    <n v="2.9100000000000001E-2"/>
  </r>
  <r>
    <s v="(0.32,0.95)"/>
    <x v="0"/>
    <x v="5"/>
    <x v="2"/>
    <s v="(0.47,0.46)"/>
    <n v="15.4211091451805"/>
    <n v="56"/>
    <n v="2.4965999999999999"/>
  </r>
  <r>
    <s v="(0.32,0.95)"/>
    <x v="0"/>
    <x v="6"/>
    <x v="0"/>
    <s v="(0.53,0.45)"/>
    <n v="32.802397377019197"/>
    <n v="100"/>
    <n v="3.0802"/>
  </r>
  <r>
    <s v="(0.32,0.95)"/>
    <x v="0"/>
    <x v="6"/>
    <x v="1"/>
    <s v="(0.32,0.95)"/>
    <n v="85.8235838418246"/>
    <n v="1"/>
    <n v="4.7600000000000003E-2"/>
  </r>
  <r>
    <s v="(0.32,0.95)"/>
    <x v="0"/>
    <x v="6"/>
    <x v="2"/>
    <s v="(0.52,0.47)"/>
    <n v="32.702136259447599"/>
    <n v="64"/>
    <n v="3.8780999999999999"/>
  </r>
  <r>
    <s v="(0.32,0.95)"/>
    <x v="0"/>
    <x v="7"/>
    <x v="0"/>
    <s v="(0.56,0.52)"/>
    <n v="65.282108433504803"/>
    <n v="100"/>
    <n v="6.9032"/>
  </r>
  <r>
    <s v="(0.32,0.95)"/>
    <x v="0"/>
    <x v="7"/>
    <x v="1"/>
    <s v="(0.32,0.95)"/>
    <n v="161.20137472962199"/>
    <n v="1"/>
    <n v="9.4299999999999995E-2"/>
  </r>
  <r>
    <s v="(0.32,0.95)"/>
    <x v="0"/>
    <x v="7"/>
    <x v="2"/>
    <s v="(0.52,0.49)"/>
    <n v="64.609106086523397"/>
    <n v="66"/>
    <n v="6.7419000000000002"/>
  </r>
  <r>
    <s v="(0.32,0.95)"/>
    <x v="1"/>
    <x v="0"/>
    <x v="0"/>
    <s v="(0.3,0.24)"/>
    <n v="0.37058516658830398"/>
    <n v="100"/>
    <n v="0.25969999999999999"/>
  </r>
  <r>
    <s v="(0.32,0.95)"/>
    <x v="1"/>
    <x v="0"/>
    <x v="1"/>
    <s v="(0.32,0.95)"/>
    <n v="2.8237478823249198"/>
    <n v="1"/>
    <n v="1.61E-2"/>
  </r>
  <r>
    <s v="(0.32,0.95)"/>
    <x v="1"/>
    <x v="0"/>
    <x v="2"/>
    <s v="(0.27,0.23)"/>
    <n v="0.34535643027303897"/>
    <n v="72"/>
    <n v="1.6755"/>
  </r>
  <r>
    <s v="(0.32,0.95)"/>
    <x v="1"/>
    <x v="1"/>
    <x v="0"/>
    <s v="(0.23,0.17)"/>
    <n v="0.553240583878019"/>
    <n v="100"/>
    <n v="0.30599999999999999"/>
  </r>
  <r>
    <s v="(0.32,0.95)"/>
    <x v="1"/>
    <x v="1"/>
    <x v="1"/>
    <s v="(0.32,0.95)"/>
    <n v="4.2705997629545696"/>
    <n v="1"/>
    <n v="1.38E-2"/>
  </r>
  <r>
    <s v="(0.32,0.95)"/>
    <x v="1"/>
    <x v="1"/>
    <x v="2"/>
    <s v="(0.24,0.22)"/>
    <n v="0.49235741523529097"/>
    <n v="85"/>
    <n v="2.0341"/>
  </r>
  <r>
    <s v="(0.32,0.95)"/>
    <x v="1"/>
    <x v="2"/>
    <x v="0"/>
    <s v="(0.24,0.2)"/>
    <n v="0.75781065377850299"/>
    <n v="100"/>
    <n v="0.37780000000000002"/>
  </r>
  <r>
    <s v="(0.32,0.95)"/>
    <x v="1"/>
    <x v="2"/>
    <x v="1"/>
    <s v="(0.32,0.95)"/>
    <n v="8.9250017520630909"/>
    <n v="1"/>
    <n v="1.54E-2"/>
  </r>
  <r>
    <s v="(0.32,0.95)"/>
    <x v="1"/>
    <x v="2"/>
    <x v="2"/>
    <s v="(0.21,0.2)"/>
    <n v="0.74760629788674304"/>
    <n v="72"/>
    <n v="1.9864999999999999"/>
  </r>
  <r>
    <s v="(0.32,0.95)"/>
    <x v="1"/>
    <x v="3"/>
    <x v="0"/>
    <s v="(0.34,0.21)"/>
    <n v="1.52755471640762"/>
    <n v="100"/>
    <n v="0.67079999999999995"/>
  </r>
  <r>
    <s v="(0.32,0.95)"/>
    <x v="1"/>
    <x v="3"/>
    <x v="1"/>
    <s v="(0.32,0.95)"/>
    <n v="16.4965798075931"/>
    <n v="1"/>
    <n v="1.95E-2"/>
  </r>
  <r>
    <s v="(0.32,0.95)"/>
    <x v="1"/>
    <x v="3"/>
    <x v="2"/>
    <s v="(0.26,0.19)"/>
    <n v="1.3351210417756201"/>
    <n v="69"/>
    <n v="2.2583000000000002"/>
  </r>
  <r>
    <s v="(0.32,0.95)"/>
    <x v="1"/>
    <x v="4"/>
    <x v="0"/>
    <s v="(0.31,0.15)"/>
    <n v="2.8568843139965399"/>
    <n v="100"/>
    <n v="1.0946"/>
  </r>
  <r>
    <s v="(0.32,0.95)"/>
    <x v="1"/>
    <x v="4"/>
    <x v="1"/>
    <s v="(0.32,0.95)"/>
    <n v="31.293574412492401"/>
    <n v="1"/>
    <n v="2.3199999999999998E-2"/>
  </r>
  <r>
    <s v="(0.32,0.95)"/>
    <x v="1"/>
    <x v="4"/>
    <x v="2"/>
    <s v="(0.26,0.19)"/>
    <n v="2.66814235304658"/>
    <n v="66"/>
    <n v="2.1520999999999999"/>
  </r>
  <r>
    <s v="(0.32,0.95)"/>
    <x v="1"/>
    <x v="5"/>
    <x v="0"/>
    <s v="(0.3,0.16)"/>
    <n v="5.4838665646868998"/>
    <n v="100"/>
    <n v="2.1785000000000001"/>
  </r>
  <r>
    <s v="(0.32,0.95)"/>
    <x v="1"/>
    <x v="5"/>
    <x v="1"/>
    <s v="(0.32,0.95)"/>
    <n v="63.0867845761789"/>
    <n v="1"/>
    <n v="3.1699999999999999E-2"/>
  </r>
  <r>
    <s v="(0.32,0.95)"/>
    <x v="1"/>
    <x v="5"/>
    <x v="2"/>
    <s v="(0.27,0.18)"/>
    <n v="5.3172473437817898"/>
    <n v="70"/>
    <n v="3.0628000000000002"/>
  </r>
  <r>
    <s v="(0.32,0.95)"/>
    <x v="1"/>
    <x v="6"/>
    <x v="0"/>
    <s v="(0.27,0.19)"/>
    <n v="11.303111166977001"/>
    <n v="100"/>
    <n v="3.0884"/>
  </r>
  <r>
    <s v="(0.32,0.95)"/>
    <x v="1"/>
    <x v="6"/>
    <x v="1"/>
    <s v="(0.32,0.95)"/>
    <n v="126.339833458879"/>
    <n v="1"/>
    <n v="4.8099999999999997E-2"/>
  </r>
  <r>
    <s v="(0.32,0.95)"/>
    <x v="1"/>
    <x v="6"/>
    <x v="2"/>
    <s v="(0.26,0.18)"/>
    <n v="11.257833922172299"/>
    <n v="66"/>
    <n v="5.6445999999999996"/>
  </r>
  <r>
    <s v="(0.32,0.95)"/>
    <x v="1"/>
    <x v="7"/>
    <x v="0"/>
    <s v="(0.24,0.2)"/>
    <n v="23.5793128426645"/>
    <n v="100"/>
    <n v="5.7832999999999997"/>
  </r>
  <r>
    <s v="(0.32,0.95)"/>
    <x v="1"/>
    <x v="7"/>
    <x v="1"/>
    <s v="(0.32,0.95)"/>
    <n v="243.02553462297601"/>
    <n v="1"/>
    <n v="8.3099999999999993E-2"/>
  </r>
  <r>
    <s v="(0.32,0.95)"/>
    <x v="1"/>
    <x v="7"/>
    <x v="2"/>
    <s v="(0.25,0.2)"/>
    <n v="23.5161427580001"/>
    <n v="66"/>
    <n v="6.181"/>
  </r>
  <r>
    <s v="(0.37,0.23)"/>
    <x v="0"/>
    <x v="0"/>
    <x v="0"/>
    <s v="(0.45,0.17)"/>
    <n v="9.2896085059044994E-2"/>
    <n v="100"/>
    <n v="0.20280000000000001"/>
  </r>
  <r>
    <s v="(0.37,0.23)"/>
    <x v="0"/>
    <x v="0"/>
    <x v="1"/>
    <s v="(0.37,0.23)"/>
    <n v="0.15690377118589999"/>
    <n v="1"/>
    <n v="1.4999999999999999E-2"/>
  </r>
  <r>
    <s v="(0.37,0.23)"/>
    <x v="0"/>
    <x v="0"/>
    <x v="2"/>
    <s v="(0.43,0.14)"/>
    <n v="8.6041493626883903E-2"/>
    <n v="91"/>
    <n v="1.9899"/>
  </r>
  <r>
    <s v="(0.37,0.23)"/>
    <x v="0"/>
    <x v="1"/>
    <x v="0"/>
    <s v="(0.68,0.4)"/>
    <n v="0.88675510432170601"/>
    <n v="100"/>
    <n v="0.28239999999999998"/>
  </r>
  <r>
    <s v="(0.37,0.23)"/>
    <x v="0"/>
    <x v="1"/>
    <x v="1"/>
    <s v="(0.37,0.23)"/>
    <n v="1.73006090268867"/>
    <n v="1"/>
    <n v="1.5100000000000001E-2"/>
  </r>
  <r>
    <s v="(0.37,0.23)"/>
    <x v="0"/>
    <x v="1"/>
    <x v="2"/>
    <s v="(0.66,0.41)"/>
    <n v="0.876780876702835"/>
    <n v="102"/>
    <n v="2.2686999999999999"/>
  </r>
  <r>
    <s v="(0.37,0.23)"/>
    <x v="0"/>
    <x v="2"/>
    <x v="0"/>
    <s v="(0.42,0.44)"/>
    <n v="2.5978916976572499"/>
    <n v="100"/>
    <n v="0.34520000000000001"/>
  </r>
  <r>
    <s v="(0.37,0.23)"/>
    <x v="0"/>
    <x v="2"/>
    <x v="1"/>
    <s v="(0.37,0.23)"/>
    <n v="3.1710229141889799"/>
    <n v="1"/>
    <n v="1.6199999999999999E-2"/>
  </r>
  <r>
    <s v="(0.37,0.23)"/>
    <x v="0"/>
    <x v="2"/>
    <x v="2"/>
    <s v="(0.47,0.42)"/>
    <n v="2.5333857623264899"/>
    <n v="62"/>
    <n v="1.5696000000000001"/>
  </r>
  <r>
    <s v="(0.37,0.23)"/>
    <x v="0"/>
    <x v="3"/>
    <x v="0"/>
    <s v="(0.6,0.37)"/>
    <n v="4.5765938037910496"/>
    <n v="100"/>
    <n v="0.51119999999999999"/>
  </r>
  <r>
    <s v="(0.37,0.23)"/>
    <x v="0"/>
    <x v="3"/>
    <x v="1"/>
    <s v="(0.37,0.23)"/>
    <n v="5.5150984985073501"/>
    <n v="1"/>
    <n v="1.7899999999999999E-2"/>
  </r>
  <r>
    <s v="(0.37,0.23)"/>
    <x v="0"/>
    <x v="3"/>
    <x v="2"/>
    <s v="(0.51,0.38)"/>
    <n v="4.3869773082727503"/>
    <n v="62"/>
    <n v="1.7372000000000001"/>
  </r>
  <r>
    <s v="(0.37,0.23)"/>
    <x v="0"/>
    <x v="4"/>
    <x v="0"/>
    <s v="(0.4,0.36)"/>
    <n v="8.2590765700780207"/>
    <n v="100"/>
    <n v="0.91920000000000002"/>
  </r>
  <r>
    <s v="(0.37,0.23)"/>
    <x v="0"/>
    <x v="4"/>
    <x v="1"/>
    <s v="(0.37,0.23)"/>
    <n v="9.8579619535428797"/>
    <n v="1"/>
    <n v="2.3199999999999998E-2"/>
  </r>
  <r>
    <s v="(0.37,0.23)"/>
    <x v="0"/>
    <x v="4"/>
    <x v="2"/>
    <s v="(0.47,0.4)"/>
    <n v="7.9178128967511503"/>
    <n v="64"/>
    <n v="2.0390000000000001"/>
  </r>
  <r>
    <s v="(0.37,0.23)"/>
    <x v="0"/>
    <x v="5"/>
    <x v="0"/>
    <s v="(0.53,0.43)"/>
    <n v="16.257764188541699"/>
    <n v="100"/>
    <n v="1.585"/>
  </r>
  <r>
    <s v="(0.37,0.23)"/>
    <x v="0"/>
    <x v="5"/>
    <x v="1"/>
    <s v="(0.37,0.23)"/>
    <n v="21.5839620362297"/>
    <n v="1"/>
    <n v="3.1600000000000003E-2"/>
  </r>
  <r>
    <s v="(0.37,0.23)"/>
    <x v="0"/>
    <x v="5"/>
    <x v="2"/>
    <s v="(0.48,0.44)"/>
    <n v="16.058057453927201"/>
    <n v="57"/>
    <n v="2.4702000000000002"/>
  </r>
  <r>
    <s v="(0.37,0.23)"/>
    <x v="0"/>
    <x v="6"/>
    <x v="0"/>
    <s v="(0.41,0.5)"/>
    <n v="34.768334596121598"/>
    <n v="100"/>
    <n v="3.0225"/>
  </r>
  <r>
    <s v="(0.37,0.23)"/>
    <x v="0"/>
    <x v="6"/>
    <x v="1"/>
    <s v="(0.37,0.23)"/>
    <n v="46.892351147685098"/>
    <n v="1"/>
    <n v="4.8000000000000001E-2"/>
  </r>
  <r>
    <s v="(0.37,0.23)"/>
    <x v="0"/>
    <x v="6"/>
    <x v="2"/>
    <s v="(0.48,0.47)"/>
    <n v="33.619448543792402"/>
    <n v="58"/>
    <n v="3.6798000000000002"/>
  </r>
  <r>
    <s v="(0.37,0.23)"/>
    <x v="0"/>
    <x v="7"/>
    <x v="0"/>
    <s v="(0.51,0.52)"/>
    <n v="66.138584934026198"/>
    <n v="100"/>
    <n v="6.4555999999999996"/>
  </r>
  <r>
    <s v="(0.37,0.23)"/>
    <x v="0"/>
    <x v="7"/>
    <x v="1"/>
    <s v="(0.37,0.23)"/>
    <n v="96.281842751321193"/>
    <n v="1"/>
    <n v="0.11459999999999999"/>
  </r>
  <r>
    <s v="(0.37,0.23)"/>
    <x v="0"/>
    <x v="7"/>
    <x v="2"/>
    <s v="(0.49,0.48)"/>
    <n v="65.511592794331804"/>
    <n v="60"/>
    <n v="6.0583"/>
  </r>
  <r>
    <s v="(0.37,0.23)"/>
    <x v="1"/>
    <x v="0"/>
    <x v="0"/>
    <s v="(0.51,0.13)"/>
    <n v="0.231876159487065"/>
    <n v="100"/>
    <n v="0.2326"/>
  </r>
  <r>
    <s v="(0.37,0.23)"/>
    <x v="1"/>
    <x v="0"/>
    <x v="1"/>
    <s v="(0.37,0.23)"/>
    <n v="0.41803889241447401"/>
    <n v="1"/>
    <n v="1.44E-2"/>
  </r>
  <r>
    <s v="(0.37,0.23)"/>
    <x v="1"/>
    <x v="0"/>
    <x v="2"/>
    <s v="(0.49,0.06)"/>
    <n v="0.20931034164781201"/>
    <n v="108"/>
    <n v="2.2090000000000001"/>
  </r>
  <r>
    <s v="(0.37,0.23)"/>
    <x v="1"/>
    <x v="1"/>
    <x v="0"/>
    <s v="(0.3,0.1)"/>
    <n v="0.57738131417857297"/>
    <n v="100"/>
    <n v="0.25369999999999998"/>
  </r>
  <r>
    <s v="(0.37,0.23)"/>
    <x v="1"/>
    <x v="1"/>
    <x v="1"/>
    <s v="(0.37,0.23)"/>
    <n v="0.64668023390217899"/>
    <n v="1"/>
    <n v="1.47E-2"/>
  </r>
  <r>
    <s v="(0.37,0.23)"/>
    <x v="1"/>
    <x v="1"/>
    <x v="2"/>
    <s v="(0.35,0.12)"/>
    <n v="0.55567387867691098"/>
    <n v="57"/>
    <n v="1.3837999999999999"/>
  </r>
  <r>
    <s v="(0.37,0.23)"/>
    <x v="1"/>
    <x v="2"/>
    <x v="0"/>
    <s v="(0.26,0.08)"/>
    <n v="0.86159866201868596"/>
    <n v="100"/>
    <n v="0.4259"/>
  </r>
  <r>
    <s v="(0.37,0.23)"/>
    <x v="1"/>
    <x v="2"/>
    <x v="1"/>
    <s v="(0.37,0.23)"/>
    <n v="1.0752724176190001"/>
    <n v="1"/>
    <n v="1.7100000000000001E-2"/>
  </r>
  <r>
    <s v="(0.37,0.23)"/>
    <x v="1"/>
    <x v="2"/>
    <x v="2"/>
    <s v="(0.29,0.12)"/>
    <n v="0.83410787957342403"/>
    <n v="59"/>
    <n v="1.7958000000000001"/>
  </r>
  <r>
    <s v="(0.37,0.23)"/>
    <x v="1"/>
    <x v="3"/>
    <x v="0"/>
    <s v="(0.33,0.08)"/>
    <n v="2.0262659679371402"/>
    <n v="100"/>
    <n v="0.58340000000000003"/>
  </r>
  <r>
    <s v="(0.37,0.23)"/>
    <x v="1"/>
    <x v="3"/>
    <x v="1"/>
    <s v="(0.37,0.23)"/>
    <n v="2.2570558978938999"/>
    <n v="1"/>
    <n v="1.9699999999999999E-2"/>
  </r>
  <r>
    <s v="(0.37,0.23)"/>
    <x v="1"/>
    <x v="3"/>
    <x v="2"/>
    <s v="(0.29,0.14)"/>
    <n v="1.8847183537564201"/>
    <n v="58"/>
    <n v="1.5611999999999999"/>
  </r>
  <r>
    <s v="(0.37,0.23)"/>
    <x v="1"/>
    <x v="4"/>
    <x v="0"/>
    <s v="(0.32,0.17)"/>
    <n v="3.5277094145408001"/>
    <n v="100"/>
    <n v="0.88629999999999998"/>
  </r>
  <r>
    <s v="(0.37,0.23)"/>
    <x v="1"/>
    <x v="4"/>
    <x v="1"/>
    <s v="(0.37,0.23)"/>
    <n v="4.12223214060496"/>
    <n v="1"/>
    <n v="3.3500000000000002E-2"/>
  </r>
  <r>
    <s v="(0.37,0.23)"/>
    <x v="1"/>
    <x v="4"/>
    <x v="2"/>
    <s v="(0.26,0.17)"/>
    <n v="3.3527716477443299"/>
    <n v="57"/>
    <n v="1.8444"/>
  </r>
  <r>
    <s v="(0.37,0.23)"/>
    <x v="1"/>
    <x v="5"/>
    <x v="0"/>
    <s v="(0.21,0.19)"/>
    <n v="6.7565577102734"/>
    <n v="100"/>
    <n v="1.5972999999999999"/>
  </r>
  <r>
    <s v="(0.37,0.23)"/>
    <x v="1"/>
    <x v="5"/>
    <x v="1"/>
    <s v="(0.37,0.23)"/>
    <n v="8.0285523364378495"/>
    <n v="1"/>
    <n v="3.0499999999999999E-2"/>
  </r>
  <r>
    <s v="(0.37,0.23)"/>
    <x v="1"/>
    <x v="5"/>
    <x v="2"/>
    <s v="(0.25,0.2)"/>
    <n v="6.5153281375618901"/>
    <n v="53"/>
    <n v="2.2799"/>
  </r>
  <r>
    <s v="(0.37,0.23)"/>
    <x v="1"/>
    <x v="6"/>
    <x v="0"/>
    <s v="(0.24,0.2)"/>
    <n v="15.6096234642099"/>
    <n v="100"/>
    <n v="3.0209000000000001"/>
  </r>
  <r>
    <s v="(0.37,0.23)"/>
    <x v="1"/>
    <x v="6"/>
    <x v="1"/>
    <s v="(0.37,0.23)"/>
    <n v="17.5799922243312"/>
    <n v="1"/>
    <n v="4.7899999999999998E-2"/>
  </r>
  <r>
    <s v="(0.37,0.23)"/>
    <x v="1"/>
    <x v="6"/>
    <x v="2"/>
    <s v="(0.26,0.26)"/>
    <n v="14.877777963065199"/>
    <n v="56"/>
    <n v="3.3816000000000002"/>
  </r>
  <r>
    <s v="(0.37,0.23)"/>
    <x v="1"/>
    <x v="7"/>
    <x v="0"/>
    <s v="(0.27,0.21)"/>
    <n v="30.728599816229298"/>
    <n v="100"/>
    <n v="5.7815000000000003"/>
  </r>
  <r>
    <s v="(0.37,0.23)"/>
    <x v="1"/>
    <x v="7"/>
    <x v="1"/>
    <s v="(0.37,0.23)"/>
    <n v="34.498879780345902"/>
    <n v="1"/>
    <n v="8.2000000000000003E-2"/>
  </r>
  <r>
    <s v="(0.37,0.23)"/>
    <x v="1"/>
    <x v="7"/>
    <x v="2"/>
    <s v="(0.27,0.26)"/>
    <n v="30.080599568458599"/>
    <n v="52"/>
    <n v="4.9237000000000002"/>
  </r>
  <r>
    <s v="(0.89,0.23)"/>
    <x v="0"/>
    <x v="0"/>
    <x v="0"/>
    <s v="(0.74,0.46)"/>
    <n v="0.34626926132330699"/>
    <n v="100"/>
    <n v="0.2203"/>
  </r>
  <r>
    <s v="(0.89,0.23)"/>
    <x v="0"/>
    <x v="0"/>
    <x v="1"/>
    <s v="(0.89,0.23)"/>
    <n v="0.88557463682373505"/>
    <n v="1"/>
    <n v="1.52E-2"/>
  </r>
  <r>
    <s v="(0.89,0.23)"/>
    <x v="0"/>
    <x v="0"/>
    <x v="2"/>
    <s v="(0.69,0.54)"/>
    <n v="0.29648510410887702"/>
    <n v="89"/>
    <n v="2.0771999999999999"/>
  </r>
  <r>
    <s v="(0.89,0.23)"/>
    <x v="0"/>
    <x v="1"/>
    <x v="0"/>
    <s v="(0.69,0.34)"/>
    <n v="0.79010660972902502"/>
    <n v="100"/>
    <n v="0.30499999999999999"/>
  </r>
  <r>
    <s v="(0.89,0.23)"/>
    <x v="0"/>
    <x v="1"/>
    <x v="1"/>
    <s v="(0.89,0.23)"/>
    <n v="1.4610063489720799"/>
    <n v="1"/>
    <n v="1.4999999999999999E-2"/>
  </r>
  <r>
    <s v="(0.89,0.23)"/>
    <x v="0"/>
    <x v="1"/>
    <x v="2"/>
    <s v="(0.62,0.41)"/>
    <n v="0.71142755906600996"/>
    <n v="80"/>
    <n v="1.7844"/>
  </r>
  <r>
    <s v="(0.89,0.23)"/>
    <x v="0"/>
    <x v="2"/>
    <x v="0"/>
    <s v="(0.75,0.45)"/>
    <n v="1.7767225591651801"/>
    <n v="100"/>
    <n v="0.34250000000000003"/>
  </r>
  <r>
    <s v="(0.89,0.23)"/>
    <x v="0"/>
    <x v="2"/>
    <x v="1"/>
    <s v="(0.89,0.23)"/>
    <n v="3.1944637964437401"/>
    <n v="1"/>
    <n v="1.6E-2"/>
  </r>
  <r>
    <s v="(0.89,0.23)"/>
    <x v="0"/>
    <x v="2"/>
    <x v="2"/>
    <s v="(0.68,0.48)"/>
    <n v="1.69914938300436"/>
    <n v="72"/>
    <n v="1.6435999999999999"/>
  </r>
  <r>
    <s v="(0.89,0.23)"/>
    <x v="0"/>
    <x v="3"/>
    <x v="0"/>
    <s v="(0.57,0.43)"/>
    <n v="4.6062613410976896"/>
    <n v="100"/>
    <n v="0.53690000000000004"/>
  </r>
  <r>
    <s v="(0.89,0.23)"/>
    <x v="0"/>
    <x v="3"/>
    <x v="1"/>
    <s v="(0.89,0.23)"/>
    <n v="8.3817962426274608"/>
    <n v="1"/>
    <n v="1.9199999999999998E-2"/>
  </r>
  <r>
    <s v="(0.89,0.23)"/>
    <x v="0"/>
    <x v="3"/>
    <x v="2"/>
    <s v="(0.6,0.5)"/>
    <n v="4.4540360744305998"/>
    <n v="71"/>
    <n v="1.8819999999999999"/>
  </r>
  <r>
    <s v="(0.89,0.23)"/>
    <x v="0"/>
    <x v="4"/>
    <x v="0"/>
    <s v="(0.59,0.47)"/>
    <n v="8.8572944130227995"/>
    <n v="100"/>
    <n v="0.91769999999999996"/>
  </r>
  <r>
    <s v="(0.89,0.23)"/>
    <x v="0"/>
    <x v="4"/>
    <x v="1"/>
    <s v="(0.89,0.23)"/>
    <n v="17.7912021278661"/>
    <n v="1"/>
    <n v="2.3300000000000001E-2"/>
  </r>
  <r>
    <s v="(0.89,0.23)"/>
    <x v="0"/>
    <x v="4"/>
    <x v="2"/>
    <s v="(0.56,0.51)"/>
    <n v="8.7442760248777702"/>
    <n v="85"/>
    <n v="2.6082000000000001"/>
  </r>
  <r>
    <s v="(0.89,0.23)"/>
    <x v="0"/>
    <x v="5"/>
    <x v="0"/>
    <s v="(0.59,0.49)"/>
    <n v="17.035344918500002"/>
    <n v="100"/>
    <n v="1.5964"/>
  </r>
  <r>
    <s v="(0.89,0.23)"/>
    <x v="0"/>
    <x v="5"/>
    <x v="1"/>
    <s v="(0.89,0.23)"/>
    <n v="36.295608542347402"/>
    <n v="1"/>
    <n v="3.2800000000000003E-2"/>
  </r>
  <r>
    <s v="(0.89,0.23)"/>
    <x v="0"/>
    <x v="5"/>
    <x v="2"/>
    <s v="(0.55,0.51)"/>
    <n v="16.811989450733101"/>
    <n v="74"/>
    <n v="3.0213000000000001"/>
  </r>
  <r>
    <s v="(0.89,0.23)"/>
    <x v="0"/>
    <x v="6"/>
    <x v="0"/>
    <s v="(0.46,0.46)"/>
    <n v="33.765372656477197"/>
    <n v="100"/>
    <n v="3.0087000000000002"/>
  </r>
  <r>
    <s v="(0.89,0.23)"/>
    <x v="0"/>
    <x v="6"/>
    <x v="1"/>
    <s v="(0.89,0.23)"/>
    <n v="73.047431853319694"/>
    <n v="1"/>
    <n v="4.8399999999999999E-2"/>
  </r>
  <r>
    <s v="(0.89,0.23)"/>
    <x v="0"/>
    <x v="6"/>
    <x v="2"/>
    <s v="(0.53,0.51)"/>
    <n v="32.489014595771501"/>
    <n v="79"/>
    <n v="4.5450999999999997"/>
  </r>
  <r>
    <s v="(0.89,0.23)"/>
    <x v="0"/>
    <x v="7"/>
    <x v="0"/>
    <s v="(0.54,0.49)"/>
    <n v="63.376653141107603"/>
    <n v="100"/>
    <n v="5.7939999999999996"/>
  </r>
  <r>
    <s v="(0.89,0.23)"/>
    <x v="0"/>
    <x v="7"/>
    <x v="1"/>
    <s v="(0.89,0.23)"/>
    <n v="145.15781853429701"/>
    <n v="1"/>
    <n v="8.09E-2"/>
  </r>
  <r>
    <s v="(0.89,0.23)"/>
    <x v="0"/>
    <x v="7"/>
    <x v="2"/>
    <s v="(0.51,0.49)"/>
    <n v="62.939475438259301"/>
    <n v="73"/>
    <n v="6.7423000000000002"/>
  </r>
  <r>
    <s v="(0.89,0.23)"/>
    <x v="1"/>
    <x v="0"/>
    <x v="0"/>
    <s v="(0.34,0.31)"/>
    <n v="0.131490424691209"/>
    <n v="100"/>
    <n v="0.21210000000000001"/>
  </r>
  <r>
    <s v="(0.89,0.23)"/>
    <x v="1"/>
    <x v="0"/>
    <x v="1"/>
    <s v="(0.89,0.23)"/>
    <n v="1.5903648138426301"/>
    <n v="1"/>
    <n v="1.4500000000000001E-2"/>
  </r>
  <r>
    <s v="(0.89,0.23)"/>
    <x v="1"/>
    <x v="0"/>
    <x v="2"/>
    <s v="(0.31,0.34)"/>
    <n v="0.119453913086811"/>
    <n v="87"/>
    <n v="1.7921"/>
  </r>
  <r>
    <s v="(0.89,0.23)"/>
    <x v="1"/>
    <x v="1"/>
    <x v="0"/>
    <s v="(0.22,0.28)"/>
    <n v="0.47291534734845903"/>
    <n v="100"/>
    <n v="0.24660000000000001"/>
  </r>
  <r>
    <s v="(0.89,0.23)"/>
    <x v="1"/>
    <x v="1"/>
    <x v="1"/>
    <s v="(0.89,0.23)"/>
    <n v="3.3586343551137601"/>
    <n v="1"/>
    <n v="1.4800000000000001E-2"/>
  </r>
  <r>
    <s v="(0.89,0.23)"/>
    <x v="1"/>
    <x v="1"/>
    <x v="2"/>
    <s v="(0.25,0.22)"/>
    <n v="0.43981081380429299"/>
    <n v="68"/>
    <n v="1.4569000000000001"/>
  </r>
  <r>
    <s v="(0.89,0.23)"/>
    <x v="1"/>
    <x v="2"/>
    <x v="0"/>
    <s v="(0.32,0.29)"/>
    <n v="1.24931981625544"/>
    <n v="100"/>
    <n v="0.3463"/>
  </r>
  <r>
    <s v="(0.89,0.23)"/>
    <x v="1"/>
    <x v="2"/>
    <x v="1"/>
    <s v="(0.89,0.23)"/>
    <n v="6.2983733506200004"/>
    <n v="1"/>
    <n v="1.5699999999999999E-2"/>
  </r>
  <r>
    <s v="(0.89,0.23)"/>
    <x v="1"/>
    <x v="2"/>
    <x v="2"/>
    <s v="(0.32,0.26)"/>
    <n v="1.23657212146589"/>
    <n v="59"/>
    <n v="3.1414"/>
  </r>
  <r>
    <s v="(0.89,0.23)"/>
    <x v="1"/>
    <x v="3"/>
    <x v="0"/>
    <s v="(0.28,0.31)"/>
    <n v="1.8981744589296901"/>
    <n v="100"/>
    <n v="0.54610000000000003"/>
  </r>
  <r>
    <s v="(0.89,0.23)"/>
    <x v="1"/>
    <x v="3"/>
    <x v="1"/>
    <s v="(0.89,0.23)"/>
    <n v="13.5612739963673"/>
    <n v="1"/>
    <n v="1.8200000000000001E-2"/>
  </r>
  <r>
    <s v="(0.89,0.23)"/>
    <x v="1"/>
    <x v="3"/>
    <x v="2"/>
    <s v="(0.23,0.27)"/>
    <n v="1.8077404518925499"/>
    <n v="82"/>
    <n v="1.9838"/>
  </r>
  <r>
    <s v="(0.89,0.23)"/>
    <x v="1"/>
    <x v="4"/>
    <x v="0"/>
    <s v="(0.22,0.28)"/>
    <n v="3.0904035641040002"/>
    <n v="100"/>
    <n v="0.88739999999999997"/>
  </r>
  <r>
    <s v="(0.89,0.23)"/>
    <x v="1"/>
    <x v="4"/>
    <x v="1"/>
    <s v="(0.89,0.23)"/>
    <n v="25.853595160884002"/>
    <n v="1"/>
    <n v="2.0899999999999998E-2"/>
  </r>
  <r>
    <s v="(0.89,0.23)"/>
    <x v="1"/>
    <x v="4"/>
    <x v="2"/>
    <s v="(0.22,0.25)"/>
    <n v="3.0588986771268001"/>
    <n v="77"/>
    <n v="2.2197"/>
  </r>
  <r>
    <s v="(0.89,0.23)"/>
    <x v="1"/>
    <x v="5"/>
    <x v="0"/>
    <s v="(0.23,0.19)"/>
    <n v="5.7190101938324602"/>
    <n v="100"/>
    <n v="1.5814999999999999"/>
  </r>
  <r>
    <s v="(0.89,0.23)"/>
    <x v="1"/>
    <x v="5"/>
    <x v="1"/>
    <s v="(0.89,0.23)"/>
    <n v="49.867001178868001"/>
    <n v="1"/>
    <n v="3.15E-2"/>
  </r>
  <r>
    <s v="(0.89,0.23)"/>
    <x v="1"/>
    <x v="5"/>
    <x v="2"/>
    <s v="(0.22,0.24)"/>
    <n v="5.4622536453772996"/>
    <n v="69"/>
    <n v="2.7404000000000002"/>
  </r>
  <r>
    <s v="(0.89,0.23)"/>
    <x v="1"/>
    <x v="6"/>
    <x v="0"/>
    <s v="(0.21,0.18)"/>
    <n v="12.007942919279399"/>
    <n v="100"/>
    <n v="2.9636"/>
  </r>
  <r>
    <s v="(0.89,0.23)"/>
    <x v="1"/>
    <x v="6"/>
    <x v="1"/>
    <s v="(0.89,0.23)"/>
    <n v="99.205978246765198"/>
    <n v="1"/>
    <n v="4.7E-2"/>
  </r>
  <r>
    <s v="(0.89,0.23)"/>
    <x v="1"/>
    <x v="6"/>
    <x v="2"/>
    <s v="(0.22,0.22)"/>
    <n v="11.5808285880735"/>
    <n v="68"/>
    <n v="3.8626999999999998"/>
  </r>
  <r>
    <s v="(0.89,0.23)"/>
    <x v="1"/>
    <x v="7"/>
    <x v="0"/>
    <s v="(0.18,0.25)"/>
    <n v="25.927957081348001"/>
    <n v="100"/>
    <n v="5.7630999999999997"/>
  </r>
  <r>
    <s v="(0.89,0.23)"/>
    <x v="1"/>
    <x v="7"/>
    <x v="1"/>
    <s v="(0.89,0.23)"/>
    <n v="194.34558725510399"/>
    <n v="1"/>
    <n v="8.0699999999999994E-2"/>
  </r>
  <r>
    <s v="(0.89,0.23)"/>
    <x v="1"/>
    <x v="7"/>
    <x v="2"/>
    <s v="(0.23,0.24)"/>
    <n v="24.717397909462601"/>
    <n v="63"/>
    <n v="5.7156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E4143-873B-4F06-B7B9-7EB416799752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13" firstHeaderRow="1" firstDataRow="2" firstDataCol="1" rowPageCount="1" colPageCount="1"/>
  <pivotFields count="8">
    <pivotField showAll="0"/>
    <pivotField axis="axisPage" showAll="0">
      <items count="3">
        <item x="0"/>
        <item x="1"/>
        <item t="default"/>
      </items>
    </pivotField>
    <pivotField axis="axisRow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1" item="1" hier="-1"/>
  </pageFields>
  <dataFields count="1">
    <dataField name="Average of RunTime" fld="7" subtotal="average" baseField="2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B8F1C-F995-414C-B240-A1847EB31876}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E13" firstHeaderRow="1" firstDataRow="2" firstDataCol="1" rowPageCount="1" colPageCount="1"/>
  <pivotFields count="8">
    <pivotField showAll="0"/>
    <pivotField axis="axisPage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1" item="1" hier="-1"/>
  </pageFields>
  <dataFields count="1">
    <dataField name="Average of fmin" fld="5" subtotal="average" baseField="2" baseItem="2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9F099-B3C2-46E1-B7DE-3C450C10191C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3" firstHeaderRow="1" firstDataRow="2" firstDataCol="1" rowPageCount="1" colPageCount="1"/>
  <pivotFields count="8">
    <pivotField showAll="0"/>
    <pivotField axis="axisPage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1" item="1" hier="-1"/>
  </pageFields>
  <dataFields count="1">
    <dataField name="Average of NmbrofFcal" fld="6" subtotal="average" baseField="2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01F897-4B45-429B-BAF6-C4E6787A4820}" autoFormatId="16" applyNumberFormats="0" applyBorderFormats="0" applyFontFormats="0" applyPatternFormats="0" applyAlignmentFormats="0" applyWidthHeightFormats="0">
  <queryTableRefresh nextId="11">
    <queryTableFields count="8">
      <queryTableField id="1" name="RelayInitialLocation" tableColumnId="1"/>
      <queryTableField id="2" name="SensorSetNmbr" tableColumnId="2"/>
      <queryTableField id="3" name="NmbrofSensors" tableColumnId="3"/>
      <queryTableField id="4" name="Algorithm" tableColumnId="4"/>
      <queryTableField id="5" name="smin" tableColumnId="5"/>
      <queryTableField id="6" name="fmin" tableColumnId="6"/>
      <queryTableField id="9" name="NmbrofFcal" tableColumnId="9"/>
      <queryTableField id="8" name="RunTi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F7FB1-22F7-4FCD-9EC4-ACE6D58F6906}" name="resultSummary" displayName="resultSummary" ref="A1:H241" tableType="queryTable" totalsRowShown="0">
  <autoFilter ref="A1:H241" xr:uid="{464ADE4E-7618-466D-A596-38BAB2480481}"/>
  <tableColumns count="8">
    <tableColumn id="1" xr3:uid="{4CDF4FA1-9185-4633-B0DC-164504EBAE0A}" uniqueName="1" name="RelayInitialLocation" queryTableFieldId="1" dataDxfId="7"/>
    <tableColumn id="2" xr3:uid="{0F537072-C48F-4035-871B-08FA0D0B6AD9}" uniqueName="2" name="SensorSetNmbr" queryTableFieldId="2" dataDxfId="6"/>
    <tableColumn id="3" xr3:uid="{8C476789-3863-45BE-810B-93B031D3DCF3}" uniqueName="3" name="NmbrofSensors" queryTableFieldId="3" dataDxfId="5"/>
    <tableColumn id="4" xr3:uid="{FADA8F42-9293-409D-8C6D-CB1853DC4FAC}" uniqueName="4" name="Algorithm" queryTableFieldId="4" dataDxfId="4"/>
    <tableColumn id="5" xr3:uid="{B094D8B3-31A1-4A49-9A06-49232FC253DA}" uniqueName="5" name="smin" queryTableFieldId="5" dataDxfId="3"/>
    <tableColumn id="6" xr3:uid="{F5B5AF95-4E45-4B25-9C77-B737E28A2B9E}" uniqueName="6" name="fmin" queryTableFieldId="6" dataDxfId="2"/>
    <tableColumn id="9" xr3:uid="{3453BDDA-4608-4E94-9059-A35098B3339B}" uniqueName="9" name="NmbrofFcal" queryTableFieldId="9" dataDxfId="1"/>
    <tableColumn id="8" xr3:uid="{AA2E643B-C1F9-407F-AC0E-59677C9D6195}" uniqueName="8" name="RunTim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9C22-0E8F-46F7-B80D-F760F39D710F}">
  <dimension ref="A1:H241"/>
  <sheetViews>
    <sheetView topLeftCell="A2" workbookViewId="0">
      <selection activeCell="C35" sqref="C35"/>
    </sheetView>
  </sheetViews>
  <sheetFormatPr defaultRowHeight="15" x14ac:dyDescent="0.25"/>
  <cols>
    <col min="1" max="1" width="21" bestFit="1" customWidth="1"/>
    <col min="2" max="2" width="17.28515625" bestFit="1" customWidth="1"/>
    <col min="3" max="3" width="17.140625" bestFit="1" customWidth="1"/>
    <col min="4" max="4" width="20.7109375" bestFit="1" customWidth="1"/>
    <col min="5" max="5" width="10.140625" bestFit="1" customWidth="1"/>
    <col min="6" max="6" width="12" bestFit="1" customWidth="1"/>
    <col min="7" max="7" width="13.5703125" bestFit="1" customWidth="1"/>
    <col min="8" max="9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</row>
    <row r="2" spans="1:8" x14ac:dyDescent="0.25">
      <c r="A2" s="1" t="s">
        <v>25</v>
      </c>
      <c r="B2" s="1">
        <v>1</v>
      </c>
      <c r="C2" s="1">
        <v>3</v>
      </c>
      <c r="D2" s="1" t="s">
        <v>7</v>
      </c>
      <c r="E2" s="1" t="s">
        <v>22</v>
      </c>
      <c r="F2" s="1">
        <v>0.59697880015779003</v>
      </c>
      <c r="G2" s="1">
        <v>100</v>
      </c>
      <c r="H2" s="1">
        <v>242.6097</v>
      </c>
    </row>
    <row r="3" spans="1:8" x14ac:dyDescent="0.25">
      <c r="A3" s="1" t="s">
        <v>25</v>
      </c>
      <c r="B3" s="1">
        <v>1</v>
      </c>
      <c r="C3" s="1">
        <v>3</v>
      </c>
      <c r="D3" s="1" t="s">
        <v>8</v>
      </c>
      <c r="E3" s="1" t="s">
        <v>25</v>
      </c>
      <c r="F3" s="1">
        <v>1.46983766167862</v>
      </c>
      <c r="G3" s="1">
        <v>1</v>
      </c>
      <c r="H3" s="1">
        <v>78.9679</v>
      </c>
    </row>
    <row r="4" spans="1:8" x14ac:dyDescent="0.25">
      <c r="A4" s="1" t="s">
        <v>25</v>
      </c>
      <c r="B4" s="1">
        <v>1</v>
      </c>
      <c r="C4" s="1">
        <v>3</v>
      </c>
      <c r="D4" s="1" t="s">
        <v>9</v>
      </c>
      <c r="E4" s="1" t="s">
        <v>29</v>
      </c>
      <c r="F4" s="1">
        <v>0.58846147165567497</v>
      </c>
      <c r="G4" s="1">
        <v>83</v>
      </c>
      <c r="H4" s="1">
        <v>174.48050000000001</v>
      </c>
    </row>
    <row r="5" spans="1:8" x14ac:dyDescent="0.25">
      <c r="A5" s="1" t="s">
        <v>25</v>
      </c>
      <c r="B5" s="1">
        <v>1</v>
      </c>
      <c r="C5" s="1">
        <v>6</v>
      </c>
      <c r="D5" s="1" t="s">
        <v>7</v>
      </c>
      <c r="E5" s="1" t="s">
        <v>38</v>
      </c>
      <c r="F5" s="1">
        <v>1.3952702707537401</v>
      </c>
      <c r="G5" s="1">
        <v>100</v>
      </c>
      <c r="H5" s="1">
        <v>1.4492</v>
      </c>
    </row>
    <row r="6" spans="1:8" x14ac:dyDescent="0.25">
      <c r="A6" s="1" t="s">
        <v>25</v>
      </c>
      <c r="B6" s="1">
        <v>1</v>
      </c>
      <c r="C6" s="1">
        <v>6</v>
      </c>
      <c r="D6" s="1" t="s">
        <v>8</v>
      </c>
      <c r="E6" s="1" t="s">
        <v>25</v>
      </c>
      <c r="F6" s="1">
        <v>3.6283858004364098</v>
      </c>
      <c r="G6" s="1">
        <v>1</v>
      </c>
      <c r="H6" s="1">
        <v>0.77190000000000003</v>
      </c>
    </row>
    <row r="7" spans="1:8" x14ac:dyDescent="0.25">
      <c r="A7" s="1" t="s">
        <v>25</v>
      </c>
      <c r="B7" s="1">
        <v>1</v>
      </c>
      <c r="C7" s="1">
        <v>6</v>
      </c>
      <c r="D7" s="1" t="s">
        <v>9</v>
      </c>
      <c r="E7" s="1" t="s">
        <v>39</v>
      </c>
      <c r="F7" s="1">
        <v>1.31528640774688</v>
      </c>
      <c r="G7" s="1">
        <v>91</v>
      </c>
      <c r="H7" s="1">
        <v>14.6835</v>
      </c>
    </row>
    <row r="8" spans="1:8" x14ac:dyDescent="0.25">
      <c r="A8" s="1" t="s">
        <v>25</v>
      </c>
      <c r="B8" s="1">
        <v>1</v>
      </c>
      <c r="C8" s="1">
        <v>12</v>
      </c>
      <c r="D8" s="1" t="s">
        <v>7</v>
      </c>
      <c r="E8" s="1" t="s">
        <v>40</v>
      </c>
      <c r="F8" s="1">
        <v>2.8310222151502802</v>
      </c>
      <c r="G8" s="1">
        <v>100</v>
      </c>
      <c r="H8" s="1">
        <v>0.84460000000000002</v>
      </c>
    </row>
    <row r="9" spans="1:8" x14ac:dyDescent="0.25">
      <c r="A9" s="1" t="s">
        <v>25</v>
      </c>
      <c r="B9" s="1">
        <v>1</v>
      </c>
      <c r="C9" s="1">
        <v>12</v>
      </c>
      <c r="D9" s="1" t="s">
        <v>8</v>
      </c>
      <c r="E9" s="1" t="s">
        <v>25</v>
      </c>
      <c r="F9" s="1">
        <v>6.1398508776888203</v>
      </c>
      <c r="G9" s="1">
        <v>1</v>
      </c>
      <c r="H9" s="1">
        <v>0.30120000000000002</v>
      </c>
    </row>
    <row r="10" spans="1:8" x14ac:dyDescent="0.25">
      <c r="A10" s="1" t="s">
        <v>25</v>
      </c>
      <c r="B10" s="1">
        <v>1</v>
      </c>
      <c r="C10" s="1">
        <v>12</v>
      </c>
      <c r="D10" s="1" t="s">
        <v>9</v>
      </c>
      <c r="E10" s="1" t="s">
        <v>41</v>
      </c>
      <c r="F10" s="1">
        <v>2.7697652184545301</v>
      </c>
      <c r="G10" s="1">
        <v>87</v>
      </c>
      <c r="H10" s="1">
        <v>8.1510999999999996</v>
      </c>
    </row>
    <row r="11" spans="1:8" x14ac:dyDescent="0.25">
      <c r="A11" s="1" t="s">
        <v>25</v>
      </c>
      <c r="B11" s="1">
        <v>1</v>
      </c>
      <c r="C11" s="1">
        <v>24</v>
      </c>
      <c r="D11" s="1" t="s">
        <v>7</v>
      </c>
      <c r="E11" s="1" t="s">
        <v>42</v>
      </c>
      <c r="F11" s="1">
        <v>4.7076348126079299</v>
      </c>
      <c r="G11" s="1">
        <v>100</v>
      </c>
      <c r="H11" s="1">
        <v>0.84230000000000005</v>
      </c>
    </row>
    <row r="12" spans="1:8" x14ac:dyDescent="0.25">
      <c r="A12" s="1" t="s">
        <v>25</v>
      </c>
      <c r="B12" s="1">
        <v>1</v>
      </c>
      <c r="C12" s="1">
        <v>24</v>
      </c>
      <c r="D12" s="1" t="s">
        <v>8</v>
      </c>
      <c r="E12" s="1" t="s">
        <v>25</v>
      </c>
      <c r="F12" s="1">
        <v>11.668794931336301</v>
      </c>
      <c r="G12" s="1">
        <v>1</v>
      </c>
      <c r="H12" s="1">
        <v>0.3115</v>
      </c>
    </row>
    <row r="13" spans="1:8" x14ac:dyDescent="0.25">
      <c r="A13" s="1" t="s">
        <v>25</v>
      </c>
      <c r="B13" s="1">
        <v>1</v>
      </c>
      <c r="C13" s="1">
        <v>24</v>
      </c>
      <c r="D13" s="1" t="s">
        <v>9</v>
      </c>
      <c r="E13" s="1" t="s">
        <v>43</v>
      </c>
      <c r="F13" s="1">
        <v>4.6821832305674498</v>
      </c>
      <c r="G13" s="1">
        <v>74</v>
      </c>
      <c r="H13" s="1">
        <v>4.4572000000000003</v>
      </c>
    </row>
    <row r="14" spans="1:8" x14ac:dyDescent="0.25">
      <c r="A14" s="1" t="s">
        <v>25</v>
      </c>
      <c r="B14" s="1">
        <v>1</v>
      </c>
      <c r="C14" s="1">
        <v>48</v>
      </c>
      <c r="D14" s="1" t="s">
        <v>7</v>
      </c>
      <c r="E14" s="1" t="s">
        <v>44</v>
      </c>
      <c r="F14" s="1">
        <v>8.7515718309829698</v>
      </c>
      <c r="G14" s="1">
        <v>100</v>
      </c>
      <c r="H14" s="1">
        <v>3.1930999999999998</v>
      </c>
    </row>
    <row r="15" spans="1:8" x14ac:dyDescent="0.25">
      <c r="A15" s="1" t="s">
        <v>25</v>
      </c>
      <c r="B15" s="1">
        <v>1</v>
      </c>
      <c r="C15" s="1">
        <v>48</v>
      </c>
      <c r="D15" s="1" t="s">
        <v>8</v>
      </c>
      <c r="E15" s="1" t="s">
        <v>25</v>
      </c>
      <c r="F15" s="1">
        <v>20.984915595095899</v>
      </c>
      <c r="G15" s="1">
        <v>1</v>
      </c>
      <c r="H15" s="1">
        <v>1.2371000000000001</v>
      </c>
    </row>
    <row r="16" spans="1:8" x14ac:dyDescent="0.25">
      <c r="A16" s="1" t="s">
        <v>25</v>
      </c>
      <c r="B16" s="1">
        <v>1</v>
      </c>
      <c r="C16" s="1">
        <v>48</v>
      </c>
      <c r="D16" s="1" t="s">
        <v>9</v>
      </c>
      <c r="E16" s="1" t="s">
        <v>40</v>
      </c>
      <c r="F16" s="1">
        <v>8.6525046030153501</v>
      </c>
      <c r="G16" s="1">
        <v>69</v>
      </c>
      <c r="H16" s="1">
        <v>29.676300000000001</v>
      </c>
    </row>
    <row r="17" spans="1:8" x14ac:dyDescent="0.25">
      <c r="A17" s="1" t="s">
        <v>25</v>
      </c>
      <c r="B17" s="1">
        <v>1</v>
      </c>
      <c r="C17" s="1">
        <v>96</v>
      </c>
      <c r="D17" s="1" t="s">
        <v>7</v>
      </c>
      <c r="E17" s="1" t="s">
        <v>26</v>
      </c>
      <c r="F17" s="1">
        <v>15.426312465645299</v>
      </c>
      <c r="G17" s="1">
        <v>100</v>
      </c>
      <c r="H17" s="1">
        <v>1.8742000000000001</v>
      </c>
    </row>
    <row r="18" spans="1:8" x14ac:dyDescent="0.25">
      <c r="A18" s="1" t="s">
        <v>25</v>
      </c>
      <c r="B18" s="1">
        <v>1</v>
      </c>
      <c r="C18" s="1">
        <v>96</v>
      </c>
      <c r="D18" s="1" t="s">
        <v>8</v>
      </c>
      <c r="E18" s="1" t="s">
        <v>25</v>
      </c>
      <c r="F18" s="1">
        <v>41.649128852327202</v>
      </c>
      <c r="G18" s="1">
        <v>1</v>
      </c>
      <c r="H18" s="1">
        <v>0.1187</v>
      </c>
    </row>
    <row r="19" spans="1:8" x14ac:dyDescent="0.25">
      <c r="A19" s="1" t="s">
        <v>25</v>
      </c>
      <c r="B19" s="1">
        <v>1</v>
      </c>
      <c r="C19" s="1">
        <v>96</v>
      </c>
      <c r="D19" s="1" t="s">
        <v>9</v>
      </c>
      <c r="E19" s="1" t="s">
        <v>45</v>
      </c>
      <c r="F19" s="1">
        <v>15.376543885688401</v>
      </c>
      <c r="G19" s="1">
        <v>68</v>
      </c>
      <c r="H19" s="1">
        <v>4.4950999999999999</v>
      </c>
    </row>
    <row r="20" spans="1:8" x14ac:dyDescent="0.25">
      <c r="A20" s="1" t="s">
        <v>25</v>
      </c>
      <c r="B20" s="1">
        <v>1</v>
      </c>
      <c r="C20" s="1">
        <v>192</v>
      </c>
      <c r="D20" s="1" t="s">
        <v>7</v>
      </c>
      <c r="E20" s="1" t="s">
        <v>24</v>
      </c>
      <c r="F20" s="1">
        <v>30.374485854405101</v>
      </c>
      <c r="G20" s="1">
        <v>100</v>
      </c>
      <c r="H20" s="1">
        <v>3.4773999999999998</v>
      </c>
    </row>
    <row r="21" spans="1:8" x14ac:dyDescent="0.25">
      <c r="A21" s="1" t="s">
        <v>25</v>
      </c>
      <c r="B21" s="1">
        <v>1</v>
      </c>
      <c r="C21" s="1">
        <v>192</v>
      </c>
      <c r="D21" s="1" t="s">
        <v>8</v>
      </c>
      <c r="E21" s="1" t="s">
        <v>25</v>
      </c>
      <c r="F21" s="1">
        <v>82.980822204211094</v>
      </c>
      <c r="G21" s="1">
        <v>1</v>
      </c>
      <c r="H21" s="1">
        <v>0.11070000000000001</v>
      </c>
    </row>
    <row r="22" spans="1:8" x14ac:dyDescent="0.25">
      <c r="A22" s="1" t="s">
        <v>25</v>
      </c>
      <c r="B22" s="1">
        <v>1</v>
      </c>
      <c r="C22" s="1">
        <v>192</v>
      </c>
      <c r="D22" s="1" t="s">
        <v>9</v>
      </c>
      <c r="E22" s="1" t="s">
        <v>20</v>
      </c>
      <c r="F22" s="1">
        <v>30.122860972779002</v>
      </c>
      <c r="G22" s="1">
        <v>65</v>
      </c>
      <c r="H22" s="1">
        <v>4.0735999999999999</v>
      </c>
    </row>
    <row r="23" spans="1:8" x14ac:dyDescent="0.25">
      <c r="A23" s="1" t="s">
        <v>25</v>
      </c>
      <c r="B23" s="1">
        <v>1</v>
      </c>
      <c r="C23" s="1">
        <v>384</v>
      </c>
      <c r="D23" s="1" t="s">
        <v>7</v>
      </c>
      <c r="E23" s="1" t="s">
        <v>46</v>
      </c>
      <c r="F23" s="1">
        <v>63.302280214487098</v>
      </c>
      <c r="G23" s="1">
        <v>100</v>
      </c>
      <c r="H23" s="1">
        <v>5.9931000000000001</v>
      </c>
    </row>
    <row r="24" spans="1:8" x14ac:dyDescent="0.25">
      <c r="A24" s="1" t="s">
        <v>25</v>
      </c>
      <c r="B24" s="1">
        <v>1</v>
      </c>
      <c r="C24" s="1">
        <v>384</v>
      </c>
      <c r="D24" s="1" t="s">
        <v>8</v>
      </c>
      <c r="E24" s="1" t="s">
        <v>25</v>
      </c>
      <c r="F24" s="1">
        <v>169.31025062432201</v>
      </c>
      <c r="G24" s="1">
        <v>1</v>
      </c>
      <c r="H24" s="1">
        <v>0.1646</v>
      </c>
    </row>
    <row r="25" spans="1:8" x14ac:dyDescent="0.25">
      <c r="A25" s="1" t="s">
        <v>25</v>
      </c>
      <c r="B25" s="1">
        <v>1</v>
      </c>
      <c r="C25" s="1">
        <v>384</v>
      </c>
      <c r="D25" s="1" t="s">
        <v>9</v>
      </c>
      <c r="E25" s="1" t="s">
        <v>20</v>
      </c>
      <c r="F25" s="1">
        <v>62.525201322893402</v>
      </c>
      <c r="G25" s="1">
        <v>73</v>
      </c>
      <c r="H25" s="1">
        <v>6.7393000000000001</v>
      </c>
    </row>
    <row r="26" spans="1:8" x14ac:dyDescent="0.25">
      <c r="A26" s="1" t="s">
        <v>25</v>
      </c>
      <c r="B26" s="1">
        <v>2</v>
      </c>
      <c r="C26" s="1">
        <v>3</v>
      </c>
      <c r="D26" s="1" t="s">
        <v>7</v>
      </c>
      <c r="E26" s="1" t="s">
        <v>34</v>
      </c>
      <c r="F26" s="1">
        <v>0.37240813879728302</v>
      </c>
      <c r="G26" s="1">
        <v>100</v>
      </c>
      <c r="H26" s="1">
        <v>0.67400000000000004</v>
      </c>
    </row>
    <row r="27" spans="1:8" x14ac:dyDescent="0.25">
      <c r="A27" s="1" t="s">
        <v>25</v>
      </c>
      <c r="B27" s="1">
        <v>2</v>
      </c>
      <c r="C27" s="1">
        <v>3</v>
      </c>
      <c r="D27" s="1" t="s">
        <v>8</v>
      </c>
      <c r="E27" s="1" t="s">
        <v>25</v>
      </c>
      <c r="F27" s="1">
        <v>2.8037064186589302</v>
      </c>
      <c r="G27" s="1">
        <v>1</v>
      </c>
      <c r="H27" s="1">
        <v>0.31990000000000002</v>
      </c>
    </row>
    <row r="28" spans="1:8" x14ac:dyDescent="0.25">
      <c r="A28" s="1" t="s">
        <v>25</v>
      </c>
      <c r="B28" s="1">
        <v>2</v>
      </c>
      <c r="C28" s="1">
        <v>3</v>
      </c>
      <c r="D28" s="1" t="s">
        <v>9</v>
      </c>
      <c r="E28" s="1" t="s">
        <v>47</v>
      </c>
      <c r="F28" s="1">
        <v>0.34170152675663101</v>
      </c>
      <c r="G28" s="1">
        <v>79</v>
      </c>
      <c r="H28" s="1">
        <v>2.8502000000000001</v>
      </c>
    </row>
    <row r="29" spans="1:8" x14ac:dyDescent="0.25">
      <c r="A29" s="1" t="s">
        <v>25</v>
      </c>
      <c r="B29" s="1">
        <v>2</v>
      </c>
      <c r="C29" s="1">
        <v>6</v>
      </c>
      <c r="D29" s="1" t="s">
        <v>7</v>
      </c>
      <c r="E29" s="1" t="s">
        <v>48</v>
      </c>
      <c r="F29" s="1">
        <v>0.63556939555346903</v>
      </c>
      <c r="G29" s="1">
        <v>100</v>
      </c>
      <c r="H29" s="1">
        <v>0.25890000000000002</v>
      </c>
    </row>
    <row r="30" spans="1:8" x14ac:dyDescent="0.25">
      <c r="A30" s="1" t="s">
        <v>25</v>
      </c>
      <c r="B30" s="1">
        <v>2</v>
      </c>
      <c r="C30" s="1">
        <v>6</v>
      </c>
      <c r="D30" s="1" t="s">
        <v>8</v>
      </c>
      <c r="E30" s="1" t="s">
        <v>25</v>
      </c>
      <c r="F30" s="1">
        <v>5.4554219428431496</v>
      </c>
      <c r="G30" s="1">
        <v>1</v>
      </c>
      <c r="H30" s="1">
        <v>2.1700000000000001E-2</v>
      </c>
    </row>
    <row r="31" spans="1:8" x14ac:dyDescent="0.25">
      <c r="A31" s="1" t="s">
        <v>25</v>
      </c>
      <c r="B31" s="1">
        <v>2</v>
      </c>
      <c r="C31" s="1">
        <v>6</v>
      </c>
      <c r="D31" s="1" t="s">
        <v>9</v>
      </c>
      <c r="E31" s="1" t="s">
        <v>49</v>
      </c>
      <c r="F31" s="1">
        <v>0.53759884984709505</v>
      </c>
      <c r="G31" s="1">
        <v>108</v>
      </c>
      <c r="H31" s="1">
        <v>3.8774000000000002</v>
      </c>
    </row>
    <row r="32" spans="1:8" x14ac:dyDescent="0.25">
      <c r="A32" s="1" t="s">
        <v>25</v>
      </c>
      <c r="B32" s="1">
        <v>2</v>
      </c>
      <c r="C32" s="1">
        <v>12</v>
      </c>
      <c r="D32" s="1" t="s">
        <v>7</v>
      </c>
      <c r="E32" s="1" t="s">
        <v>50</v>
      </c>
      <c r="F32" s="1">
        <v>0.95622531730370097</v>
      </c>
      <c r="G32" s="1">
        <v>100</v>
      </c>
      <c r="H32" s="1">
        <v>0.42680000000000001</v>
      </c>
    </row>
    <row r="33" spans="1:8" x14ac:dyDescent="0.25">
      <c r="A33" s="1" t="s">
        <v>25</v>
      </c>
      <c r="B33" s="1">
        <v>2</v>
      </c>
      <c r="C33" s="1">
        <v>12</v>
      </c>
      <c r="D33" s="1" t="s">
        <v>8</v>
      </c>
      <c r="E33" s="1" t="s">
        <v>25</v>
      </c>
      <c r="F33" s="1">
        <v>10.999712969897599</v>
      </c>
      <c r="G33" s="1">
        <v>1</v>
      </c>
      <c r="H33" s="1">
        <v>1.5900000000000001E-2</v>
      </c>
    </row>
    <row r="34" spans="1:8" x14ac:dyDescent="0.25">
      <c r="A34" s="1" t="s">
        <v>25</v>
      </c>
      <c r="B34" s="1">
        <v>2</v>
      </c>
      <c r="C34" s="1">
        <v>12</v>
      </c>
      <c r="D34" s="1" t="s">
        <v>9</v>
      </c>
      <c r="E34" s="1" t="s">
        <v>51</v>
      </c>
      <c r="F34" s="1">
        <v>0.87757399646689405</v>
      </c>
      <c r="G34" s="1">
        <v>97</v>
      </c>
      <c r="H34" s="1">
        <v>2.6280999999999999</v>
      </c>
    </row>
    <row r="35" spans="1:8" x14ac:dyDescent="0.25">
      <c r="A35" s="1" t="s">
        <v>25</v>
      </c>
      <c r="B35" s="1">
        <v>2</v>
      </c>
      <c r="C35" s="1">
        <v>24</v>
      </c>
      <c r="D35" s="1" t="s">
        <v>7</v>
      </c>
      <c r="E35" s="1" t="s">
        <v>52</v>
      </c>
      <c r="F35" s="1">
        <v>1.7677976207724799</v>
      </c>
      <c r="G35" s="1">
        <v>100</v>
      </c>
      <c r="H35" s="1">
        <v>0.6835</v>
      </c>
    </row>
    <row r="36" spans="1:8" x14ac:dyDescent="0.25">
      <c r="A36" s="1" t="s">
        <v>25</v>
      </c>
      <c r="B36" s="1">
        <v>2</v>
      </c>
      <c r="C36" s="1">
        <v>24</v>
      </c>
      <c r="D36" s="1" t="s">
        <v>8</v>
      </c>
      <c r="E36" s="1" t="s">
        <v>25</v>
      </c>
      <c r="F36" s="1">
        <v>22.589709487203201</v>
      </c>
      <c r="G36" s="1">
        <v>1</v>
      </c>
      <c r="H36" s="1">
        <v>2.0400000000000001E-2</v>
      </c>
    </row>
    <row r="37" spans="1:8" x14ac:dyDescent="0.25">
      <c r="A37" s="1" t="s">
        <v>25</v>
      </c>
      <c r="B37" s="1">
        <v>2</v>
      </c>
      <c r="C37" s="1">
        <v>24</v>
      </c>
      <c r="D37" s="1" t="s">
        <v>9</v>
      </c>
      <c r="E37" s="1" t="s">
        <v>53</v>
      </c>
      <c r="F37" s="1">
        <v>1.7565456434081399</v>
      </c>
      <c r="G37" s="1">
        <v>76</v>
      </c>
      <c r="H37" s="1">
        <v>2.6537000000000002</v>
      </c>
    </row>
    <row r="38" spans="1:8" x14ac:dyDescent="0.25">
      <c r="A38" s="1" t="s">
        <v>25</v>
      </c>
      <c r="B38" s="1">
        <v>2</v>
      </c>
      <c r="C38" s="1">
        <v>48</v>
      </c>
      <c r="D38" s="1" t="s">
        <v>7</v>
      </c>
      <c r="E38" s="1" t="s">
        <v>54</v>
      </c>
      <c r="F38" s="1">
        <v>2.79409905147106</v>
      </c>
      <c r="G38" s="1">
        <v>100</v>
      </c>
      <c r="H38" s="1">
        <v>1.0055000000000001</v>
      </c>
    </row>
    <row r="39" spans="1:8" x14ac:dyDescent="0.25">
      <c r="A39" s="1" t="s">
        <v>25</v>
      </c>
      <c r="B39" s="1">
        <v>2</v>
      </c>
      <c r="C39" s="1">
        <v>48</v>
      </c>
      <c r="D39" s="1" t="s">
        <v>8</v>
      </c>
      <c r="E39" s="1" t="s">
        <v>25</v>
      </c>
      <c r="F39" s="1">
        <v>45.724758184829497</v>
      </c>
      <c r="G39" s="1">
        <v>1</v>
      </c>
      <c r="H39" s="1">
        <v>2.0899999999999998E-2</v>
      </c>
    </row>
    <row r="40" spans="1:8" x14ac:dyDescent="0.25">
      <c r="A40" s="1" t="s">
        <v>25</v>
      </c>
      <c r="B40" s="1">
        <v>2</v>
      </c>
      <c r="C40" s="1">
        <v>48</v>
      </c>
      <c r="D40" s="1" t="s">
        <v>9</v>
      </c>
      <c r="E40" s="1" t="s">
        <v>55</v>
      </c>
      <c r="F40" s="1">
        <v>2.7748140971499198</v>
      </c>
      <c r="G40" s="1">
        <v>73</v>
      </c>
      <c r="H40" s="1">
        <v>2.4108000000000001</v>
      </c>
    </row>
    <row r="41" spans="1:8" x14ac:dyDescent="0.25">
      <c r="A41" s="1" t="s">
        <v>25</v>
      </c>
      <c r="B41" s="1">
        <v>2</v>
      </c>
      <c r="C41" s="1">
        <v>96</v>
      </c>
      <c r="D41" s="1" t="s">
        <v>7</v>
      </c>
      <c r="E41" s="1" t="s">
        <v>56</v>
      </c>
      <c r="F41" s="1">
        <v>5.5605273891454701</v>
      </c>
      <c r="G41" s="1">
        <v>100</v>
      </c>
      <c r="H41" s="1">
        <v>1.5866</v>
      </c>
    </row>
    <row r="42" spans="1:8" x14ac:dyDescent="0.25">
      <c r="A42" s="1" t="s">
        <v>25</v>
      </c>
      <c r="B42" s="1">
        <v>2</v>
      </c>
      <c r="C42" s="1">
        <v>96</v>
      </c>
      <c r="D42" s="1" t="s">
        <v>8</v>
      </c>
      <c r="E42" s="1" t="s">
        <v>25</v>
      </c>
      <c r="F42" s="1">
        <v>89.152423712349901</v>
      </c>
      <c r="G42" s="1">
        <v>1</v>
      </c>
      <c r="H42" s="1">
        <v>2.93E-2</v>
      </c>
    </row>
    <row r="43" spans="1:8" x14ac:dyDescent="0.25">
      <c r="A43" s="1" t="s">
        <v>25</v>
      </c>
      <c r="B43" s="1">
        <v>2</v>
      </c>
      <c r="C43" s="1">
        <v>96</v>
      </c>
      <c r="D43" s="1" t="s">
        <v>9</v>
      </c>
      <c r="E43" s="1" t="s">
        <v>52</v>
      </c>
      <c r="F43" s="1">
        <v>5.4062568109661502</v>
      </c>
      <c r="G43" s="1">
        <v>71</v>
      </c>
      <c r="H43" s="1">
        <v>2.9904000000000002</v>
      </c>
    </row>
    <row r="44" spans="1:8" x14ac:dyDescent="0.25">
      <c r="A44" s="1" t="s">
        <v>25</v>
      </c>
      <c r="B44" s="1">
        <v>2</v>
      </c>
      <c r="C44" s="1">
        <v>192</v>
      </c>
      <c r="D44" s="1" t="s">
        <v>7</v>
      </c>
      <c r="E44" s="1" t="s">
        <v>57</v>
      </c>
      <c r="F44" s="1">
        <v>11.764687230869701</v>
      </c>
      <c r="G44" s="1">
        <v>100</v>
      </c>
      <c r="H44" s="1">
        <v>3.0605000000000002</v>
      </c>
    </row>
    <row r="45" spans="1:8" x14ac:dyDescent="0.25">
      <c r="A45" s="1" t="s">
        <v>25</v>
      </c>
      <c r="B45" s="1">
        <v>2</v>
      </c>
      <c r="C45" s="1">
        <v>192</v>
      </c>
      <c r="D45" s="1" t="s">
        <v>8</v>
      </c>
      <c r="E45" s="1" t="s">
        <v>25</v>
      </c>
      <c r="F45" s="1">
        <v>173.00638265455501</v>
      </c>
      <c r="G45" s="1">
        <v>1</v>
      </c>
      <c r="H45" s="1">
        <v>4.5100000000000001E-2</v>
      </c>
    </row>
    <row r="46" spans="1:8" x14ac:dyDescent="0.25">
      <c r="A46" s="1" t="s">
        <v>25</v>
      </c>
      <c r="B46" s="1">
        <v>2</v>
      </c>
      <c r="C46" s="1">
        <v>192</v>
      </c>
      <c r="D46" s="1" t="s">
        <v>9</v>
      </c>
      <c r="E46" s="1" t="s">
        <v>58</v>
      </c>
      <c r="F46" s="1">
        <v>11.664217521486901</v>
      </c>
      <c r="G46" s="1">
        <v>73</v>
      </c>
      <c r="H46" s="1">
        <v>4.4678000000000004</v>
      </c>
    </row>
    <row r="47" spans="1:8" x14ac:dyDescent="0.25">
      <c r="A47" s="1" t="s">
        <v>25</v>
      </c>
      <c r="B47" s="1">
        <v>2</v>
      </c>
      <c r="C47" s="1">
        <v>384</v>
      </c>
      <c r="D47" s="1" t="s">
        <v>7</v>
      </c>
      <c r="E47" s="1" t="s">
        <v>59</v>
      </c>
      <c r="F47" s="1">
        <v>27.057165892862699</v>
      </c>
      <c r="G47" s="1">
        <v>100</v>
      </c>
      <c r="H47" s="1">
        <v>6.0754999999999999</v>
      </c>
    </row>
    <row r="48" spans="1:8" x14ac:dyDescent="0.25">
      <c r="A48" s="1" t="s">
        <v>25</v>
      </c>
      <c r="B48" s="1">
        <v>2</v>
      </c>
      <c r="C48" s="1">
        <v>384</v>
      </c>
      <c r="D48" s="1" t="s">
        <v>8</v>
      </c>
      <c r="E48" s="1" t="s">
        <v>25</v>
      </c>
      <c r="F48" s="1">
        <v>334.92086644726498</v>
      </c>
      <c r="G48" s="1">
        <v>1</v>
      </c>
      <c r="H48" s="1">
        <v>8.0199999999999994E-2</v>
      </c>
    </row>
    <row r="49" spans="1:8" x14ac:dyDescent="0.25">
      <c r="A49" s="1" t="s">
        <v>25</v>
      </c>
      <c r="B49" s="1">
        <v>2</v>
      </c>
      <c r="C49" s="1">
        <v>384</v>
      </c>
      <c r="D49" s="1" t="s">
        <v>9</v>
      </c>
      <c r="E49" s="1" t="s">
        <v>53</v>
      </c>
      <c r="F49" s="1">
        <v>25.7826895733246</v>
      </c>
      <c r="G49" s="1">
        <v>73</v>
      </c>
      <c r="H49" s="1">
        <v>6.8737000000000004</v>
      </c>
    </row>
    <row r="50" spans="1:8" x14ac:dyDescent="0.25">
      <c r="A50" s="1" t="s">
        <v>60</v>
      </c>
      <c r="B50" s="1">
        <v>1</v>
      </c>
      <c r="C50" s="1">
        <v>3</v>
      </c>
      <c r="D50" s="1" t="s">
        <v>7</v>
      </c>
      <c r="E50" s="1" t="s">
        <v>61</v>
      </c>
      <c r="F50" s="1">
        <v>1.0751478924354301</v>
      </c>
      <c r="G50" s="1">
        <v>100</v>
      </c>
      <c r="H50" s="1">
        <v>0.2306</v>
      </c>
    </row>
    <row r="51" spans="1:8" x14ac:dyDescent="0.25">
      <c r="A51" s="1" t="s">
        <v>60</v>
      </c>
      <c r="B51" s="1">
        <v>1</v>
      </c>
      <c r="C51" s="1">
        <v>3</v>
      </c>
      <c r="D51" s="1" t="s">
        <v>8</v>
      </c>
      <c r="E51" s="1" t="s">
        <v>60</v>
      </c>
      <c r="F51" s="1">
        <v>1.2236684266679301</v>
      </c>
      <c r="G51" s="1">
        <v>1</v>
      </c>
      <c r="H51" s="1">
        <v>1.4999999999999999E-2</v>
      </c>
    </row>
    <row r="52" spans="1:8" x14ac:dyDescent="0.25">
      <c r="A52" s="1" t="s">
        <v>60</v>
      </c>
      <c r="B52" s="1">
        <v>1</v>
      </c>
      <c r="C52" s="1">
        <v>3</v>
      </c>
      <c r="D52" s="1" t="s">
        <v>9</v>
      </c>
      <c r="E52" s="1" t="s">
        <v>33</v>
      </c>
      <c r="F52" s="1">
        <v>0.97077939221676202</v>
      </c>
      <c r="G52" s="1">
        <v>80</v>
      </c>
      <c r="H52" s="1">
        <v>2.0135999999999998</v>
      </c>
    </row>
    <row r="53" spans="1:8" x14ac:dyDescent="0.25">
      <c r="A53" s="1" t="s">
        <v>60</v>
      </c>
      <c r="B53" s="1">
        <v>1</v>
      </c>
      <c r="C53" s="1">
        <v>6</v>
      </c>
      <c r="D53" s="1" t="s">
        <v>7</v>
      </c>
      <c r="E53" s="1" t="s">
        <v>62</v>
      </c>
      <c r="F53" s="1">
        <v>1.5117925574116999</v>
      </c>
      <c r="G53" s="1">
        <v>100</v>
      </c>
      <c r="H53" s="1">
        <v>0.29630000000000001</v>
      </c>
    </row>
    <row r="54" spans="1:8" x14ac:dyDescent="0.25">
      <c r="A54" s="1" t="s">
        <v>60</v>
      </c>
      <c r="B54" s="1">
        <v>1</v>
      </c>
      <c r="C54" s="1">
        <v>6</v>
      </c>
      <c r="D54" s="1" t="s">
        <v>8</v>
      </c>
      <c r="E54" s="1" t="s">
        <v>60</v>
      </c>
      <c r="F54" s="1">
        <v>2.4923233411453301</v>
      </c>
      <c r="G54" s="1">
        <v>1</v>
      </c>
      <c r="H54" s="1">
        <v>1.47E-2</v>
      </c>
    </row>
    <row r="55" spans="1:8" x14ac:dyDescent="0.25">
      <c r="A55" s="1" t="s">
        <v>60</v>
      </c>
      <c r="B55" s="1">
        <v>1</v>
      </c>
      <c r="C55" s="1">
        <v>6</v>
      </c>
      <c r="D55" s="1" t="s">
        <v>9</v>
      </c>
      <c r="E55" s="1" t="s">
        <v>41</v>
      </c>
      <c r="F55" s="1">
        <v>1.4915353087176799</v>
      </c>
      <c r="G55" s="1">
        <v>72</v>
      </c>
      <c r="H55" s="1">
        <v>1.6321000000000001</v>
      </c>
    </row>
    <row r="56" spans="1:8" x14ac:dyDescent="0.25">
      <c r="A56" s="1" t="s">
        <v>60</v>
      </c>
      <c r="B56" s="1">
        <v>1</v>
      </c>
      <c r="C56" s="1">
        <v>12</v>
      </c>
      <c r="D56" s="1" t="s">
        <v>7</v>
      </c>
      <c r="E56" s="1" t="s">
        <v>63</v>
      </c>
      <c r="F56" s="1">
        <v>2.9018136054198802</v>
      </c>
      <c r="G56" s="1">
        <v>100</v>
      </c>
      <c r="H56" s="1">
        <v>0.3528</v>
      </c>
    </row>
    <row r="57" spans="1:8" x14ac:dyDescent="0.25">
      <c r="A57" s="1" t="s">
        <v>60</v>
      </c>
      <c r="B57" s="1">
        <v>1</v>
      </c>
      <c r="C57" s="1">
        <v>12</v>
      </c>
      <c r="D57" s="1" t="s">
        <v>8</v>
      </c>
      <c r="E57" s="1" t="s">
        <v>60</v>
      </c>
      <c r="F57" s="1">
        <v>5.3114939200650104</v>
      </c>
      <c r="G57" s="1">
        <v>1</v>
      </c>
      <c r="H57" s="1">
        <v>1.4800000000000001E-2</v>
      </c>
    </row>
    <row r="58" spans="1:8" x14ac:dyDescent="0.25">
      <c r="A58" s="1" t="s">
        <v>60</v>
      </c>
      <c r="B58" s="1">
        <v>1</v>
      </c>
      <c r="C58" s="1">
        <v>12</v>
      </c>
      <c r="D58" s="1" t="s">
        <v>9</v>
      </c>
      <c r="E58" s="1" t="s">
        <v>64</v>
      </c>
      <c r="F58" s="1">
        <v>2.8965878243301502</v>
      </c>
      <c r="G58" s="1">
        <v>73</v>
      </c>
      <c r="H58" s="1">
        <v>1.8447</v>
      </c>
    </row>
    <row r="59" spans="1:8" x14ac:dyDescent="0.25">
      <c r="A59" s="1" t="s">
        <v>60</v>
      </c>
      <c r="B59" s="1">
        <v>1</v>
      </c>
      <c r="C59" s="1">
        <v>24</v>
      </c>
      <c r="D59" s="1" t="s">
        <v>7</v>
      </c>
      <c r="E59" s="1" t="s">
        <v>65</v>
      </c>
      <c r="F59" s="1">
        <v>4.48019860634402</v>
      </c>
      <c r="G59" s="1">
        <v>100</v>
      </c>
      <c r="H59" s="1">
        <v>0.50419999999999998</v>
      </c>
    </row>
    <row r="60" spans="1:8" x14ac:dyDescent="0.25">
      <c r="A60" s="1" t="s">
        <v>60</v>
      </c>
      <c r="B60" s="1">
        <v>1</v>
      </c>
      <c r="C60" s="1">
        <v>24</v>
      </c>
      <c r="D60" s="1" t="s">
        <v>8</v>
      </c>
      <c r="E60" s="1" t="s">
        <v>60</v>
      </c>
      <c r="F60" s="1">
        <v>8.6736003481993098</v>
      </c>
      <c r="G60" s="1">
        <v>1</v>
      </c>
      <c r="H60" s="1">
        <v>1.9099999999999999E-2</v>
      </c>
    </row>
    <row r="61" spans="1:8" x14ac:dyDescent="0.25">
      <c r="A61" s="1" t="s">
        <v>60</v>
      </c>
      <c r="B61" s="1">
        <v>1</v>
      </c>
      <c r="C61" s="1">
        <v>24</v>
      </c>
      <c r="D61" s="1" t="s">
        <v>9</v>
      </c>
      <c r="E61" s="1" t="s">
        <v>66</v>
      </c>
      <c r="F61" s="1">
        <v>4.4732253766879202</v>
      </c>
      <c r="G61" s="1">
        <v>78</v>
      </c>
      <c r="H61" s="1">
        <v>2.2183000000000002</v>
      </c>
    </row>
    <row r="62" spans="1:8" x14ac:dyDescent="0.25">
      <c r="A62" s="1" t="s">
        <v>60</v>
      </c>
      <c r="B62" s="1">
        <v>1</v>
      </c>
      <c r="C62" s="1">
        <v>48</v>
      </c>
      <c r="D62" s="1" t="s">
        <v>7</v>
      </c>
      <c r="E62" s="1" t="s">
        <v>67</v>
      </c>
      <c r="F62" s="1">
        <v>9.3084065746529099</v>
      </c>
      <c r="G62" s="1">
        <v>100</v>
      </c>
      <c r="H62" s="1">
        <v>0.95960000000000001</v>
      </c>
    </row>
    <row r="63" spans="1:8" x14ac:dyDescent="0.25">
      <c r="A63" s="1" t="s">
        <v>60</v>
      </c>
      <c r="B63" s="1">
        <v>1</v>
      </c>
      <c r="C63" s="1">
        <v>48</v>
      </c>
      <c r="D63" s="1" t="s">
        <v>8</v>
      </c>
      <c r="E63" s="1" t="s">
        <v>60</v>
      </c>
      <c r="F63" s="1">
        <v>16.734882623687501</v>
      </c>
      <c r="G63" s="1">
        <v>1</v>
      </c>
      <c r="H63" s="1">
        <v>2.1999999999999999E-2</v>
      </c>
    </row>
    <row r="64" spans="1:8" x14ac:dyDescent="0.25">
      <c r="A64" s="1" t="s">
        <v>60</v>
      </c>
      <c r="B64" s="1">
        <v>1</v>
      </c>
      <c r="C64" s="1">
        <v>48</v>
      </c>
      <c r="D64" s="1" t="s">
        <v>9</v>
      </c>
      <c r="E64" s="1" t="s">
        <v>30</v>
      </c>
      <c r="F64" s="1">
        <v>9.2002059762386104</v>
      </c>
      <c r="G64" s="1">
        <v>71</v>
      </c>
      <c r="H64" s="1">
        <v>2.3087</v>
      </c>
    </row>
    <row r="65" spans="1:8" x14ac:dyDescent="0.25">
      <c r="A65" s="1" t="s">
        <v>60</v>
      </c>
      <c r="B65" s="1">
        <v>1</v>
      </c>
      <c r="C65" s="1">
        <v>96</v>
      </c>
      <c r="D65" s="1" t="s">
        <v>7</v>
      </c>
      <c r="E65" s="1" t="s">
        <v>10</v>
      </c>
      <c r="F65" s="1">
        <v>17.27639498704</v>
      </c>
      <c r="G65" s="1">
        <v>100</v>
      </c>
      <c r="H65" s="1">
        <v>1.6808000000000001</v>
      </c>
    </row>
    <row r="66" spans="1:8" x14ac:dyDescent="0.25">
      <c r="A66" s="1" t="s">
        <v>60</v>
      </c>
      <c r="B66" s="1">
        <v>1</v>
      </c>
      <c r="C66" s="1">
        <v>96</v>
      </c>
      <c r="D66" s="1" t="s">
        <v>8</v>
      </c>
      <c r="E66" s="1" t="s">
        <v>60</v>
      </c>
      <c r="F66" s="1">
        <v>33.372916613641301</v>
      </c>
      <c r="G66" s="1">
        <v>1</v>
      </c>
      <c r="H66" s="1">
        <v>2.8799999999999999E-2</v>
      </c>
    </row>
    <row r="67" spans="1:8" x14ac:dyDescent="0.25">
      <c r="A67" s="1" t="s">
        <v>60</v>
      </c>
      <c r="B67" s="1">
        <v>1</v>
      </c>
      <c r="C67" s="1">
        <v>96</v>
      </c>
      <c r="D67" s="1" t="s">
        <v>9</v>
      </c>
      <c r="E67" s="1" t="s">
        <v>22</v>
      </c>
      <c r="F67" s="1">
        <v>17.040580940302</v>
      </c>
      <c r="G67" s="1">
        <v>73</v>
      </c>
      <c r="H67" s="1">
        <v>2.9512999999999998</v>
      </c>
    </row>
    <row r="68" spans="1:8" x14ac:dyDescent="0.25">
      <c r="A68" s="1" t="s">
        <v>60</v>
      </c>
      <c r="B68" s="1">
        <v>1</v>
      </c>
      <c r="C68" s="1">
        <v>192</v>
      </c>
      <c r="D68" s="1" t="s">
        <v>7</v>
      </c>
      <c r="E68" s="1" t="s">
        <v>31</v>
      </c>
      <c r="F68" s="1">
        <v>33.335298117734197</v>
      </c>
      <c r="G68" s="1">
        <v>100</v>
      </c>
      <c r="H68" s="1">
        <v>3.1425999999999998</v>
      </c>
    </row>
    <row r="69" spans="1:8" x14ac:dyDescent="0.25">
      <c r="A69" s="1" t="s">
        <v>60</v>
      </c>
      <c r="B69" s="1">
        <v>1</v>
      </c>
      <c r="C69" s="1">
        <v>192</v>
      </c>
      <c r="D69" s="1" t="s">
        <v>8</v>
      </c>
      <c r="E69" s="1" t="s">
        <v>60</v>
      </c>
      <c r="F69" s="1">
        <v>63.964400857277703</v>
      </c>
      <c r="G69" s="1">
        <v>1</v>
      </c>
      <c r="H69" s="1">
        <v>4.65E-2</v>
      </c>
    </row>
    <row r="70" spans="1:8" x14ac:dyDescent="0.25">
      <c r="A70" s="1" t="s">
        <v>60</v>
      </c>
      <c r="B70" s="1">
        <v>1</v>
      </c>
      <c r="C70" s="1">
        <v>192</v>
      </c>
      <c r="D70" s="1" t="s">
        <v>9</v>
      </c>
      <c r="E70" s="1" t="s">
        <v>12</v>
      </c>
      <c r="F70" s="1">
        <v>32.913847734826099</v>
      </c>
      <c r="G70" s="1">
        <v>77</v>
      </c>
      <c r="H70" s="1">
        <v>4.4951999999999996</v>
      </c>
    </row>
    <row r="71" spans="1:8" x14ac:dyDescent="0.25">
      <c r="A71" s="1" t="s">
        <v>60</v>
      </c>
      <c r="B71" s="1">
        <v>1</v>
      </c>
      <c r="C71" s="1">
        <v>384</v>
      </c>
      <c r="D71" s="1" t="s">
        <v>7</v>
      </c>
      <c r="E71" s="1" t="s">
        <v>20</v>
      </c>
      <c r="F71" s="1">
        <v>63.858243606663002</v>
      </c>
      <c r="G71" s="1">
        <v>100</v>
      </c>
      <c r="H71" s="1">
        <v>6.1317000000000004</v>
      </c>
    </row>
    <row r="72" spans="1:8" x14ac:dyDescent="0.25">
      <c r="A72" s="1" t="s">
        <v>60</v>
      </c>
      <c r="B72" s="1">
        <v>1</v>
      </c>
      <c r="C72" s="1">
        <v>384</v>
      </c>
      <c r="D72" s="1" t="s">
        <v>8</v>
      </c>
      <c r="E72" s="1" t="s">
        <v>60</v>
      </c>
      <c r="F72" s="1">
        <v>121.103002736275</v>
      </c>
      <c r="G72" s="1">
        <v>1</v>
      </c>
      <c r="H72" s="1">
        <v>7.6899999999999996E-2</v>
      </c>
    </row>
    <row r="73" spans="1:8" x14ac:dyDescent="0.25">
      <c r="A73" s="1" t="s">
        <v>60</v>
      </c>
      <c r="B73" s="1">
        <v>1</v>
      </c>
      <c r="C73" s="1">
        <v>384</v>
      </c>
      <c r="D73" s="1" t="s">
        <v>9</v>
      </c>
      <c r="E73" s="1" t="s">
        <v>68</v>
      </c>
      <c r="F73" s="1">
        <v>63.826483146809899</v>
      </c>
      <c r="G73" s="1">
        <v>76</v>
      </c>
      <c r="H73" s="1">
        <v>7.3025000000000002</v>
      </c>
    </row>
    <row r="74" spans="1:8" x14ac:dyDescent="0.25">
      <c r="A74" s="1" t="s">
        <v>60</v>
      </c>
      <c r="B74" s="1">
        <v>2</v>
      </c>
      <c r="C74" s="1">
        <v>3</v>
      </c>
      <c r="D74" s="1" t="s">
        <v>7</v>
      </c>
      <c r="E74" s="1" t="s">
        <v>69</v>
      </c>
      <c r="F74" s="1">
        <v>0.16627297467507199</v>
      </c>
      <c r="G74" s="1">
        <v>100</v>
      </c>
      <c r="H74" s="1">
        <v>0.22270000000000001</v>
      </c>
    </row>
    <row r="75" spans="1:8" x14ac:dyDescent="0.25">
      <c r="A75" s="1" t="s">
        <v>60</v>
      </c>
      <c r="B75" s="1">
        <v>2</v>
      </c>
      <c r="C75" s="1">
        <v>3</v>
      </c>
      <c r="D75" s="1" t="s">
        <v>8</v>
      </c>
      <c r="E75" s="1" t="s">
        <v>60</v>
      </c>
      <c r="F75" s="1">
        <v>0.99838601571909902</v>
      </c>
      <c r="G75" s="1">
        <v>1</v>
      </c>
      <c r="H75" s="1">
        <v>1.55E-2</v>
      </c>
    </row>
    <row r="76" spans="1:8" x14ac:dyDescent="0.25">
      <c r="A76" s="1" t="s">
        <v>60</v>
      </c>
      <c r="B76" s="1">
        <v>2</v>
      </c>
      <c r="C76" s="1">
        <v>3</v>
      </c>
      <c r="D76" s="1" t="s">
        <v>9</v>
      </c>
      <c r="E76" s="1" t="s">
        <v>70</v>
      </c>
      <c r="F76" s="1">
        <v>0.100928544613271</v>
      </c>
      <c r="G76" s="1">
        <v>95</v>
      </c>
      <c r="H76" s="1">
        <v>2.2982</v>
      </c>
    </row>
    <row r="77" spans="1:8" x14ac:dyDescent="0.25">
      <c r="A77" s="1" t="s">
        <v>60</v>
      </c>
      <c r="B77" s="1">
        <v>2</v>
      </c>
      <c r="C77" s="1">
        <v>6</v>
      </c>
      <c r="D77" s="1" t="s">
        <v>7</v>
      </c>
      <c r="E77" s="1" t="s">
        <v>71</v>
      </c>
      <c r="F77" s="1">
        <v>0.45388094108291899</v>
      </c>
      <c r="G77" s="1">
        <v>100</v>
      </c>
      <c r="H77" s="1">
        <v>0.26290000000000002</v>
      </c>
    </row>
    <row r="78" spans="1:8" x14ac:dyDescent="0.25">
      <c r="A78" s="1" t="s">
        <v>60</v>
      </c>
      <c r="B78" s="1">
        <v>2</v>
      </c>
      <c r="C78" s="1">
        <v>6</v>
      </c>
      <c r="D78" s="1" t="s">
        <v>8</v>
      </c>
      <c r="E78" s="1" t="s">
        <v>60</v>
      </c>
      <c r="F78" s="1">
        <v>1.45289860752073</v>
      </c>
      <c r="G78" s="1">
        <v>1</v>
      </c>
      <c r="H78" s="1">
        <v>1.4E-2</v>
      </c>
    </row>
    <row r="79" spans="1:8" x14ac:dyDescent="0.25">
      <c r="A79" s="1" t="s">
        <v>60</v>
      </c>
      <c r="B79" s="1">
        <v>2</v>
      </c>
      <c r="C79" s="1">
        <v>6</v>
      </c>
      <c r="D79" s="1" t="s">
        <v>9</v>
      </c>
      <c r="E79" s="1" t="s">
        <v>72</v>
      </c>
      <c r="F79" s="1">
        <v>0.40147186375003002</v>
      </c>
      <c r="G79" s="1">
        <v>82</v>
      </c>
      <c r="H79" s="1">
        <v>2.2812000000000001</v>
      </c>
    </row>
    <row r="80" spans="1:8" x14ac:dyDescent="0.25">
      <c r="A80" s="1" t="s">
        <v>60</v>
      </c>
      <c r="B80" s="1">
        <v>2</v>
      </c>
      <c r="C80" s="1">
        <v>12</v>
      </c>
      <c r="D80" s="1" t="s">
        <v>7</v>
      </c>
      <c r="E80" s="1" t="s">
        <v>73</v>
      </c>
      <c r="F80" s="1">
        <v>0.83292102718352501</v>
      </c>
      <c r="G80" s="1">
        <v>100</v>
      </c>
      <c r="H80" s="1">
        <v>0.40649999999999997</v>
      </c>
    </row>
    <row r="81" spans="1:8" x14ac:dyDescent="0.25">
      <c r="A81" s="1" t="s">
        <v>60</v>
      </c>
      <c r="B81" s="1">
        <v>2</v>
      </c>
      <c r="C81" s="1">
        <v>12</v>
      </c>
      <c r="D81" s="1" t="s">
        <v>8</v>
      </c>
      <c r="E81" s="1" t="s">
        <v>60</v>
      </c>
      <c r="F81" s="1">
        <v>3.2317921474060101</v>
      </c>
      <c r="G81" s="1">
        <v>1</v>
      </c>
      <c r="H81" s="1">
        <v>1.66E-2</v>
      </c>
    </row>
    <row r="82" spans="1:8" x14ac:dyDescent="0.25">
      <c r="A82" s="1" t="s">
        <v>60</v>
      </c>
      <c r="B82" s="1">
        <v>2</v>
      </c>
      <c r="C82" s="1">
        <v>12</v>
      </c>
      <c r="D82" s="1" t="s">
        <v>9</v>
      </c>
      <c r="E82" s="1" t="s">
        <v>74</v>
      </c>
      <c r="F82" s="1">
        <v>0.79880094735282003</v>
      </c>
      <c r="G82" s="1">
        <v>61</v>
      </c>
      <c r="H82" s="1">
        <v>1.6716</v>
      </c>
    </row>
    <row r="83" spans="1:8" x14ac:dyDescent="0.25">
      <c r="A83" s="1" t="s">
        <v>60</v>
      </c>
      <c r="B83" s="1">
        <v>2</v>
      </c>
      <c r="C83" s="1">
        <v>24</v>
      </c>
      <c r="D83" s="1" t="s">
        <v>7</v>
      </c>
      <c r="E83" s="1" t="s">
        <v>75</v>
      </c>
      <c r="F83" s="1">
        <v>2.11719176919717</v>
      </c>
      <c r="G83" s="1">
        <v>100</v>
      </c>
      <c r="H83" s="1">
        <v>0.5544</v>
      </c>
    </row>
    <row r="84" spans="1:8" x14ac:dyDescent="0.25">
      <c r="A84" s="1" t="s">
        <v>60</v>
      </c>
      <c r="B84" s="1">
        <v>2</v>
      </c>
      <c r="C84" s="1">
        <v>24</v>
      </c>
      <c r="D84" s="1" t="s">
        <v>8</v>
      </c>
      <c r="E84" s="1" t="s">
        <v>60</v>
      </c>
      <c r="F84" s="1">
        <v>6.6815249021764203</v>
      </c>
      <c r="G84" s="1">
        <v>1</v>
      </c>
      <c r="H84" s="1">
        <v>1.7899999999999999E-2</v>
      </c>
    </row>
    <row r="85" spans="1:8" x14ac:dyDescent="0.25">
      <c r="A85" s="1" t="s">
        <v>60</v>
      </c>
      <c r="B85" s="1">
        <v>2</v>
      </c>
      <c r="C85" s="1">
        <v>24</v>
      </c>
      <c r="D85" s="1" t="s">
        <v>9</v>
      </c>
      <c r="E85" s="1" t="s">
        <v>76</v>
      </c>
      <c r="F85" s="1">
        <v>2.0747097634714802</v>
      </c>
      <c r="G85" s="1">
        <v>63</v>
      </c>
      <c r="H85" s="1">
        <v>1.7115</v>
      </c>
    </row>
    <row r="86" spans="1:8" x14ac:dyDescent="0.25">
      <c r="A86" s="1" t="s">
        <v>60</v>
      </c>
      <c r="B86" s="1">
        <v>2</v>
      </c>
      <c r="C86" s="1">
        <v>48</v>
      </c>
      <c r="D86" s="1" t="s">
        <v>7</v>
      </c>
      <c r="E86" s="1" t="s">
        <v>77</v>
      </c>
      <c r="F86" s="1">
        <v>3.6882526928393502</v>
      </c>
      <c r="G86" s="1">
        <v>100</v>
      </c>
      <c r="H86" s="1">
        <v>0.91749999999999998</v>
      </c>
    </row>
    <row r="87" spans="1:8" x14ac:dyDescent="0.25">
      <c r="A87" s="1" t="s">
        <v>60</v>
      </c>
      <c r="B87" s="1">
        <v>2</v>
      </c>
      <c r="C87" s="1">
        <v>48</v>
      </c>
      <c r="D87" s="1" t="s">
        <v>8</v>
      </c>
      <c r="E87" s="1" t="s">
        <v>60</v>
      </c>
      <c r="F87" s="1">
        <v>11.7881322290886</v>
      </c>
      <c r="G87" s="1">
        <v>1</v>
      </c>
      <c r="H87" s="1">
        <v>2.06E-2</v>
      </c>
    </row>
    <row r="88" spans="1:8" x14ac:dyDescent="0.25">
      <c r="A88" s="1" t="s">
        <v>60</v>
      </c>
      <c r="B88" s="1">
        <v>2</v>
      </c>
      <c r="C88" s="1">
        <v>48</v>
      </c>
      <c r="D88" s="1" t="s">
        <v>9</v>
      </c>
      <c r="E88" s="1" t="s">
        <v>78</v>
      </c>
      <c r="F88" s="1">
        <v>3.6743549228546901</v>
      </c>
      <c r="G88" s="1">
        <v>65</v>
      </c>
      <c r="H88" s="1">
        <v>2.1105999999999998</v>
      </c>
    </row>
    <row r="89" spans="1:8" x14ac:dyDescent="0.25">
      <c r="A89" s="1" t="s">
        <v>60</v>
      </c>
      <c r="B89" s="1">
        <v>2</v>
      </c>
      <c r="C89" s="1">
        <v>96</v>
      </c>
      <c r="D89" s="1" t="s">
        <v>7</v>
      </c>
      <c r="E89" s="1" t="s">
        <v>79</v>
      </c>
      <c r="F89" s="1">
        <v>6.9483743342164397</v>
      </c>
      <c r="G89" s="1">
        <v>100</v>
      </c>
      <c r="H89" s="1">
        <v>1.5945</v>
      </c>
    </row>
    <row r="90" spans="1:8" x14ac:dyDescent="0.25">
      <c r="A90" s="1" t="s">
        <v>60</v>
      </c>
      <c r="B90" s="1">
        <v>2</v>
      </c>
      <c r="C90" s="1">
        <v>96</v>
      </c>
      <c r="D90" s="1" t="s">
        <v>8</v>
      </c>
      <c r="E90" s="1" t="s">
        <v>60</v>
      </c>
      <c r="F90" s="1">
        <v>24.677706815833002</v>
      </c>
      <c r="G90" s="1">
        <v>1</v>
      </c>
      <c r="H90" s="1">
        <v>2.92E-2</v>
      </c>
    </row>
    <row r="91" spans="1:8" x14ac:dyDescent="0.25">
      <c r="A91" s="1" t="s">
        <v>60</v>
      </c>
      <c r="B91" s="1">
        <v>2</v>
      </c>
      <c r="C91" s="1">
        <v>96</v>
      </c>
      <c r="D91" s="1" t="s">
        <v>9</v>
      </c>
      <c r="E91" s="1" t="s">
        <v>80</v>
      </c>
      <c r="F91" s="1">
        <v>6.6705910987574404</v>
      </c>
      <c r="G91" s="1">
        <v>68</v>
      </c>
      <c r="H91" s="1">
        <v>2.8723999999999998</v>
      </c>
    </row>
    <row r="92" spans="1:8" x14ac:dyDescent="0.25">
      <c r="A92" s="1" t="s">
        <v>60</v>
      </c>
      <c r="B92" s="1">
        <v>2</v>
      </c>
      <c r="C92" s="1">
        <v>192</v>
      </c>
      <c r="D92" s="1" t="s">
        <v>7</v>
      </c>
      <c r="E92" s="1" t="s">
        <v>81</v>
      </c>
      <c r="F92" s="1">
        <v>14.810227541832701</v>
      </c>
      <c r="G92" s="1">
        <v>100</v>
      </c>
      <c r="H92" s="1">
        <v>3.1017999999999999</v>
      </c>
    </row>
    <row r="93" spans="1:8" x14ac:dyDescent="0.25">
      <c r="A93" s="1" t="s">
        <v>60</v>
      </c>
      <c r="B93" s="1">
        <v>2</v>
      </c>
      <c r="C93" s="1">
        <v>192</v>
      </c>
      <c r="D93" s="1" t="s">
        <v>8</v>
      </c>
      <c r="E93" s="1" t="s">
        <v>60</v>
      </c>
      <c r="F93" s="1">
        <v>52.142604537065097</v>
      </c>
      <c r="G93" s="1">
        <v>1</v>
      </c>
      <c r="H93" s="1">
        <v>4.6899999999999997E-2</v>
      </c>
    </row>
    <row r="94" spans="1:8" x14ac:dyDescent="0.25">
      <c r="A94" s="1" t="s">
        <v>60</v>
      </c>
      <c r="B94" s="1">
        <v>2</v>
      </c>
      <c r="C94" s="1">
        <v>192</v>
      </c>
      <c r="D94" s="1" t="s">
        <v>9</v>
      </c>
      <c r="E94" s="1" t="s">
        <v>82</v>
      </c>
      <c r="F94" s="1">
        <v>14.1578850155074</v>
      </c>
      <c r="G94" s="1">
        <v>67</v>
      </c>
      <c r="H94" s="1">
        <v>3.9882</v>
      </c>
    </row>
    <row r="95" spans="1:8" x14ac:dyDescent="0.25">
      <c r="A95" s="1" t="s">
        <v>60</v>
      </c>
      <c r="B95" s="1">
        <v>2</v>
      </c>
      <c r="C95" s="1">
        <v>384</v>
      </c>
      <c r="D95" s="1" t="s">
        <v>7</v>
      </c>
      <c r="E95" s="1" t="s">
        <v>83</v>
      </c>
      <c r="F95" s="1">
        <v>31.656805945974</v>
      </c>
      <c r="G95" s="1">
        <v>100</v>
      </c>
      <c r="H95" s="1">
        <v>5.8582999999999998</v>
      </c>
    </row>
    <row r="96" spans="1:8" x14ac:dyDescent="0.25">
      <c r="A96" s="1" t="s">
        <v>60</v>
      </c>
      <c r="B96" s="1">
        <v>2</v>
      </c>
      <c r="C96" s="1">
        <v>384</v>
      </c>
      <c r="D96" s="1" t="s">
        <v>8</v>
      </c>
      <c r="E96" s="1" t="s">
        <v>60</v>
      </c>
      <c r="F96" s="1">
        <v>101.238554207863</v>
      </c>
      <c r="G96" s="1">
        <v>1</v>
      </c>
      <c r="H96" s="1">
        <v>8.0600000000000005E-2</v>
      </c>
    </row>
    <row r="97" spans="1:8" x14ac:dyDescent="0.25">
      <c r="A97" s="1" t="s">
        <v>60</v>
      </c>
      <c r="B97" s="1">
        <v>2</v>
      </c>
      <c r="C97" s="1">
        <v>384</v>
      </c>
      <c r="D97" s="1" t="s">
        <v>9</v>
      </c>
      <c r="E97" s="1" t="s">
        <v>84</v>
      </c>
      <c r="F97" s="1">
        <v>28.357832857046098</v>
      </c>
      <c r="G97" s="1">
        <v>63</v>
      </c>
      <c r="H97" s="1">
        <v>6.0800999999999998</v>
      </c>
    </row>
    <row r="98" spans="1:8" x14ac:dyDescent="0.25">
      <c r="A98" s="1" t="s">
        <v>85</v>
      </c>
      <c r="B98" s="1">
        <v>1</v>
      </c>
      <c r="C98" s="1">
        <v>3</v>
      </c>
      <c r="D98" s="1" t="s">
        <v>7</v>
      </c>
      <c r="E98" s="1" t="s">
        <v>86</v>
      </c>
      <c r="F98" s="1">
        <v>0.65222617184515197</v>
      </c>
      <c r="G98" s="1">
        <v>100</v>
      </c>
      <c r="H98" s="1">
        <v>0.20349999999999999</v>
      </c>
    </row>
    <row r="99" spans="1:8" x14ac:dyDescent="0.25">
      <c r="A99" s="1" t="s">
        <v>85</v>
      </c>
      <c r="B99" s="1">
        <v>1</v>
      </c>
      <c r="C99" s="1">
        <v>3</v>
      </c>
      <c r="D99" s="1" t="s">
        <v>8</v>
      </c>
      <c r="E99" s="1" t="s">
        <v>85</v>
      </c>
      <c r="F99" s="1">
        <v>2.57618434574891</v>
      </c>
      <c r="G99" s="1">
        <v>1</v>
      </c>
      <c r="H99" s="1">
        <v>1.32E-2</v>
      </c>
    </row>
    <row r="100" spans="1:8" x14ac:dyDescent="0.25">
      <c r="A100" s="1" t="s">
        <v>85</v>
      </c>
      <c r="B100" s="1">
        <v>1</v>
      </c>
      <c r="C100" s="1">
        <v>3</v>
      </c>
      <c r="D100" s="1" t="s">
        <v>9</v>
      </c>
      <c r="E100" s="1" t="s">
        <v>87</v>
      </c>
      <c r="F100" s="1">
        <v>0.65105142842948904</v>
      </c>
      <c r="G100" s="1">
        <v>89</v>
      </c>
      <c r="H100" s="1">
        <v>2.2892000000000001</v>
      </c>
    </row>
    <row r="101" spans="1:8" x14ac:dyDescent="0.25">
      <c r="A101" s="1" t="s">
        <v>85</v>
      </c>
      <c r="B101" s="1">
        <v>1</v>
      </c>
      <c r="C101" s="1">
        <v>6</v>
      </c>
      <c r="D101" s="1" t="s">
        <v>7</v>
      </c>
      <c r="E101" s="1" t="s">
        <v>88</v>
      </c>
      <c r="F101" s="1">
        <v>1.25107271935664</v>
      </c>
      <c r="G101" s="1">
        <v>100</v>
      </c>
      <c r="H101" s="1">
        <v>0.24299999999999999</v>
      </c>
    </row>
    <row r="102" spans="1:8" x14ac:dyDescent="0.25">
      <c r="A102" s="1" t="s">
        <v>85</v>
      </c>
      <c r="B102" s="1">
        <v>1</v>
      </c>
      <c r="C102" s="1">
        <v>6</v>
      </c>
      <c r="D102" s="1" t="s">
        <v>8</v>
      </c>
      <c r="E102" s="1" t="s">
        <v>85</v>
      </c>
      <c r="F102" s="1">
        <v>4.1099596119137303</v>
      </c>
      <c r="G102" s="1">
        <v>1</v>
      </c>
      <c r="H102" s="1">
        <v>1.3299999999999999E-2</v>
      </c>
    </row>
    <row r="103" spans="1:8" x14ac:dyDescent="0.25">
      <c r="A103" s="1" t="s">
        <v>85</v>
      </c>
      <c r="B103" s="1">
        <v>1</v>
      </c>
      <c r="C103" s="1">
        <v>6</v>
      </c>
      <c r="D103" s="1" t="s">
        <v>9</v>
      </c>
      <c r="E103" s="1" t="s">
        <v>89</v>
      </c>
      <c r="F103" s="1">
        <v>1.21161976943907</v>
      </c>
      <c r="G103" s="1">
        <v>84</v>
      </c>
      <c r="H103" s="1">
        <v>1.861</v>
      </c>
    </row>
    <row r="104" spans="1:8" x14ac:dyDescent="0.25">
      <c r="A104" s="1" t="s">
        <v>85</v>
      </c>
      <c r="B104" s="1">
        <v>1</v>
      </c>
      <c r="C104" s="1">
        <v>12</v>
      </c>
      <c r="D104" s="1" t="s">
        <v>7</v>
      </c>
      <c r="E104" s="1" t="s">
        <v>90</v>
      </c>
      <c r="F104" s="1">
        <v>2.1710241168236899</v>
      </c>
      <c r="G104" s="1">
        <v>100</v>
      </c>
      <c r="H104" s="1">
        <v>0.3468</v>
      </c>
    </row>
    <row r="105" spans="1:8" x14ac:dyDescent="0.25">
      <c r="A105" s="1" t="s">
        <v>85</v>
      </c>
      <c r="B105" s="1">
        <v>1</v>
      </c>
      <c r="C105" s="1">
        <v>12</v>
      </c>
      <c r="D105" s="1" t="s">
        <v>8</v>
      </c>
      <c r="E105" s="1" t="s">
        <v>85</v>
      </c>
      <c r="F105" s="1">
        <v>5.7895198490099</v>
      </c>
      <c r="G105" s="1">
        <v>1</v>
      </c>
      <c r="H105" s="1">
        <v>1.49E-2</v>
      </c>
    </row>
    <row r="106" spans="1:8" x14ac:dyDescent="0.25">
      <c r="A106" s="1" t="s">
        <v>85</v>
      </c>
      <c r="B106" s="1">
        <v>1</v>
      </c>
      <c r="C106" s="1">
        <v>12</v>
      </c>
      <c r="D106" s="1" t="s">
        <v>9</v>
      </c>
      <c r="E106" s="1" t="s">
        <v>91</v>
      </c>
      <c r="F106" s="1">
        <v>2.06926285214429</v>
      </c>
      <c r="G106" s="1">
        <v>82</v>
      </c>
      <c r="H106" s="1">
        <v>1.925</v>
      </c>
    </row>
    <row r="107" spans="1:8" x14ac:dyDescent="0.25">
      <c r="A107" s="1" t="s">
        <v>85</v>
      </c>
      <c r="B107" s="1">
        <v>1</v>
      </c>
      <c r="C107" s="1">
        <v>24</v>
      </c>
      <c r="D107" s="1" t="s">
        <v>7</v>
      </c>
      <c r="E107" s="1" t="s">
        <v>92</v>
      </c>
      <c r="F107" s="1">
        <v>4.50046132329574</v>
      </c>
      <c r="G107" s="1">
        <v>100</v>
      </c>
      <c r="H107" s="1">
        <v>0.55620000000000003</v>
      </c>
    </row>
    <row r="108" spans="1:8" x14ac:dyDescent="0.25">
      <c r="A108" s="1" t="s">
        <v>85</v>
      </c>
      <c r="B108" s="1">
        <v>1</v>
      </c>
      <c r="C108" s="1">
        <v>24</v>
      </c>
      <c r="D108" s="1" t="s">
        <v>8</v>
      </c>
      <c r="E108" s="1" t="s">
        <v>85</v>
      </c>
      <c r="F108" s="1">
        <v>12.684768996454901</v>
      </c>
      <c r="G108" s="1">
        <v>1</v>
      </c>
      <c r="H108" s="1">
        <v>1.6899999999999998E-2</v>
      </c>
    </row>
    <row r="109" spans="1:8" x14ac:dyDescent="0.25">
      <c r="A109" s="1" t="s">
        <v>85</v>
      </c>
      <c r="B109" s="1">
        <v>1</v>
      </c>
      <c r="C109" s="1">
        <v>24</v>
      </c>
      <c r="D109" s="1" t="s">
        <v>9</v>
      </c>
      <c r="E109" s="1" t="s">
        <v>93</v>
      </c>
      <c r="F109" s="1">
        <v>4.4623669918994597</v>
      </c>
      <c r="G109" s="1">
        <v>66</v>
      </c>
      <c r="H109" s="1">
        <v>1.7385999999999999</v>
      </c>
    </row>
    <row r="110" spans="1:8" x14ac:dyDescent="0.25">
      <c r="A110" s="1" t="s">
        <v>85</v>
      </c>
      <c r="B110" s="1">
        <v>1</v>
      </c>
      <c r="C110" s="1">
        <v>48</v>
      </c>
      <c r="D110" s="1" t="s">
        <v>7</v>
      </c>
      <c r="E110" s="1" t="s">
        <v>11</v>
      </c>
      <c r="F110" s="1">
        <v>7.4308712897932301</v>
      </c>
      <c r="G110" s="1">
        <v>100</v>
      </c>
      <c r="H110" s="1">
        <v>0.90510000000000002</v>
      </c>
    </row>
    <row r="111" spans="1:8" x14ac:dyDescent="0.25">
      <c r="A111" s="1" t="s">
        <v>85</v>
      </c>
      <c r="B111" s="1">
        <v>1</v>
      </c>
      <c r="C111" s="1">
        <v>48</v>
      </c>
      <c r="D111" s="1" t="s">
        <v>8</v>
      </c>
      <c r="E111" s="1" t="s">
        <v>85</v>
      </c>
      <c r="F111" s="1">
        <v>20.410090175686801</v>
      </c>
      <c r="G111" s="1">
        <v>1</v>
      </c>
      <c r="H111" s="1">
        <v>2.1100000000000001E-2</v>
      </c>
    </row>
    <row r="112" spans="1:8" x14ac:dyDescent="0.25">
      <c r="A112" s="1" t="s">
        <v>85</v>
      </c>
      <c r="B112" s="1">
        <v>1</v>
      </c>
      <c r="C112" s="1">
        <v>48</v>
      </c>
      <c r="D112" s="1" t="s">
        <v>9</v>
      </c>
      <c r="E112" s="1" t="s">
        <v>68</v>
      </c>
      <c r="F112" s="1">
        <v>7.3330916187615296</v>
      </c>
      <c r="G112" s="1">
        <v>70</v>
      </c>
      <c r="H112" s="1">
        <v>2.3006000000000002</v>
      </c>
    </row>
    <row r="113" spans="1:8" x14ac:dyDescent="0.25">
      <c r="A113" s="1" t="s">
        <v>85</v>
      </c>
      <c r="B113" s="1">
        <v>1</v>
      </c>
      <c r="C113" s="1">
        <v>96</v>
      </c>
      <c r="D113" s="1" t="s">
        <v>7</v>
      </c>
      <c r="E113" s="1" t="s">
        <v>45</v>
      </c>
      <c r="F113" s="1">
        <v>15.771841180047501</v>
      </c>
      <c r="G113" s="1">
        <v>100</v>
      </c>
      <c r="H113" s="1">
        <v>1.6198999999999999</v>
      </c>
    </row>
    <row r="114" spans="1:8" x14ac:dyDescent="0.25">
      <c r="A114" s="1" t="s">
        <v>85</v>
      </c>
      <c r="B114" s="1">
        <v>1</v>
      </c>
      <c r="C114" s="1">
        <v>96</v>
      </c>
      <c r="D114" s="1" t="s">
        <v>8</v>
      </c>
      <c r="E114" s="1" t="s">
        <v>85</v>
      </c>
      <c r="F114" s="1">
        <v>41.253567817691</v>
      </c>
      <c r="G114" s="1">
        <v>1</v>
      </c>
      <c r="H114" s="1">
        <v>2.9100000000000001E-2</v>
      </c>
    </row>
    <row r="115" spans="1:8" x14ac:dyDescent="0.25">
      <c r="A115" s="1" t="s">
        <v>85</v>
      </c>
      <c r="B115" s="1">
        <v>1</v>
      </c>
      <c r="C115" s="1">
        <v>96</v>
      </c>
      <c r="D115" s="1" t="s">
        <v>9</v>
      </c>
      <c r="E115" s="1" t="s">
        <v>94</v>
      </c>
      <c r="F115" s="1">
        <v>15.4211091451805</v>
      </c>
      <c r="G115" s="1">
        <v>56</v>
      </c>
      <c r="H115" s="1">
        <v>2.4965999999999999</v>
      </c>
    </row>
    <row r="116" spans="1:8" x14ac:dyDescent="0.25">
      <c r="A116" s="1" t="s">
        <v>85</v>
      </c>
      <c r="B116" s="1">
        <v>1</v>
      </c>
      <c r="C116" s="1">
        <v>192</v>
      </c>
      <c r="D116" s="1" t="s">
        <v>7</v>
      </c>
      <c r="E116" s="1" t="s">
        <v>35</v>
      </c>
      <c r="F116" s="1">
        <v>32.802397377019197</v>
      </c>
      <c r="G116" s="1">
        <v>100</v>
      </c>
      <c r="H116" s="1">
        <v>3.0802</v>
      </c>
    </row>
    <row r="117" spans="1:8" x14ac:dyDescent="0.25">
      <c r="A117" s="1" t="s">
        <v>85</v>
      </c>
      <c r="B117" s="1">
        <v>1</v>
      </c>
      <c r="C117" s="1">
        <v>192</v>
      </c>
      <c r="D117" s="1" t="s">
        <v>8</v>
      </c>
      <c r="E117" s="1" t="s">
        <v>85</v>
      </c>
      <c r="F117" s="1">
        <v>85.8235838418246</v>
      </c>
      <c r="G117" s="1">
        <v>1</v>
      </c>
      <c r="H117" s="1">
        <v>4.7600000000000003E-2</v>
      </c>
    </row>
    <row r="118" spans="1:8" x14ac:dyDescent="0.25">
      <c r="A118" s="1" t="s">
        <v>85</v>
      </c>
      <c r="B118" s="1">
        <v>1</v>
      </c>
      <c r="C118" s="1">
        <v>192</v>
      </c>
      <c r="D118" s="1" t="s">
        <v>9</v>
      </c>
      <c r="E118" s="1" t="s">
        <v>95</v>
      </c>
      <c r="F118" s="1">
        <v>32.702136259447599</v>
      </c>
      <c r="G118" s="1">
        <v>64</v>
      </c>
      <c r="H118" s="1">
        <v>3.8780999999999999</v>
      </c>
    </row>
    <row r="119" spans="1:8" x14ac:dyDescent="0.25">
      <c r="A119" s="1" t="s">
        <v>85</v>
      </c>
      <c r="B119" s="1">
        <v>1</v>
      </c>
      <c r="C119" s="1">
        <v>384</v>
      </c>
      <c r="D119" s="1" t="s">
        <v>7</v>
      </c>
      <c r="E119" s="1" t="s">
        <v>65</v>
      </c>
      <c r="F119" s="1">
        <v>65.282108433504803</v>
      </c>
      <c r="G119" s="1">
        <v>100</v>
      </c>
      <c r="H119" s="1">
        <v>6.9032</v>
      </c>
    </row>
    <row r="120" spans="1:8" x14ac:dyDescent="0.25">
      <c r="A120" s="1" t="s">
        <v>85</v>
      </c>
      <c r="B120" s="1">
        <v>1</v>
      </c>
      <c r="C120" s="1">
        <v>384</v>
      </c>
      <c r="D120" s="1" t="s">
        <v>8</v>
      </c>
      <c r="E120" s="1" t="s">
        <v>85</v>
      </c>
      <c r="F120" s="1">
        <v>161.20137472962199</v>
      </c>
      <c r="G120" s="1">
        <v>1</v>
      </c>
      <c r="H120" s="1">
        <v>9.4299999999999995E-2</v>
      </c>
    </row>
    <row r="121" spans="1:8" x14ac:dyDescent="0.25">
      <c r="A121" s="1" t="s">
        <v>85</v>
      </c>
      <c r="B121" s="1">
        <v>1</v>
      </c>
      <c r="C121" s="1">
        <v>384</v>
      </c>
      <c r="D121" s="1" t="s">
        <v>9</v>
      </c>
      <c r="E121" s="1" t="s">
        <v>13</v>
      </c>
      <c r="F121" s="1">
        <v>64.609106086523397</v>
      </c>
      <c r="G121" s="1">
        <v>66</v>
      </c>
      <c r="H121" s="1">
        <v>6.7419000000000002</v>
      </c>
    </row>
    <row r="122" spans="1:8" x14ac:dyDescent="0.25">
      <c r="A122" s="1" t="s">
        <v>85</v>
      </c>
      <c r="B122" s="1">
        <v>2</v>
      </c>
      <c r="C122" s="1">
        <v>3</v>
      </c>
      <c r="D122" s="1" t="s">
        <v>7</v>
      </c>
      <c r="E122" s="1" t="s">
        <v>96</v>
      </c>
      <c r="F122" s="1">
        <v>0.37058516658830398</v>
      </c>
      <c r="G122" s="1">
        <v>100</v>
      </c>
      <c r="H122" s="1">
        <v>0.25969999999999999</v>
      </c>
    </row>
    <row r="123" spans="1:8" x14ac:dyDescent="0.25">
      <c r="A123" s="1" t="s">
        <v>85</v>
      </c>
      <c r="B123" s="1">
        <v>2</v>
      </c>
      <c r="C123" s="1">
        <v>3</v>
      </c>
      <c r="D123" s="1" t="s">
        <v>8</v>
      </c>
      <c r="E123" s="1" t="s">
        <v>85</v>
      </c>
      <c r="F123" s="1">
        <v>2.8237478823249198</v>
      </c>
      <c r="G123" s="1">
        <v>1</v>
      </c>
      <c r="H123" s="1">
        <v>1.61E-2</v>
      </c>
    </row>
    <row r="124" spans="1:8" x14ac:dyDescent="0.25">
      <c r="A124" s="1" t="s">
        <v>85</v>
      </c>
      <c r="B124" s="1">
        <v>2</v>
      </c>
      <c r="C124" s="1">
        <v>3</v>
      </c>
      <c r="D124" s="1" t="s">
        <v>9</v>
      </c>
      <c r="E124" s="1" t="s">
        <v>97</v>
      </c>
      <c r="F124" s="1">
        <v>0.34535643027303897</v>
      </c>
      <c r="G124" s="1">
        <v>72</v>
      </c>
      <c r="H124" s="1">
        <v>1.6755</v>
      </c>
    </row>
    <row r="125" spans="1:8" x14ac:dyDescent="0.25">
      <c r="A125" s="1" t="s">
        <v>85</v>
      </c>
      <c r="B125" s="1">
        <v>2</v>
      </c>
      <c r="C125" s="1">
        <v>6</v>
      </c>
      <c r="D125" s="1" t="s">
        <v>7</v>
      </c>
      <c r="E125" s="1" t="s">
        <v>98</v>
      </c>
      <c r="F125" s="1">
        <v>0.553240583878019</v>
      </c>
      <c r="G125" s="1">
        <v>100</v>
      </c>
      <c r="H125" s="1">
        <v>0.30599999999999999</v>
      </c>
    </row>
    <row r="126" spans="1:8" x14ac:dyDescent="0.25">
      <c r="A126" s="1" t="s">
        <v>85</v>
      </c>
      <c r="B126" s="1">
        <v>2</v>
      </c>
      <c r="C126" s="1">
        <v>6</v>
      </c>
      <c r="D126" s="1" t="s">
        <v>8</v>
      </c>
      <c r="E126" s="1" t="s">
        <v>85</v>
      </c>
      <c r="F126" s="1">
        <v>4.2705997629545696</v>
      </c>
      <c r="G126" s="1">
        <v>1</v>
      </c>
      <c r="H126" s="1">
        <v>1.38E-2</v>
      </c>
    </row>
    <row r="127" spans="1:8" x14ac:dyDescent="0.25">
      <c r="A127" s="1" t="s">
        <v>85</v>
      </c>
      <c r="B127" s="1">
        <v>2</v>
      </c>
      <c r="C127" s="1">
        <v>6</v>
      </c>
      <c r="D127" s="1" t="s">
        <v>9</v>
      </c>
      <c r="E127" s="1" t="s">
        <v>99</v>
      </c>
      <c r="F127" s="1">
        <v>0.49235741523529097</v>
      </c>
      <c r="G127" s="1">
        <v>85</v>
      </c>
      <c r="H127" s="1">
        <v>2.0341</v>
      </c>
    </row>
    <row r="128" spans="1:8" x14ac:dyDescent="0.25">
      <c r="A128" s="1" t="s">
        <v>85</v>
      </c>
      <c r="B128" s="1">
        <v>2</v>
      </c>
      <c r="C128" s="1">
        <v>12</v>
      </c>
      <c r="D128" s="1" t="s">
        <v>7</v>
      </c>
      <c r="E128" s="1" t="s">
        <v>100</v>
      </c>
      <c r="F128" s="1">
        <v>0.75781065377850299</v>
      </c>
      <c r="G128" s="1">
        <v>100</v>
      </c>
      <c r="H128" s="1">
        <v>0.37780000000000002</v>
      </c>
    </row>
    <row r="129" spans="1:8" x14ac:dyDescent="0.25">
      <c r="A129" s="1" t="s">
        <v>85</v>
      </c>
      <c r="B129" s="1">
        <v>2</v>
      </c>
      <c r="C129" s="1">
        <v>12</v>
      </c>
      <c r="D129" s="1" t="s">
        <v>8</v>
      </c>
      <c r="E129" s="1" t="s">
        <v>85</v>
      </c>
      <c r="F129" s="1">
        <v>8.9250017520630909</v>
      </c>
      <c r="G129" s="1">
        <v>1</v>
      </c>
      <c r="H129" s="1">
        <v>1.54E-2</v>
      </c>
    </row>
    <row r="130" spans="1:8" x14ac:dyDescent="0.25">
      <c r="A130" s="1" t="s">
        <v>85</v>
      </c>
      <c r="B130" s="1">
        <v>2</v>
      </c>
      <c r="C130" s="1">
        <v>12</v>
      </c>
      <c r="D130" s="1" t="s">
        <v>9</v>
      </c>
      <c r="E130" s="1" t="s">
        <v>101</v>
      </c>
      <c r="F130" s="1">
        <v>0.74760629788674304</v>
      </c>
      <c r="G130" s="1">
        <v>72</v>
      </c>
      <c r="H130" s="1">
        <v>1.9864999999999999</v>
      </c>
    </row>
    <row r="131" spans="1:8" x14ac:dyDescent="0.25">
      <c r="A131" s="1" t="s">
        <v>85</v>
      </c>
      <c r="B131" s="1">
        <v>2</v>
      </c>
      <c r="C131" s="1">
        <v>24</v>
      </c>
      <c r="D131" s="1" t="s">
        <v>7</v>
      </c>
      <c r="E131" s="1" t="s">
        <v>102</v>
      </c>
      <c r="F131" s="1">
        <v>1.52755471640762</v>
      </c>
      <c r="G131" s="1">
        <v>100</v>
      </c>
      <c r="H131" s="1">
        <v>0.67079999999999995</v>
      </c>
    </row>
    <row r="132" spans="1:8" x14ac:dyDescent="0.25">
      <c r="A132" s="1" t="s">
        <v>85</v>
      </c>
      <c r="B132" s="1">
        <v>2</v>
      </c>
      <c r="C132" s="1">
        <v>24</v>
      </c>
      <c r="D132" s="1" t="s">
        <v>8</v>
      </c>
      <c r="E132" s="1" t="s">
        <v>85</v>
      </c>
      <c r="F132" s="1">
        <v>16.4965798075931</v>
      </c>
      <c r="G132" s="1">
        <v>1</v>
      </c>
      <c r="H132" s="1">
        <v>1.95E-2</v>
      </c>
    </row>
    <row r="133" spans="1:8" x14ac:dyDescent="0.25">
      <c r="A133" s="1" t="s">
        <v>85</v>
      </c>
      <c r="B133" s="1">
        <v>2</v>
      </c>
      <c r="C133" s="1">
        <v>24</v>
      </c>
      <c r="D133" s="1" t="s">
        <v>9</v>
      </c>
      <c r="E133" s="1" t="s">
        <v>103</v>
      </c>
      <c r="F133" s="1">
        <v>1.3351210417756201</v>
      </c>
      <c r="G133" s="1">
        <v>69</v>
      </c>
      <c r="H133" s="1">
        <v>2.2583000000000002</v>
      </c>
    </row>
    <row r="134" spans="1:8" x14ac:dyDescent="0.25">
      <c r="A134" s="1" t="s">
        <v>85</v>
      </c>
      <c r="B134" s="1">
        <v>2</v>
      </c>
      <c r="C134" s="1">
        <v>48</v>
      </c>
      <c r="D134" s="1" t="s">
        <v>7</v>
      </c>
      <c r="E134" s="1" t="s">
        <v>104</v>
      </c>
      <c r="F134" s="1">
        <v>2.8568843139965399</v>
      </c>
      <c r="G134" s="1">
        <v>100</v>
      </c>
      <c r="H134" s="1">
        <v>1.0946</v>
      </c>
    </row>
    <row r="135" spans="1:8" x14ac:dyDescent="0.25">
      <c r="A135" s="1" t="s">
        <v>85</v>
      </c>
      <c r="B135" s="1">
        <v>2</v>
      </c>
      <c r="C135" s="1">
        <v>48</v>
      </c>
      <c r="D135" s="1" t="s">
        <v>8</v>
      </c>
      <c r="E135" s="1" t="s">
        <v>85</v>
      </c>
      <c r="F135" s="1">
        <v>31.293574412492401</v>
      </c>
      <c r="G135" s="1">
        <v>1</v>
      </c>
      <c r="H135" s="1">
        <v>2.3199999999999998E-2</v>
      </c>
    </row>
    <row r="136" spans="1:8" x14ac:dyDescent="0.25">
      <c r="A136" s="1" t="s">
        <v>85</v>
      </c>
      <c r="B136" s="1">
        <v>2</v>
      </c>
      <c r="C136" s="1">
        <v>48</v>
      </c>
      <c r="D136" s="1" t="s">
        <v>9</v>
      </c>
      <c r="E136" s="1" t="s">
        <v>103</v>
      </c>
      <c r="F136" s="1">
        <v>2.66814235304658</v>
      </c>
      <c r="G136" s="1">
        <v>66</v>
      </c>
      <c r="H136" s="1">
        <v>2.1520999999999999</v>
      </c>
    </row>
    <row r="137" spans="1:8" x14ac:dyDescent="0.25">
      <c r="A137" s="1" t="s">
        <v>85</v>
      </c>
      <c r="B137" s="1">
        <v>2</v>
      </c>
      <c r="C137" s="1">
        <v>96</v>
      </c>
      <c r="D137" s="1" t="s">
        <v>7</v>
      </c>
      <c r="E137" s="1" t="s">
        <v>105</v>
      </c>
      <c r="F137" s="1">
        <v>5.4838665646868998</v>
      </c>
      <c r="G137" s="1">
        <v>100</v>
      </c>
      <c r="H137" s="1">
        <v>2.1785000000000001</v>
      </c>
    </row>
    <row r="138" spans="1:8" x14ac:dyDescent="0.25">
      <c r="A138" s="1" t="s">
        <v>85</v>
      </c>
      <c r="B138" s="1">
        <v>2</v>
      </c>
      <c r="C138" s="1">
        <v>96</v>
      </c>
      <c r="D138" s="1" t="s">
        <v>8</v>
      </c>
      <c r="E138" s="1" t="s">
        <v>85</v>
      </c>
      <c r="F138" s="1">
        <v>63.0867845761789</v>
      </c>
      <c r="G138" s="1">
        <v>1</v>
      </c>
      <c r="H138" s="1">
        <v>3.1699999999999999E-2</v>
      </c>
    </row>
    <row r="139" spans="1:8" x14ac:dyDescent="0.25">
      <c r="A139" s="1" t="s">
        <v>85</v>
      </c>
      <c r="B139" s="1">
        <v>2</v>
      </c>
      <c r="C139" s="1">
        <v>96</v>
      </c>
      <c r="D139" s="1" t="s">
        <v>9</v>
      </c>
      <c r="E139" s="1" t="s">
        <v>106</v>
      </c>
      <c r="F139" s="1">
        <v>5.3172473437817898</v>
      </c>
      <c r="G139" s="1">
        <v>70</v>
      </c>
      <c r="H139" s="1">
        <v>3.0628000000000002</v>
      </c>
    </row>
    <row r="140" spans="1:8" x14ac:dyDescent="0.25">
      <c r="A140" s="1" t="s">
        <v>85</v>
      </c>
      <c r="B140" s="1">
        <v>2</v>
      </c>
      <c r="C140" s="1">
        <v>192</v>
      </c>
      <c r="D140" s="1" t="s">
        <v>7</v>
      </c>
      <c r="E140" s="1" t="s">
        <v>107</v>
      </c>
      <c r="F140" s="1">
        <v>11.303111166977001</v>
      </c>
      <c r="G140" s="1">
        <v>100</v>
      </c>
      <c r="H140" s="1">
        <v>3.0884</v>
      </c>
    </row>
    <row r="141" spans="1:8" x14ac:dyDescent="0.25">
      <c r="A141" s="1" t="s">
        <v>85</v>
      </c>
      <c r="B141" s="1">
        <v>2</v>
      </c>
      <c r="C141" s="1">
        <v>192</v>
      </c>
      <c r="D141" s="1" t="s">
        <v>8</v>
      </c>
      <c r="E141" s="1" t="s">
        <v>85</v>
      </c>
      <c r="F141" s="1">
        <v>126.339833458879</v>
      </c>
      <c r="G141" s="1">
        <v>1</v>
      </c>
      <c r="H141" s="1">
        <v>4.8099999999999997E-2</v>
      </c>
    </row>
    <row r="142" spans="1:8" x14ac:dyDescent="0.25">
      <c r="A142" s="1" t="s">
        <v>85</v>
      </c>
      <c r="B142" s="1">
        <v>2</v>
      </c>
      <c r="C142" s="1">
        <v>192</v>
      </c>
      <c r="D142" s="1" t="s">
        <v>9</v>
      </c>
      <c r="E142" s="1" t="s">
        <v>108</v>
      </c>
      <c r="F142" s="1">
        <v>11.257833922172299</v>
      </c>
      <c r="G142" s="1">
        <v>66</v>
      </c>
      <c r="H142" s="1">
        <v>5.6445999999999996</v>
      </c>
    </row>
    <row r="143" spans="1:8" x14ac:dyDescent="0.25">
      <c r="A143" s="1" t="s">
        <v>85</v>
      </c>
      <c r="B143" s="1">
        <v>2</v>
      </c>
      <c r="C143" s="1">
        <v>384</v>
      </c>
      <c r="D143" s="1" t="s">
        <v>7</v>
      </c>
      <c r="E143" s="1" t="s">
        <v>100</v>
      </c>
      <c r="F143" s="1">
        <v>23.5793128426645</v>
      </c>
      <c r="G143" s="1">
        <v>100</v>
      </c>
      <c r="H143" s="1">
        <v>5.7832999999999997</v>
      </c>
    </row>
    <row r="144" spans="1:8" x14ac:dyDescent="0.25">
      <c r="A144" s="1" t="s">
        <v>85</v>
      </c>
      <c r="B144" s="1">
        <v>2</v>
      </c>
      <c r="C144" s="1">
        <v>384</v>
      </c>
      <c r="D144" s="1" t="s">
        <v>8</v>
      </c>
      <c r="E144" s="1" t="s">
        <v>85</v>
      </c>
      <c r="F144" s="1">
        <v>243.02553462297601</v>
      </c>
      <c r="G144" s="1">
        <v>1</v>
      </c>
      <c r="H144" s="1">
        <v>8.3099999999999993E-2</v>
      </c>
    </row>
    <row r="145" spans="1:8" x14ac:dyDescent="0.25">
      <c r="A145" s="1" t="s">
        <v>85</v>
      </c>
      <c r="B145" s="1">
        <v>2</v>
      </c>
      <c r="C145" s="1">
        <v>384</v>
      </c>
      <c r="D145" s="1" t="s">
        <v>9</v>
      </c>
      <c r="E145" s="1" t="s">
        <v>109</v>
      </c>
      <c r="F145" s="1">
        <v>23.5161427580001</v>
      </c>
      <c r="G145" s="1">
        <v>66</v>
      </c>
      <c r="H145" s="1">
        <v>6.181</v>
      </c>
    </row>
    <row r="146" spans="1:8" x14ac:dyDescent="0.25">
      <c r="A146" s="1" t="s">
        <v>110</v>
      </c>
      <c r="B146" s="1">
        <v>1</v>
      </c>
      <c r="C146" s="1">
        <v>3</v>
      </c>
      <c r="D146" s="1" t="s">
        <v>7</v>
      </c>
      <c r="E146" s="1" t="s">
        <v>111</v>
      </c>
      <c r="F146" s="1">
        <v>9.2896085059044994E-2</v>
      </c>
      <c r="G146" s="1">
        <v>100</v>
      </c>
      <c r="H146" s="1">
        <v>0.20280000000000001</v>
      </c>
    </row>
    <row r="147" spans="1:8" x14ac:dyDescent="0.25">
      <c r="A147" s="1" t="s">
        <v>110</v>
      </c>
      <c r="B147" s="1">
        <v>1</v>
      </c>
      <c r="C147" s="1">
        <v>3</v>
      </c>
      <c r="D147" s="1" t="s">
        <v>8</v>
      </c>
      <c r="E147" s="1" t="s">
        <v>110</v>
      </c>
      <c r="F147" s="1">
        <v>0.15690377118589999</v>
      </c>
      <c r="G147" s="1">
        <v>1</v>
      </c>
      <c r="H147" s="1">
        <v>1.4999999999999999E-2</v>
      </c>
    </row>
    <row r="148" spans="1:8" x14ac:dyDescent="0.25">
      <c r="A148" s="1" t="s">
        <v>110</v>
      </c>
      <c r="B148" s="1">
        <v>1</v>
      </c>
      <c r="C148" s="1">
        <v>3</v>
      </c>
      <c r="D148" s="1" t="s">
        <v>9</v>
      </c>
      <c r="E148" s="1" t="s">
        <v>112</v>
      </c>
      <c r="F148" s="1">
        <v>8.6041493626883903E-2</v>
      </c>
      <c r="G148" s="1">
        <v>91</v>
      </c>
      <c r="H148" s="1">
        <v>1.9899</v>
      </c>
    </row>
    <row r="149" spans="1:8" x14ac:dyDescent="0.25">
      <c r="A149" s="1" t="s">
        <v>110</v>
      </c>
      <c r="B149" s="1">
        <v>1</v>
      </c>
      <c r="C149" s="1">
        <v>6</v>
      </c>
      <c r="D149" s="1" t="s">
        <v>7</v>
      </c>
      <c r="E149" s="1" t="s">
        <v>113</v>
      </c>
      <c r="F149" s="1">
        <v>0.88675510432170601</v>
      </c>
      <c r="G149" s="1">
        <v>100</v>
      </c>
      <c r="H149" s="1">
        <v>0.28239999999999998</v>
      </c>
    </row>
    <row r="150" spans="1:8" x14ac:dyDescent="0.25">
      <c r="A150" s="1" t="s">
        <v>110</v>
      </c>
      <c r="B150" s="1">
        <v>1</v>
      </c>
      <c r="C150" s="1">
        <v>6</v>
      </c>
      <c r="D150" s="1" t="s">
        <v>8</v>
      </c>
      <c r="E150" s="1" t="s">
        <v>110</v>
      </c>
      <c r="F150" s="1">
        <v>1.73006090268867</v>
      </c>
      <c r="G150" s="1">
        <v>1</v>
      </c>
      <c r="H150" s="1">
        <v>1.5100000000000001E-2</v>
      </c>
    </row>
    <row r="151" spans="1:8" x14ac:dyDescent="0.25">
      <c r="A151" s="1" t="s">
        <v>110</v>
      </c>
      <c r="B151" s="1">
        <v>1</v>
      </c>
      <c r="C151" s="1">
        <v>6</v>
      </c>
      <c r="D151" s="1" t="s">
        <v>9</v>
      </c>
      <c r="E151" s="1" t="s">
        <v>114</v>
      </c>
      <c r="F151" s="1">
        <v>0.876780876702835</v>
      </c>
      <c r="G151" s="1">
        <v>102</v>
      </c>
      <c r="H151" s="1">
        <v>2.2686999999999999</v>
      </c>
    </row>
    <row r="152" spans="1:8" x14ac:dyDescent="0.25">
      <c r="A152" s="1" t="s">
        <v>110</v>
      </c>
      <c r="B152" s="1">
        <v>1</v>
      </c>
      <c r="C152" s="1">
        <v>12</v>
      </c>
      <c r="D152" s="1" t="s">
        <v>7</v>
      </c>
      <c r="E152" s="1" t="s">
        <v>115</v>
      </c>
      <c r="F152" s="1">
        <v>2.5978916976572499</v>
      </c>
      <c r="G152" s="1">
        <v>100</v>
      </c>
      <c r="H152" s="1">
        <v>0.34520000000000001</v>
      </c>
    </row>
    <row r="153" spans="1:8" x14ac:dyDescent="0.25">
      <c r="A153" s="1" t="s">
        <v>110</v>
      </c>
      <c r="B153" s="1">
        <v>1</v>
      </c>
      <c r="C153" s="1">
        <v>12</v>
      </c>
      <c r="D153" s="1" t="s">
        <v>8</v>
      </c>
      <c r="E153" s="1" t="s">
        <v>110</v>
      </c>
      <c r="F153" s="1">
        <v>3.1710229141889799</v>
      </c>
      <c r="G153" s="1">
        <v>1</v>
      </c>
      <c r="H153" s="1">
        <v>1.6199999999999999E-2</v>
      </c>
    </row>
    <row r="154" spans="1:8" x14ac:dyDescent="0.25">
      <c r="A154" s="1" t="s">
        <v>110</v>
      </c>
      <c r="B154" s="1">
        <v>1</v>
      </c>
      <c r="C154" s="1">
        <v>12</v>
      </c>
      <c r="D154" s="1" t="s">
        <v>9</v>
      </c>
      <c r="E154" s="1" t="s">
        <v>116</v>
      </c>
      <c r="F154" s="1">
        <v>2.5333857623264899</v>
      </c>
      <c r="G154" s="1">
        <v>62</v>
      </c>
      <c r="H154" s="1">
        <v>1.5696000000000001</v>
      </c>
    </row>
    <row r="155" spans="1:8" x14ac:dyDescent="0.25">
      <c r="A155" s="1" t="s">
        <v>110</v>
      </c>
      <c r="B155" s="1">
        <v>1</v>
      </c>
      <c r="C155" s="1">
        <v>24</v>
      </c>
      <c r="D155" s="1" t="s">
        <v>7</v>
      </c>
      <c r="E155" s="1" t="s">
        <v>117</v>
      </c>
      <c r="F155" s="1">
        <v>4.5765938037910496</v>
      </c>
      <c r="G155" s="1">
        <v>100</v>
      </c>
      <c r="H155" s="1">
        <v>0.51119999999999999</v>
      </c>
    </row>
    <row r="156" spans="1:8" x14ac:dyDescent="0.25">
      <c r="A156" s="1" t="s">
        <v>110</v>
      </c>
      <c r="B156" s="1">
        <v>1</v>
      </c>
      <c r="C156" s="1">
        <v>24</v>
      </c>
      <c r="D156" s="1" t="s">
        <v>8</v>
      </c>
      <c r="E156" s="1" t="s">
        <v>110</v>
      </c>
      <c r="F156" s="1">
        <v>5.5150984985073501</v>
      </c>
      <c r="G156" s="1">
        <v>1</v>
      </c>
      <c r="H156" s="1">
        <v>1.7899999999999999E-2</v>
      </c>
    </row>
    <row r="157" spans="1:8" x14ac:dyDescent="0.25">
      <c r="A157" s="1" t="s">
        <v>110</v>
      </c>
      <c r="B157" s="1">
        <v>1</v>
      </c>
      <c r="C157" s="1">
        <v>24</v>
      </c>
      <c r="D157" s="1" t="s">
        <v>9</v>
      </c>
      <c r="E157" s="1" t="s">
        <v>118</v>
      </c>
      <c r="F157" s="1">
        <v>4.3869773082727503</v>
      </c>
      <c r="G157" s="1">
        <v>62</v>
      </c>
      <c r="H157" s="1">
        <v>1.7372000000000001</v>
      </c>
    </row>
    <row r="158" spans="1:8" x14ac:dyDescent="0.25">
      <c r="A158" s="1" t="s">
        <v>110</v>
      </c>
      <c r="B158" s="1">
        <v>1</v>
      </c>
      <c r="C158" s="1">
        <v>48</v>
      </c>
      <c r="D158" s="1" t="s">
        <v>7</v>
      </c>
      <c r="E158" s="1" t="s">
        <v>119</v>
      </c>
      <c r="F158" s="1">
        <v>8.2590765700780207</v>
      </c>
      <c r="G158" s="1">
        <v>100</v>
      </c>
      <c r="H158" s="1">
        <v>0.91920000000000002</v>
      </c>
    </row>
    <row r="159" spans="1:8" x14ac:dyDescent="0.25">
      <c r="A159" s="1" t="s">
        <v>110</v>
      </c>
      <c r="B159" s="1">
        <v>1</v>
      </c>
      <c r="C159" s="1">
        <v>48</v>
      </c>
      <c r="D159" s="1" t="s">
        <v>8</v>
      </c>
      <c r="E159" s="1" t="s">
        <v>110</v>
      </c>
      <c r="F159" s="1">
        <v>9.8579619535428797</v>
      </c>
      <c r="G159" s="1">
        <v>1</v>
      </c>
      <c r="H159" s="1">
        <v>2.3199999999999998E-2</v>
      </c>
    </row>
    <row r="160" spans="1:8" x14ac:dyDescent="0.25">
      <c r="A160" s="1" t="s">
        <v>110</v>
      </c>
      <c r="B160" s="1">
        <v>1</v>
      </c>
      <c r="C160" s="1">
        <v>48</v>
      </c>
      <c r="D160" s="1" t="s">
        <v>9</v>
      </c>
      <c r="E160" s="1" t="s">
        <v>90</v>
      </c>
      <c r="F160" s="1">
        <v>7.9178128967511503</v>
      </c>
      <c r="G160" s="1">
        <v>64</v>
      </c>
      <c r="H160" s="1">
        <v>2.0390000000000001</v>
      </c>
    </row>
    <row r="161" spans="1:8" x14ac:dyDescent="0.25">
      <c r="A161" s="1" t="s">
        <v>110</v>
      </c>
      <c r="B161" s="1">
        <v>1</v>
      </c>
      <c r="C161" s="1">
        <v>96</v>
      </c>
      <c r="D161" s="1" t="s">
        <v>7</v>
      </c>
      <c r="E161" s="1" t="s">
        <v>120</v>
      </c>
      <c r="F161" s="1">
        <v>16.257764188541699</v>
      </c>
      <c r="G161" s="1">
        <v>100</v>
      </c>
      <c r="H161" s="1">
        <v>1.585</v>
      </c>
    </row>
    <row r="162" spans="1:8" x14ac:dyDescent="0.25">
      <c r="A162" s="1" t="s">
        <v>110</v>
      </c>
      <c r="B162" s="1">
        <v>1</v>
      </c>
      <c r="C162" s="1">
        <v>96</v>
      </c>
      <c r="D162" s="1" t="s">
        <v>8</v>
      </c>
      <c r="E162" s="1" t="s">
        <v>110</v>
      </c>
      <c r="F162" s="1">
        <v>21.5839620362297</v>
      </c>
      <c r="G162" s="1">
        <v>1</v>
      </c>
      <c r="H162" s="1">
        <v>3.1600000000000003E-2</v>
      </c>
    </row>
    <row r="163" spans="1:8" x14ac:dyDescent="0.25">
      <c r="A163" s="1" t="s">
        <v>110</v>
      </c>
      <c r="B163" s="1">
        <v>1</v>
      </c>
      <c r="C163" s="1">
        <v>96</v>
      </c>
      <c r="D163" s="1" t="s">
        <v>9</v>
      </c>
      <c r="E163" s="1" t="s">
        <v>36</v>
      </c>
      <c r="F163" s="1">
        <v>16.058057453927201</v>
      </c>
      <c r="G163" s="1">
        <v>57</v>
      </c>
      <c r="H163" s="1">
        <v>2.4702000000000002</v>
      </c>
    </row>
    <row r="164" spans="1:8" x14ac:dyDescent="0.25">
      <c r="A164" s="1" t="s">
        <v>110</v>
      </c>
      <c r="B164" s="1">
        <v>1</v>
      </c>
      <c r="C164" s="1">
        <v>192</v>
      </c>
      <c r="D164" s="1" t="s">
        <v>7</v>
      </c>
      <c r="E164" s="1" t="s">
        <v>121</v>
      </c>
      <c r="F164" s="1">
        <v>34.768334596121598</v>
      </c>
      <c r="G164" s="1">
        <v>100</v>
      </c>
      <c r="H164" s="1">
        <v>3.0225</v>
      </c>
    </row>
    <row r="165" spans="1:8" x14ac:dyDescent="0.25">
      <c r="A165" s="1" t="s">
        <v>110</v>
      </c>
      <c r="B165" s="1">
        <v>1</v>
      </c>
      <c r="C165" s="1">
        <v>192</v>
      </c>
      <c r="D165" s="1" t="s">
        <v>8</v>
      </c>
      <c r="E165" s="1" t="s">
        <v>110</v>
      </c>
      <c r="F165" s="1">
        <v>46.892351147685098</v>
      </c>
      <c r="G165" s="1">
        <v>1</v>
      </c>
      <c r="H165" s="1">
        <v>4.8000000000000001E-2</v>
      </c>
    </row>
    <row r="166" spans="1:8" x14ac:dyDescent="0.25">
      <c r="A166" s="1" t="s">
        <v>110</v>
      </c>
      <c r="B166" s="1">
        <v>1</v>
      </c>
      <c r="C166" s="1">
        <v>192</v>
      </c>
      <c r="D166" s="1" t="s">
        <v>9</v>
      </c>
      <c r="E166" s="1" t="s">
        <v>24</v>
      </c>
      <c r="F166" s="1">
        <v>33.619448543792402</v>
      </c>
      <c r="G166" s="1">
        <v>58</v>
      </c>
      <c r="H166" s="1">
        <v>3.6798000000000002</v>
      </c>
    </row>
    <row r="167" spans="1:8" x14ac:dyDescent="0.25">
      <c r="A167" s="1" t="s">
        <v>110</v>
      </c>
      <c r="B167" s="1">
        <v>1</v>
      </c>
      <c r="C167" s="1">
        <v>384</v>
      </c>
      <c r="D167" s="1" t="s">
        <v>7</v>
      </c>
      <c r="E167" s="1" t="s">
        <v>122</v>
      </c>
      <c r="F167" s="1">
        <v>66.138584934026198</v>
      </c>
      <c r="G167" s="1">
        <v>100</v>
      </c>
      <c r="H167" s="1">
        <v>6.4555999999999996</v>
      </c>
    </row>
    <row r="168" spans="1:8" x14ac:dyDescent="0.25">
      <c r="A168" s="1" t="s">
        <v>110</v>
      </c>
      <c r="B168" s="1">
        <v>1</v>
      </c>
      <c r="C168" s="1">
        <v>384</v>
      </c>
      <c r="D168" s="1" t="s">
        <v>8</v>
      </c>
      <c r="E168" s="1" t="s">
        <v>110</v>
      </c>
      <c r="F168" s="1">
        <v>96.281842751321193</v>
      </c>
      <c r="G168" s="1">
        <v>1</v>
      </c>
      <c r="H168" s="1">
        <v>0.11459999999999999</v>
      </c>
    </row>
    <row r="169" spans="1:8" x14ac:dyDescent="0.25">
      <c r="A169" s="1" t="s">
        <v>110</v>
      </c>
      <c r="B169" s="1">
        <v>1</v>
      </c>
      <c r="C169" s="1">
        <v>384</v>
      </c>
      <c r="D169" s="1" t="s">
        <v>9</v>
      </c>
      <c r="E169" s="1" t="s">
        <v>23</v>
      </c>
      <c r="F169" s="1">
        <v>65.511592794331804</v>
      </c>
      <c r="G169" s="1">
        <v>60</v>
      </c>
      <c r="H169" s="1">
        <v>6.0583</v>
      </c>
    </row>
    <row r="170" spans="1:8" x14ac:dyDescent="0.25">
      <c r="A170" s="1" t="s">
        <v>110</v>
      </c>
      <c r="B170" s="1">
        <v>2</v>
      </c>
      <c r="C170" s="1">
        <v>3</v>
      </c>
      <c r="D170" s="1" t="s">
        <v>7</v>
      </c>
      <c r="E170" s="1" t="s">
        <v>123</v>
      </c>
      <c r="F170" s="1">
        <v>0.231876159487065</v>
      </c>
      <c r="G170" s="1">
        <v>100</v>
      </c>
      <c r="H170" s="1">
        <v>0.2326</v>
      </c>
    </row>
    <row r="171" spans="1:8" x14ac:dyDescent="0.25">
      <c r="A171" s="1" t="s">
        <v>110</v>
      </c>
      <c r="B171" s="1">
        <v>2</v>
      </c>
      <c r="C171" s="1">
        <v>3</v>
      </c>
      <c r="D171" s="1" t="s">
        <v>8</v>
      </c>
      <c r="E171" s="1" t="s">
        <v>110</v>
      </c>
      <c r="F171" s="1">
        <v>0.41803889241447401</v>
      </c>
      <c r="G171" s="1">
        <v>1</v>
      </c>
      <c r="H171" s="1">
        <v>1.44E-2</v>
      </c>
    </row>
    <row r="172" spans="1:8" x14ac:dyDescent="0.25">
      <c r="A172" s="1" t="s">
        <v>110</v>
      </c>
      <c r="B172" s="1">
        <v>2</v>
      </c>
      <c r="C172" s="1">
        <v>3</v>
      </c>
      <c r="D172" s="1" t="s">
        <v>9</v>
      </c>
      <c r="E172" s="1" t="s">
        <v>124</v>
      </c>
      <c r="F172" s="1">
        <v>0.20931034164781201</v>
      </c>
      <c r="G172" s="1">
        <v>108</v>
      </c>
      <c r="H172" s="1">
        <v>2.2090000000000001</v>
      </c>
    </row>
    <row r="173" spans="1:8" x14ac:dyDescent="0.25">
      <c r="A173" s="1" t="s">
        <v>110</v>
      </c>
      <c r="B173" s="1">
        <v>2</v>
      </c>
      <c r="C173" s="1">
        <v>6</v>
      </c>
      <c r="D173" s="1" t="s">
        <v>7</v>
      </c>
      <c r="E173" s="1" t="s">
        <v>125</v>
      </c>
      <c r="F173" s="1">
        <v>0.57738131417857297</v>
      </c>
      <c r="G173" s="1">
        <v>100</v>
      </c>
      <c r="H173" s="1">
        <v>0.25369999999999998</v>
      </c>
    </row>
    <row r="174" spans="1:8" x14ac:dyDescent="0.25">
      <c r="A174" s="1" t="s">
        <v>110</v>
      </c>
      <c r="B174" s="1">
        <v>2</v>
      </c>
      <c r="C174" s="1">
        <v>6</v>
      </c>
      <c r="D174" s="1" t="s">
        <v>8</v>
      </c>
      <c r="E174" s="1" t="s">
        <v>110</v>
      </c>
      <c r="F174" s="1">
        <v>0.64668023390217899</v>
      </c>
      <c r="G174" s="1">
        <v>1</v>
      </c>
      <c r="H174" s="1">
        <v>1.47E-2</v>
      </c>
    </row>
    <row r="175" spans="1:8" x14ac:dyDescent="0.25">
      <c r="A175" s="1" t="s">
        <v>110</v>
      </c>
      <c r="B175" s="1">
        <v>2</v>
      </c>
      <c r="C175" s="1">
        <v>6</v>
      </c>
      <c r="D175" s="1" t="s">
        <v>9</v>
      </c>
      <c r="E175" s="1" t="s">
        <v>126</v>
      </c>
      <c r="F175" s="1">
        <v>0.55567387867691098</v>
      </c>
      <c r="G175" s="1">
        <v>57</v>
      </c>
      <c r="H175" s="1">
        <v>1.3837999999999999</v>
      </c>
    </row>
    <row r="176" spans="1:8" x14ac:dyDescent="0.25">
      <c r="A176" s="1" t="s">
        <v>110</v>
      </c>
      <c r="B176" s="1">
        <v>2</v>
      </c>
      <c r="C176" s="1">
        <v>12</v>
      </c>
      <c r="D176" s="1" t="s">
        <v>7</v>
      </c>
      <c r="E176" s="1" t="s">
        <v>127</v>
      </c>
      <c r="F176" s="1">
        <v>0.86159866201868596</v>
      </c>
      <c r="G176" s="1">
        <v>100</v>
      </c>
      <c r="H176" s="1">
        <v>0.4259</v>
      </c>
    </row>
    <row r="177" spans="1:8" x14ac:dyDescent="0.25">
      <c r="A177" s="1" t="s">
        <v>110</v>
      </c>
      <c r="B177" s="1">
        <v>2</v>
      </c>
      <c r="C177" s="1">
        <v>12</v>
      </c>
      <c r="D177" s="1" t="s">
        <v>8</v>
      </c>
      <c r="E177" s="1" t="s">
        <v>110</v>
      </c>
      <c r="F177" s="1">
        <v>1.0752724176190001</v>
      </c>
      <c r="G177" s="1">
        <v>1</v>
      </c>
      <c r="H177" s="1">
        <v>1.7100000000000001E-2</v>
      </c>
    </row>
    <row r="178" spans="1:8" x14ac:dyDescent="0.25">
      <c r="A178" s="1" t="s">
        <v>110</v>
      </c>
      <c r="B178" s="1">
        <v>2</v>
      </c>
      <c r="C178" s="1">
        <v>12</v>
      </c>
      <c r="D178" s="1" t="s">
        <v>9</v>
      </c>
      <c r="E178" s="1" t="s">
        <v>128</v>
      </c>
      <c r="F178" s="1">
        <v>0.83410787957342403</v>
      </c>
      <c r="G178" s="1">
        <v>59</v>
      </c>
      <c r="H178" s="1">
        <v>1.7958000000000001</v>
      </c>
    </row>
    <row r="179" spans="1:8" x14ac:dyDescent="0.25">
      <c r="A179" s="1" t="s">
        <v>110</v>
      </c>
      <c r="B179" s="1">
        <v>2</v>
      </c>
      <c r="C179" s="1">
        <v>24</v>
      </c>
      <c r="D179" s="1" t="s">
        <v>7</v>
      </c>
      <c r="E179" s="1" t="s">
        <v>27</v>
      </c>
      <c r="F179" s="1">
        <v>2.0262659679371402</v>
      </c>
      <c r="G179" s="1">
        <v>100</v>
      </c>
      <c r="H179" s="1">
        <v>0.58340000000000003</v>
      </c>
    </row>
    <row r="180" spans="1:8" x14ac:dyDescent="0.25">
      <c r="A180" s="1" t="s">
        <v>110</v>
      </c>
      <c r="B180" s="1">
        <v>2</v>
      </c>
      <c r="C180" s="1">
        <v>24</v>
      </c>
      <c r="D180" s="1" t="s">
        <v>8</v>
      </c>
      <c r="E180" s="1" t="s">
        <v>110</v>
      </c>
      <c r="F180" s="1">
        <v>2.2570558978938999</v>
      </c>
      <c r="G180" s="1">
        <v>1</v>
      </c>
      <c r="H180" s="1">
        <v>1.9699999999999999E-2</v>
      </c>
    </row>
    <row r="181" spans="1:8" x14ac:dyDescent="0.25">
      <c r="A181" s="1" t="s">
        <v>110</v>
      </c>
      <c r="B181" s="1">
        <v>2</v>
      </c>
      <c r="C181" s="1">
        <v>24</v>
      </c>
      <c r="D181" s="1" t="s">
        <v>9</v>
      </c>
      <c r="E181" s="1" t="s">
        <v>129</v>
      </c>
      <c r="F181" s="1">
        <v>1.8847183537564201</v>
      </c>
      <c r="G181" s="1">
        <v>58</v>
      </c>
      <c r="H181" s="1">
        <v>1.5611999999999999</v>
      </c>
    </row>
    <row r="182" spans="1:8" x14ac:dyDescent="0.25">
      <c r="A182" s="1" t="s">
        <v>110</v>
      </c>
      <c r="B182" s="1">
        <v>2</v>
      </c>
      <c r="C182" s="1">
        <v>48</v>
      </c>
      <c r="D182" s="1" t="s">
        <v>7</v>
      </c>
      <c r="E182" s="1" t="s">
        <v>130</v>
      </c>
      <c r="F182" s="1">
        <v>3.5277094145408001</v>
      </c>
      <c r="G182" s="1">
        <v>100</v>
      </c>
      <c r="H182" s="1">
        <v>0.88629999999999998</v>
      </c>
    </row>
    <row r="183" spans="1:8" x14ac:dyDescent="0.25">
      <c r="A183" s="1" t="s">
        <v>110</v>
      </c>
      <c r="B183" s="1">
        <v>2</v>
      </c>
      <c r="C183" s="1">
        <v>48</v>
      </c>
      <c r="D183" s="1" t="s">
        <v>8</v>
      </c>
      <c r="E183" s="1" t="s">
        <v>110</v>
      </c>
      <c r="F183" s="1">
        <v>4.12223214060496</v>
      </c>
      <c r="G183" s="1">
        <v>1</v>
      </c>
      <c r="H183" s="1">
        <v>3.3500000000000002E-2</v>
      </c>
    </row>
    <row r="184" spans="1:8" x14ac:dyDescent="0.25">
      <c r="A184" s="1" t="s">
        <v>110</v>
      </c>
      <c r="B184" s="1">
        <v>2</v>
      </c>
      <c r="C184" s="1">
        <v>48</v>
      </c>
      <c r="D184" s="1" t="s">
        <v>9</v>
      </c>
      <c r="E184" s="1" t="s">
        <v>131</v>
      </c>
      <c r="F184" s="1">
        <v>3.3527716477443299</v>
      </c>
      <c r="G184" s="1">
        <v>57</v>
      </c>
      <c r="H184" s="1">
        <v>1.8444</v>
      </c>
    </row>
    <row r="185" spans="1:8" x14ac:dyDescent="0.25">
      <c r="A185" s="1" t="s">
        <v>110</v>
      </c>
      <c r="B185" s="1">
        <v>2</v>
      </c>
      <c r="C185" s="1">
        <v>96</v>
      </c>
      <c r="D185" s="1" t="s">
        <v>7</v>
      </c>
      <c r="E185" s="1" t="s">
        <v>54</v>
      </c>
      <c r="F185" s="1">
        <v>6.7565577102734</v>
      </c>
      <c r="G185" s="1">
        <v>100</v>
      </c>
      <c r="H185" s="1">
        <v>1.5972999999999999</v>
      </c>
    </row>
    <row r="186" spans="1:8" x14ac:dyDescent="0.25">
      <c r="A186" s="1" t="s">
        <v>110</v>
      </c>
      <c r="B186" s="1">
        <v>2</v>
      </c>
      <c r="C186" s="1">
        <v>96</v>
      </c>
      <c r="D186" s="1" t="s">
        <v>8</v>
      </c>
      <c r="E186" s="1" t="s">
        <v>110</v>
      </c>
      <c r="F186" s="1">
        <v>8.0285523364378495</v>
      </c>
      <c r="G186" s="1">
        <v>1</v>
      </c>
      <c r="H186" s="1">
        <v>3.0499999999999999E-2</v>
      </c>
    </row>
    <row r="187" spans="1:8" x14ac:dyDescent="0.25">
      <c r="A187" s="1" t="s">
        <v>110</v>
      </c>
      <c r="B187" s="1">
        <v>2</v>
      </c>
      <c r="C187" s="1">
        <v>96</v>
      </c>
      <c r="D187" s="1" t="s">
        <v>9</v>
      </c>
      <c r="E187" s="1" t="s">
        <v>109</v>
      </c>
      <c r="F187" s="1">
        <v>6.5153281375618901</v>
      </c>
      <c r="G187" s="1">
        <v>53</v>
      </c>
      <c r="H187" s="1">
        <v>2.2799</v>
      </c>
    </row>
    <row r="188" spans="1:8" x14ac:dyDescent="0.25">
      <c r="A188" s="1" t="s">
        <v>110</v>
      </c>
      <c r="B188" s="1">
        <v>2</v>
      </c>
      <c r="C188" s="1">
        <v>192</v>
      </c>
      <c r="D188" s="1" t="s">
        <v>7</v>
      </c>
      <c r="E188" s="1" t="s">
        <v>100</v>
      </c>
      <c r="F188" s="1">
        <v>15.6096234642099</v>
      </c>
      <c r="G188" s="1">
        <v>100</v>
      </c>
      <c r="H188" s="1">
        <v>3.0209000000000001</v>
      </c>
    </row>
    <row r="189" spans="1:8" x14ac:dyDescent="0.25">
      <c r="A189" s="1" t="s">
        <v>110</v>
      </c>
      <c r="B189" s="1">
        <v>2</v>
      </c>
      <c r="C189" s="1">
        <v>192</v>
      </c>
      <c r="D189" s="1" t="s">
        <v>8</v>
      </c>
      <c r="E189" s="1" t="s">
        <v>110</v>
      </c>
      <c r="F189" s="1">
        <v>17.5799922243312</v>
      </c>
      <c r="G189" s="1">
        <v>1</v>
      </c>
      <c r="H189" s="1">
        <v>4.7899999999999998E-2</v>
      </c>
    </row>
    <row r="190" spans="1:8" x14ac:dyDescent="0.25">
      <c r="A190" s="1" t="s">
        <v>110</v>
      </c>
      <c r="B190" s="1">
        <v>2</v>
      </c>
      <c r="C190" s="1">
        <v>192</v>
      </c>
      <c r="D190" s="1" t="s">
        <v>9</v>
      </c>
      <c r="E190" s="1" t="s">
        <v>132</v>
      </c>
      <c r="F190" s="1">
        <v>14.877777963065199</v>
      </c>
      <c r="G190" s="1">
        <v>56</v>
      </c>
      <c r="H190" s="1">
        <v>3.3816000000000002</v>
      </c>
    </row>
    <row r="191" spans="1:8" x14ac:dyDescent="0.25">
      <c r="A191" s="1" t="s">
        <v>110</v>
      </c>
      <c r="B191" s="1">
        <v>2</v>
      </c>
      <c r="C191" s="1">
        <v>384</v>
      </c>
      <c r="D191" s="1" t="s">
        <v>7</v>
      </c>
      <c r="E191" s="1" t="s">
        <v>133</v>
      </c>
      <c r="F191" s="1">
        <v>30.728599816229298</v>
      </c>
      <c r="G191" s="1">
        <v>100</v>
      </c>
      <c r="H191" s="1">
        <v>5.7815000000000003</v>
      </c>
    </row>
    <row r="192" spans="1:8" x14ac:dyDescent="0.25">
      <c r="A192" s="1" t="s">
        <v>110</v>
      </c>
      <c r="B192" s="1">
        <v>2</v>
      </c>
      <c r="C192" s="1">
        <v>384</v>
      </c>
      <c r="D192" s="1" t="s">
        <v>8</v>
      </c>
      <c r="E192" s="1" t="s">
        <v>110</v>
      </c>
      <c r="F192" s="1">
        <v>34.498879780345902</v>
      </c>
      <c r="G192" s="1">
        <v>1</v>
      </c>
      <c r="H192" s="1">
        <v>8.2000000000000003E-2</v>
      </c>
    </row>
    <row r="193" spans="1:8" x14ac:dyDescent="0.25">
      <c r="A193" s="1" t="s">
        <v>110</v>
      </c>
      <c r="B193" s="1">
        <v>2</v>
      </c>
      <c r="C193" s="1">
        <v>384</v>
      </c>
      <c r="D193" s="1" t="s">
        <v>9</v>
      </c>
      <c r="E193" s="1" t="s">
        <v>134</v>
      </c>
      <c r="F193" s="1">
        <v>30.080599568458599</v>
      </c>
      <c r="G193" s="1">
        <v>52</v>
      </c>
      <c r="H193" s="1">
        <v>4.9237000000000002</v>
      </c>
    </row>
    <row r="194" spans="1:8" x14ac:dyDescent="0.25">
      <c r="A194" s="1" t="s">
        <v>135</v>
      </c>
      <c r="B194" s="1">
        <v>1</v>
      </c>
      <c r="C194" s="1">
        <v>3</v>
      </c>
      <c r="D194" s="1" t="s">
        <v>7</v>
      </c>
      <c r="E194" s="1" t="s">
        <v>136</v>
      </c>
      <c r="F194" s="1">
        <v>0.34626926132330699</v>
      </c>
      <c r="G194" s="1">
        <v>100</v>
      </c>
      <c r="H194" s="1">
        <v>0.2203</v>
      </c>
    </row>
    <row r="195" spans="1:8" x14ac:dyDescent="0.25">
      <c r="A195" s="1" t="s">
        <v>135</v>
      </c>
      <c r="B195" s="1">
        <v>1</v>
      </c>
      <c r="C195" s="1">
        <v>3</v>
      </c>
      <c r="D195" s="1" t="s">
        <v>8</v>
      </c>
      <c r="E195" s="1" t="s">
        <v>135</v>
      </c>
      <c r="F195" s="1">
        <v>0.88557463682373505</v>
      </c>
      <c r="G195" s="1">
        <v>1</v>
      </c>
      <c r="H195" s="1">
        <v>1.52E-2</v>
      </c>
    </row>
    <row r="196" spans="1:8" x14ac:dyDescent="0.25">
      <c r="A196" s="1" t="s">
        <v>135</v>
      </c>
      <c r="B196" s="1">
        <v>1</v>
      </c>
      <c r="C196" s="1">
        <v>3</v>
      </c>
      <c r="D196" s="1" t="s">
        <v>9</v>
      </c>
      <c r="E196" s="1" t="s">
        <v>137</v>
      </c>
      <c r="F196" s="1">
        <v>0.29648510410887702</v>
      </c>
      <c r="G196" s="1">
        <v>89</v>
      </c>
      <c r="H196" s="1">
        <v>2.0771999999999999</v>
      </c>
    </row>
    <row r="197" spans="1:8" x14ac:dyDescent="0.25">
      <c r="A197" s="1" t="s">
        <v>135</v>
      </c>
      <c r="B197" s="1">
        <v>1</v>
      </c>
      <c r="C197" s="1">
        <v>6</v>
      </c>
      <c r="D197" s="1" t="s">
        <v>7</v>
      </c>
      <c r="E197" s="1" t="s">
        <v>138</v>
      </c>
      <c r="F197" s="1">
        <v>0.79010660972902502</v>
      </c>
      <c r="G197" s="1">
        <v>100</v>
      </c>
      <c r="H197" s="1">
        <v>0.30499999999999999</v>
      </c>
    </row>
    <row r="198" spans="1:8" x14ac:dyDescent="0.25">
      <c r="A198" s="1" t="s">
        <v>135</v>
      </c>
      <c r="B198" s="1">
        <v>1</v>
      </c>
      <c r="C198" s="1">
        <v>6</v>
      </c>
      <c r="D198" s="1" t="s">
        <v>8</v>
      </c>
      <c r="E198" s="1" t="s">
        <v>135</v>
      </c>
      <c r="F198" s="1">
        <v>1.4610063489720799</v>
      </c>
      <c r="G198" s="1">
        <v>1</v>
      </c>
      <c r="H198" s="1">
        <v>1.4999999999999999E-2</v>
      </c>
    </row>
    <row r="199" spans="1:8" x14ac:dyDescent="0.25">
      <c r="A199" s="1" t="s">
        <v>135</v>
      </c>
      <c r="B199" s="1">
        <v>1</v>
      </c>
      <c r="C199" s="1">
        <v>6</v>
      </c>
      <c r="D199" s="1" t="s">
        <v>9</v>
      </c>
      <c r="E199" s="1" t="s">
        <v>139</v>
      </c>
      <c r="F199" s="1">
        <v>0.71142755906600996</v>
      </c>
      <c r="G199" s="1">
        <v>80</v>
      </c>
      <c r="H199" s="1">
        <v>1.7844</v>
      </c>
    </row>
    <row r="200" spans="1:8" x14ac:dyDescent="0.25">
      <c r="A200" s="1" t="s">
        <v>135</v>
      </c>
      <c r="B200" s="1">
        <v>1</v>
      </c>
      <c r="C200" s="1">
        <v>12</v>
      </c>
      <c r="D200" s="1" t="s">
        <v>7</v>
      </c>
      <c r="E200" s="1" t="s">
        <v>140</v>
      </c>
      <c r="F200" s="1">
        <v>1.7767225591651801</v>
      </c>
      <c r="G200" s="1">
        <v>100</v>
      </c>
      <c r="H200" s="1">
        <v>0.34250000000000003</v>
      </c>
    </row>
    <row r="201" spans="1:8" x14ac:dyDescent="0.25">
      <c r="A201" s="1" t="s">
        <v>135</v>
      </c>
      <c r="B201" s="1">
        <v>1</v>
      </c>
      <c r="C201" s="1">
        <v>12</v>
      </c>
      <c r="D201" s="1" t="s">
        <v>8</v>
      </c>
      <c r="E201" s="1" t="s">
        <v>135</v>
      </c>
      <c r="F201" s="1">
        <v>3.1944637964437401</v>
      </c>
      <c r="G201" s="1">
        <v>1</v>
      </c>
      <c r="H201" s="1">
        <v>1.6E-2</v>
      </c>
    </row>
    <row r="202" spans="1:8" x14ac:dyDescent="0.25">
      <c r="A202" s="1" t="s">
        <v>135</v>
      </c>
      <c r="B202" s="1">
        <v>1</v>
      </c>
      <c r="C202" s="1">
        <v>12</v>
      </c>
      <c r="D202" s="1" t="s">
        <v>9</v>
      </c>
      <c r="E202" s="1" t="s">
        <v>141</v>
      </c>
      <c r="F202" s="1">
        <v>1.69914938300436</v>
      </c>
      <c r="G202" s="1">
        <v>72</v>
      </c>
      <c r="H202" s="1">
        <v>1.6435999999999999</v>
      </c>
    </row>
    <row r="203" spans="1:8" x14ac:dyDescent="0.25">
      <c r="A203" s="1" t="s">
        <v>135</v>
      </c>
      <c r="B203" s="1">
        <v>1</v>
      </c>
      <c r="C203" s="1">
        <v>24</v>
      </c>
      <c r="D203" s="1" t="s">
        <v>7</v>
      </c>
      <c r="E203" s="1" t="s">
        <v>142</v>
      </c>
      <c r="F203" s="1">
        <v>4.6062613410976896</v>
      </c>
      <c r="G203" s="1">
        <v>100</v>
      </c>
      <c r="H203" s="1">
        <v>0.53690000000000004</v>
      </c>
    </row>
    <row r="204" spans="1:8" x14ac:dyDescent="0.25">
      <c r="A204" s="1" t="s">
        <v>135</v>
      </c>
      <c r="B204" s="1">
        <v>1</v>
      </c>
      <c r="C204" s="1">
        <v>24</v>
      </c>
      <c r="D204" s="1" t="s">
        <v>8</v>
      </c>
      <c r="E204" s="1" t="s">
        <v>135</v>
      </c>
      <c r="F204" s="1">
        <v>8.3817962426274608</v>
      </c>
      <c r="G204" s="1">
        <v>1</v>
      </c>
      <c r="H204" s="1">
        <v>1.9199999999999998E-2</v>
      </c>
    </row>
    <row r="205" spans="1:8" x14ac:dyDescent="0.25">
      <c r="A205" s="1" t="s">
        <v>135</v>
      </c>
      <c r="B205" s="1">
        <v>1</v>
      </c>
      <c r="C205" s="1">
        <v>24</v>
      </c>
      <c r="D205" s="1" t="s">
        <v>9</v>
      </c>
      <c r="E205" s="1" t="s">
        <v>143</v>
      </c>
      <c r="F205" s="1">
        <v>4.4540360744305998</v>
      </c>
      <c r="G205" s="1">
        <v>71</v>
      </c>
      <c r="H205" s="1">
        <v>1.8819999999999999</v>
      </c>
    </row>
    <row r="206" spans="1:8" x14ac:dyDescent="0.25">
      <c r="A206" s="1" t="s">
        <v>135</v>
      </c>
      <c r="B206" s="1">
        <v>1</v>
      </c>
      <c r="C206" s="1">
        <v>48</v>
      </c>
      <c r="D206" s="1" t="s">
        <v>7</v>
      </c>
      <c r="E206" s="1" t="s">
        <v>144</v>
      </c>
      <c r="F206" s="1">
        <v>8.8572944130227995</v>
      </c>
      <c r="G206" s="1">
        <v>100</v>
      </c>
      <c r="H206" s="1">
        <v>0.91769999999999996</v>
      </c>
    </row>
    <row r="207" spans="1:8" x14ac:dyDescent="0.25">
      <c r="A207" s="1" t="s">
        <v>135</v>
      </c>
      <c r="B207" s="1">
        <v>1</v>
      </c>
      <c r="C207" s="1">
        <v>48</v>
      </c>
      <c r="D207" s="1" t="s">
        <v>8</v>
      </c>
      <c r="E207" s="1" t="s">
        <v>135</v>
      </c>
      <c r="F207" s="1">
        <v>17.7912021278661</v>
      </c>
      <c r="G207" s="1">
        <v>1</v>
      </c>
      <c r="H207" s="1">
        <v>2.3300000000000001E-2</v>
      </c>
    </row>
    <row r="208" spans="1:8" x14ac:dyDescent="0.25">
      <c r="A208" s="1" t="s">
        <v>135</v>
      </c>
      <c r="B208" s="1">
        <v>1</v>
      </c>
      <c r="C208" s="1">
        <v>48</v>
      </c>
      <c r="D208" s="1" t="s">
        <v>9</v>
      </c>
      <c r="E208" s="1" t="s">
        <v>145</v>
      </c>
      <c r="F208" s="1">
        <v>8.7442760248777702</v>
      </c>
      <c r="G208" s="1">
        <v>85</v>
      </c>
      <c r="H208" s="1">
        <v>2.6082000000000001</v>
      </c>
    </row>
    <row r="209" spans="1:8" x14ac:dyDescent="0.25">
      <c r="A209" s="1" t="s">
        <v>135</v>
      </c>
      <c r="B209" s="1">
        <v>1</v>
      </c>
      <c r="C209" s="1">
        <v>96</v>
      </c>
      <c r="D209" s="1" t="s">
        <v>7</v>
      </c>
      <c r="E209" s="1" t="s">
        <v>146</v>
      </c>
      <c r="F209" s="1">
        <v>17.035344918500002</v>
      </c>
      <c r="G209" s="1">
        <v>100</v>
      </c>
      <c r="H209" s="1">
        <v>1.5964</v>
      </c>
    </row>
    <row r="210" spans="1:8" x14ac:dyDescent="0.25">
      <c r="A210" s="1" t="s">
        <v>135</v>
      </c>
      <c r="B210" s="1">
        <v>1</v>
      </c>
      <c r="C210" s="1">
        <v>96</v>
      </c>
      <c r="D210" s="1" t="s">
        <v>8</v>
      </c>
      <c r="E210" s="1" t="s">
        <v>135</v>
      </c>
      <c r="F210" s="1">
        <v>36.295608542347402</v>
      </c>
      <c r="G210" s="1">
        <v>1</v>
      </c>
      <c r="H210" s="1">
        <v>3.2800000000000003E-2</v>
      </c>
    </row>
    <row r="211" spans="1:8" x14ac:dyDescent="0.25">
      <c r="A211" s="1" t="s">
        <v>135</v>
      </c>
      <c r="B211" s="1">
        <v>1</v>
      </c>
      <c r="C211" s="1">
        <v>96</v>
      </c>
      <c r="D211" s="1" t="s">
        <v>9</v>
      </c>
      <c r="E211" s="1" t="s">
        <v>66</v>
      </c>
      <c r="F211" s="1">
        <v>16.811989450733101</v>
      </c>
      <c r="G211" s="1">
        <v>74</v>
      </c>
      <c r="H211" s="1">
        <v>3.0213000000000001</v>
      </c>
    </row>
    <row r="212" spans="1:8" x14ac:dyDescent="0.25">
      <c r="A212" s="1" t="s">
        <v>135</v>
      </c>
      <c r="B212" s="1">
        <v>1</v>
      </c>
      <c r="C212" s="1">
        <v>192</v>
      </c>
      <c r="D212" s="1" t="s">
        <v>7</v>
      </c>
      <c r="E212" s="1" t="s">
        <v>147</v>
      </c>
      <c r="F212" s="1">
        <v>33.765372656477197</v>
      </c>
      <c r="G212" s="1">
        <v>100</v>
      </c>
      <c r="H212" s="1">
        <v>3.0087000000000002</v>
      </c>
    </row>
    <row r="213" spans="1:8" x14ac:dyDescent="0.25">
      <c r="A213" s="1" t="s">
        <v>135</v>
      </c>
      <c r="B213" s="1">
        <v>1</v>
      </c>
      <c r="C213" s="1">
        <v>192</v>
      </c>
      <c r="D213" s="1" t="s">
        <v>8</v>
      </c>
      <c r="E213" s="1" t="s">
        <v>135</v>
      </c>
      <c r="F213" s="1">
        <v>73.047431853319694</v>
      </c>
      <c r="G213" s="1">
        <v>1</v>
      </c>
      <c r="H213" s="1">
        <v>4.8399999999999999E-2</v>
      </c>
    </row>
    <row r="214" spans="1:8" x14ac:dyDescent="0.25">
      <c r="A214" s="1" t="s">
        <v>135</v>
      </c>
      <c r="B214" s="1">
        <v>1</v>
      </c>
      <c r="C214" s="1">
        <v>192</v>
      </c>
      <c r="D214" s="1" t="s">
        <v>9</v>
      </c>
      <c r="E214" s="1" t="s">
        <v>148</v>
      </c>
      <c r="F214" s="1">
        <v>32.489014595771501</v>
      </c>
      <c r="G214" s="1">
        <v>79</v>
      </c>
      <c r="H214" s="1">
        <v>4.5450999999999997</v>
      </c>
    </row>
    <row r="215" spans="1:8" x14ac:dyDescent="0.25">
      <c r="A215" s="1" t="s">
        <v>135</v>
      </c>
      <c r="B215" s="1">
        <v>1</v>
      </c>
      <c r="C215" s="1">
        <v>384</v>
      </c>
      <c r="D215" s="1" t="s">
        <v>7</v>
      </c>
      <c r="E215" s="1" t="s">
        <v>28</v>
      </c>
      <c r="F215" s="1">
        <v>63.376653141107603</v>
      </c>
      <c r="G215" s="1">
        <v>100</v>
      </c>
      <c r="H215" s="1">
        <v>5.7939999999999996</v>
      </c>
    </row>
    <row r="216" spans="1:8" x14ac:dyDescent="0.25">
      <c r="A216" s="1" t="s">
        <v>135</v>
      </c>
      <c r="B216" s="1">
        <v>1</v>
      </c>
      <c r="C216" s="1">
        <v>384</v>
      </c>
      <c r="D216" s="1" t="s">
        <v>8</v>
      </c>
      <c r="E216" s="1" t="s">
        <v>135</v>
      </c>
      <c r="F216" s="1">
        <v>145.15781853429701</v>
      </c>
      <c r="G216" s="1">
        <v>1</v>
      </c>
      <c r="H216" s="1">
        <v>8.09E-2</v>
      </c>
    </row>
    <row r="217" spans="1:8" x14ac:dyDescent="0.25">
      <c r="A217" s="1" t="s">
        <v>135</v>
      </c>
      <c r="B217" s="1">
        <v>1</v>
      </c>
      <c r="C217" s="1">
        <v>384</v>
      </c>
      <c r="D217" s="1" t="s">
        <v>9</v>
      </c>
      <c r="E217" s="1" t="s">
        <v>14</v>
      </c>
      <c r="F217" s="1">
        <v>62.939475438259301</v>
      </c>
      <c r="G217" s="1">
        <v>73</v>
      </c>
      <c r="H217" s="1">
        <v>6.7423000000000002</v>
      </c>
    </row>
    <row r="218" spans="1:8" x14ac:dyDescent="0.25">
      <c r="A218" s="1" t="s">
        <v>135</v>
      </c>
      <c r="B218" s="1">
        <v>2</v>
      </c>
      <c r="C218" s="1">
        <v>3</v>
      </c>
      <c r="D218" s="1" t="s">
        <v>7</v>
      </c>
      <c r="E218" s="1" t="s">
        <v>149</v>
      </c>
      <c r="F218" s="1">
        <v>0.131490424691209</v>
      </c>
      <c r="G218" s="1">
        <v>100</v>
      </c>
      <c r="H218" s="1">
        <v>0.21210000000000001</v>
      </c>
    </row>
    <row r="219" spans="1:8" x14ac:dyDescent="0.25">
      <c r="A219" s="1" t="s">
        <v>135</v>
      </c>
      <c r="B219" s="1">
        <v>2</v>
      </c>
      <c r="C219" s="1">
        <v>3</v>
      </c>
      <c r="D219" s="1" t="s">
        <v>8</v>
      </c>
      <c r="E219" s="1" t="s">
        <v>135</v>
      </c>
      <c r="F219" s="1">
        <v>1.5903648138426301</v>
      </c>
      <c r="G219" s="1">
        <v>1</v>
      </c>
      <c r="H219" s="1">
        <v>1.4500000000000001E-2</v>
      </c>
    </row>
    <row r="220" spans="1:8" x14ac:dyDescent="0.25">
      <c r="A220" s="1" t="s">
        <v>135</v>
      </c>
      <c r="B220" s="1">
        <v>2</v>
      </c>
      <c r="C220" s="1">
        <v>3</v>
      </c>
      <c r="D220" s="1" t="s">
        <v>9</v>
      </c>
      <c r="E220" s="1" t="s">
        <v>150</v>
      </c>
      <c r="F220" s="1">
        <v>0.119453913086811</v>
      </c>
      <c r="G220" s="1">
        <v>87</v>
      </c>
      <c r="H220" s="1">
        <v>1.7921</v>
      </c>
    </row>
    <row r="221" spans="1:8" x14ac:dyDescent="0.25">
      <c r="A221" s="1" t="s">
        <v>135</v>
      </c>
      <c r="B221" s="1">
        <v>2</v>
      </c>
      <c r="C221" s="1">
        <v>6</v>
      </c>
      <c r="D221" s="1" t="s">
        <v>7</v>
      </c>
      <c r="E221" s="1" t="s">
        <v>151</v>
      </c>
      <c r="F221" s="1">
        <v>0.47291534734845903</v>
      </c>
      <c r="G221" s="1">
        <v>100</v>
      </c>
      <c r="H221" s="1">
        <v>0.24660000000000001</v>
      </c>
    </row>
    <row r="222" spans="1:8" x14ac:dyDescent="0.25">
      <c r="A222" s="1" t="s">
        <v>135</v>
      </c>
      <c r="B222" s="1">
        <v>2</v>
      </c>
      <c r="C222" s="1">
        <v>6</v>
      </c>
      <c r="D222" s="1" t="s">
        <v>8</v>
      </c>
      <c r="E222" s="1" t="s">
        <v>135</v>
      </c>
      <c r="F222" s="1">
        <v>3.3586343551137601</v>
      </c>
      <c r="G222" s="1">
        <v>1</v>
      </c>
      <c r="H222" s="1">
        <v>1.4800000000000001E-2</v>
      </c>
    </row>
    <row r="223" spans="1:8" x14ac:dyDescent="0.25">
      <c r="A223" s="1" t="s">
        <v>135</v>
      </c>
      <c r="B223" s="1">
        <v>2</v>
      </c>
      <c r="C223" s="1">
        <v>6</v>
      </c>
      <c r="D223" s="1" t="s">
        <v>9</v>
      </c>
      <c r="E223" s="1" t="s">
        <v>152</v>
      </c>
      <c r="F223" s="1">
        <v>0.43981081380429299</v>
      </c>
      <c r="G223" s="1">
        <v>68</v>
      </c>
      <c r="H223" s="1">
        <v>1.4569000000000001</v>
      </c>
    </row>
    <row r="224" spans="1:8" x14ac:dyDescent="0.25">
      <c r="A224" s="1" t="s">
        <v>135</v>
      </c>
      <c r="B224" s="1">
        <v>2</v>
      </c>
      <c r="C224" s="1">
        <v>12</v>
      </c>
      <c r="D224" s="1" t="s">
        <v>7</v>
      </c>
      <c r="E224" s="1" t="s">
        <v>32</v>
      </c>
      <c r="F224" s="1">
        <v>1.24931981625544</v>
      </c>
      <c r="G224" s="1">
        <v>100</v>
      </c>
      <c r="H224" s="1">
        <v>0.3463</v>
      </c>
    </row>
    <row r="225" spans="1:8" x14ac:dyDescent="0.25">
      <c r="A225" s="1" t="s">
        <v>135</v>
      </c>
      <c r="B225" s="1">
        <v>2</v>
      </c>
      <c r="C225" s="1">
        <v>12</v>
      </c>
      <c r="D225" s="1" t="s">
        <v>8</v>
      </c>
      <c r="E225" s="1" t="s">
        <v>135</v>
      </c>
      <c r="F225" s="1">
        <v>6.2983733506200004</v>
      </c>
      <c r="G225" s="1">
        <v>1</v>
      </c>
      <c r="H225" s="1">
        <v>1.5699999999999999E-2</v>
      </c>
    </row>
    <row r="226" spans="1:8" x14ac:dyDescent="0.25">
      <c r="A226" s="1" t="s">
        <v>135</v>
      </c>
      <c r="B226" s="1">
        <v>2</v>
      </c>
      <c r="C226" s="1">
        <v>12</v>
      </c>
      <c r="D226" s="1" t="s">
        <v>9</v>
      </c>
      <c r="E226" s="1" t="s">
        <v>153</v>
      </c>
      <c r="F226" s="1">
        <v>1.23657212146589</v>
      </c>
      <c r="G226" s="1">
        <v>59</v>
      </c>
      <c r="H226" s="1">
        <v>3.1414</v>
      </c>
    </row>
    <row r="227" spans="1:8" x14ac:dyDescent="0.25">
      <c r="A227" s="1" t="s">
        <v>135</v>
      </c>
      <c r="B227" s="1">
        <v>2</v>
      </c>
      <c r="C227" s="1">
        <v>24</v>
      </c>
      <c r="D227" s="1" t="s">
        <v>7</v>
      </c>
      <c r="E227" s="1" t="s">
        <v>154</v>
      </c>
      <c r="F227" s="1">
        <v>1.8981744589296901</v>
      </c>
      <c r="G227" s="1">
        <v>100</v>
      </c>
      <c r="H227" s="1">
        <v>0.54610000000000003</v>
      </c>
    </row>
    <row r="228" spans="1:8" x14ac:dyDescent="0.25">
      <c r="A228" s="1" t="s">
        <v>135</v>
      </c>
      <c r="B228" s="1">
        <v>2</v>
      </c>
      <c r="C228" s="1">
        <v>24</v>
      </c>
      <c r="D228" s="1" t="s">
        <v>8</v>
      </c>
      <c r="E228" s="1" t="s">
        <v>135</v>
      </c>
      <c r="F228" s="1">
        <v>13.5612739963673</v>
      </c>
      <c r="G228" s="1">
        <v>1</v>
      </c>
      <c r="H228" s="1">
        <v>1.8200000000000001E-2</v>
      </c>
    </row>
    <row r="229" spans="1:8" x14ac:dyDescent="0.25">
      <c r="A229" s="1" t="s">
        <v>135</v>
      </c>
      <c r="B229" s="1">
        <v>2</v>
      </c>
      <c r="C229" s="1">
        <v>24</v>
      </c>
      <c r="D229" s="1" t="s">
        <v>9</v>
      </c>
      <c r="E229" s="1" t="s">
        <v>155</v>
      </c>
      <c r="F229" s="1">
        <v>1.8077404518925499</v>
      </c>
      <c r="G229" s="1">
        <v>82</v>
      </c>
      <c r="H229" s="1">
        <v>1.9838</v>
      </c>
    </row>
    <row r="230" spans="1:8" x14ac:dyDescent="0.25">
      <c r="A230" s="1" t="s">
        <v>135</v>
      </c>
      <c r="B230" s="1">
        <v>2</v>
      </c>
      <c r="C230" s="1">
        <v>48</v>
      </c>
      <c r="D230" s="1" t="s">
        <v>7</v>
      </c>
      <c r="E230" s="1" t="s">
        <v>151</v>
      </c>
      <c r="F230" s="1">
        <v>3.0904035641040002</v>
      </c>
      <c r="G230" s="1">
        <v>100</v>
      </c>
      <c r="H230" s="1">
        <v>0.88739999999999997</v>
      </c>
    </row>
    <row r="231" spans="1:8" x14ac:dyDescent="0.25">
      <c r="A231" s="1" t="s">
        <v>135</v>
      </c>
      <c r="B231" s="1">
        <v>2</v>
      </c>
      <c r="C231" s="1">
        <v>48</v>
      </c>
      <c r="D231" s="1" t="s">
        <v>8</v>
      </c>
      <c r="E231" s="1" t="s">
        <v>135</v>
      </c>
      <c r="F231" s="1">
        <v>25.853595160884002</v>
      </c>
      <c r="G231" s="1">
        <v>1</v>
      </c>
      <c r="H231" s="1">
        <v>2.0899999999999998E-2</v>
      </c>
    </row>
    <row r="232" spans="1:8" x14ac:dyDescent="0.25">
      <c r="A232" s="1" t="s">
        <v>135</v>
      </c>
      <c r="B232" s="1">
        <v>2</v>
      </c>
      <c r="C232" s="1">
        <v>48</v>
      </c>
      <c r="D232" s="1" t="s">
        <v>9</v>
      </c>
      <c r="E232" s="1" t="s">
        <v>57</v>
      </c>
      <c r="F232" s="1">
        <v>3.0588986771268001</v>
      </c>
      <c r="G232" s="1">
        <v>77</v>
      </c>
      <c r="H232" s="1">
        <v>2.2197</v>
      </c>
    </row>
    <row r="233" spans="1:8" x14ac:dyDescent="0.25">
      <c r="A233" s="1" t="s">
        <v>135</v>
      </c>
      <c r="B233" s="1">
        <v>2</v>
      </c>
      <c r="C233" s="1">
        <v>96</v>
      </c>
      <c r="D233" s="1" t="s">
        <v>7</v>
      </c>
      <c r="E233" s="1" t="s">
        <v>55</v>
      </c>
      <c r="F233" s="1">
        <v>5.7190101938324602</v>
      </c>
      <c r="G233" s="1">
        <v>100</v>
      </c>
      <c r="H233" s="1">
        <v>1.5814999999999999</v>
      </c>
    </row>
    <row r="234" spans="1:8" x14ac:dyDescent="0.25">
      <c r="A234" s="1" t="s">
        <v>135</v>
      </c>
      <c r="B234" s="1">
        <v>2</v>
      </c>
      <c r="C234" s="1">
        <v>96</v>
      </c>
      <c r="D234" s="1" t="s">
        <v>8</v>
      </c>
      <c r="E234" s="1" t="s">
        <v>135</v>
      </c>
      <c r="F234" s="1">
        <v>49.867001178868001</v>
      </c>
      <c r="G234" s="1">
        <v>1</v>
      </c>
      <c r="H234" s="1">
        <v>3.15E-2</v>
      </c>
    </row>
    <row r="235" spans="1:8" x14ac:dyDescent="0.25">
      <c r="A235" s="1" t="s">
        <v>135</v>
      </c>
      <c r="B235" s="1">
        <v>2</v>
      </c>
      <c r="C235" s="1">
        <v>96</v>
      </c>
      <c r="D235" s="1" t="s">
        <v>9</v>
      </c>
      <c r="E235" s="1" t="s">
        <v>156</v>
      </c>
      <c r="F235" s="1">
        <v>5.4622536453772996</v>
      </c>
      <c r="G235" s="1">
        <v>69</v>
      </c>
      <c r="H235" s="1">
        <v>2.7404000000000002</v>
      </c>
    </row>
    <row r="236" spans="1:8" x14ac:dyDescent="0.25">
      <c r="A236" s="1" t="s">
        <v>135</v>
      </c>
      <c r="B236" s="1">
        <v>2</v>
      </c>
      <c r="C236" s="1">
        <v>192</v>
      </c>
      <c r="D236" s="1" t="s">
        <v>7</v>
      </c>
      <c r="E236" s="1" t="s">
        <v>157</v>
      </c>
      <c r="F236" s="1">
        <v>12.007942919279399</v>
      </c>
      <c r="G236" s="1">
        <v>100</v>
      </c>
      <c r="H236" s="1">
        <v>2.9636</v>
      </c>
    </row>
    <row r="237" spans="1:8" x14ac:dyDescent="0.25">
      <c r="A237" s="1" t="s">
        <v>135</v>
      </c>
      <c r="B237" s="1">
        <v>2</v>
      </c>
      <c r="C237" s="1">
        <v>192</v>
      </c>
      <c r="D237" s="1" t="s">
        <v>8</v>
      </c>
      <c r="E237" s="1" t="s">
        <v>135</v>
      </c>
      <c r="F237" s="1">
        <v>99.205978246765198</v>
      </c>
      <c r="G237" s="1">
        <v>1</v>
      </c>
      <c r="H237" s="1">
        <v>4.7E-2</v>
      </c>
    </row>
    <row r="238" spans="1:8" x14ac:dyDescent="0.25">
      <c r="A238" s="1" t="s">
        <v>135</v>
      </c>
      <c r="B238" s="1">
        <v>2</v>
      </c>
      <c r="C238" s="1">
        <v>192</v>
      </c>
      <c r="D238" s="1" t="s">
        <v>9</v>
      </c>
      <c r="E238" s="1" t="s">
        <v>158</v>
      </c>
      <c r="F238" s="1">
        <v>11.5808285880735</v>
      </c>
      <c r="G238" s="1">
        <v>68</v>
      </c>
      <c r="H238" s="1">
        <v>3.8626999999999998</v>
      </c>
    </row>
    <row r="239" spans="1:8" x14ac:dyDescent="0.25">
      <c r="A239" s="1" t="s">
        <v>135</v>
      </c>
      <c r="B239" s="1">
        <v>2</v>
      </c>
      <c r="C239" s="1">
        <v>384</v>
      </c>
      <c r="D239" s="1" t="s">
        <v>7</v>
      </c>
      <c r="E239" s="1" t="s">
        <v>159</v>
      </c>
      <c r="F239" s="1">
        <v>25.927957081348001</v>
      </c>
      <c r="G239" s="1">
        <v>100</v>
      </c>
      <c r="H239" s="1">
        <v>5.7630999999999997</v>
      </c>
    </row>
    <row r="240" spans="1:8" x14ac:dyDescent="0.25">
      <c r="A240" s="1" t="s">
        <v>135</v>
      </c>
      <c r="B240" s="1">
        <v>2</v>
      </c>
      <c r="C240" s="1">
        <v>384</v>
      </c>
      <c r="D240" s="1" t="s">
        <v>8</v>
      </c>
      <c r="E240" s="1" t="s">
        <v>135</v>
      </c>
      <c r="F240" s="1">
        <v>194.34558725510399</v>
      </c>
      <c r="G240" s="1">
        <v>1</v>
      </c>
      <c r="H240" s="1">
        <v>8.0699999999999994E-2</v>
      </c>
    </row>
    <row r="241" spans="1:8" x14ac:dyDescent="0.25">
      <c r="A241" s="1" t="s">
        <v>135</v>
      </c>
      <c r="B241" s="1">
        <v>2</v>
      </c>
      <c r="C241" s="1">
        <v>384</v>
      </c>
      <c r="D241" s="1" t="s">
        <v>9</v>
      </c>
      <c r="E241" s="1" t="s">
        <v>160</v>
      </c>
      <c r="F241" s="1">
        <v>24.717397909462601</v>
      </c>
      <c r="G241" s="1">
        <v>63</v>
      </c>
      <c r="H241" s="1">
        <v>5.7156000000000002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8760-687B-48E9-B969-CB722C6E4F8F}">
  <dimension ref="A1:E13"/>
  <sheetViews>
    <sheetView workbookViewId="0">
      <selection activeCell="D9" sqref="D9"/>
    </sheetView>
  </sheetViews>
  <sheetFormatPr defaultRowHeight="15" x14ac:dyDescent="0.25"/>
  <cols>
    <col min="1" max="1" width="19.140625" bestFit="1" customWidth="1"/>
    <col min="2" max="2" width="16.28515625" bestFit="1" customWidth="1"/>
    <col min="3" max="3" width="20.85546875" bestFit="1" customWidth="1"/>
    <col min="4" max="4" width="11.7109375" bestFit="1" customWidth="1"/>
    <col min="5" max="5" width="12" bestFit="1" customWidth="1"/>
  </cols>
  <sheetData>
    <row r="1" spans="1:5" x14ac:dyDescent="0.25">
      <c r="A1" s="2" t="s">
        <v>1</v>
      </c>
      <c r="B1" s="3">
        <v>2</v>
      </c>
    </row>
    <row r="3" spans="1:5" x14ac:dyDescent="0.25">
      <c r="A3" s="2" t="s">
        <v>21</v>
      </c>
      <c r="B3" s="2" t="s">
        <v>17</v>
      </c>
    </row>
    <row r="4" spans="1:5" x14ac:dyDescent="0.25">
      <c r="A4" s="2" t="s">
        <v>15</v>
      </c>
      <c r="B4" t="s">
        <v>7</v>
      </c>
      <c r="C4" t="s">
        <v>9</v>
      </c>
      <c r="D4" t="s">
        <v>8</v>
      </c>
      <c r="E4" t="s">
        <v>16</v>
      </c>
    </row>
    <row r="5" spans="1:5" x14ac:dyDescent="0.25">
      <c r="A5" s="3">
        <v>3</v>
      </c>
      <c r="B5" s="1">
        <v>0.32022000000000006</v>
      </c>
      <c r="C5" s="1">
        <v>2.165</v>
      </c>
      <c r="D5" s="1">
        <v>7.6080000000000009E-2</v>
      </c>
      <c r="E5" s="1">
        <v>0.85376666666666667</v>
      </c>
    </row>
    <row r="6" spans="1:5" x14ac:dyDescent="0.25">
      <c r="A6" s="3">
        <v>6</v>
      </c>
      <c r="B6" s="1">
        <v>0.26562000000000002</v>
      </c>
      <c r="C6" s="1">
        <v>2.2066800000000004</v>
      </c>
      <c r="D6" s="1">
        <v>1.5800000000000002E-2</v>
      </c>
      <c r="E6" s="1">
        <v>0.82936666666666647</v>
      </c>
    </row>
    <row r="7" spans="1:5" x14ac:dyDescent="0.25">
      <c r="A7" s="3">
        <v>12</v>
      </c>
      <c r="B7" s="1">
        <v>0.39666000000000007</v>
      </c>
      <c r="C7" s="1">
        <v>2.2446799999999998</v>
      </c>
      <c r="D7" s="1">
        <v>1.6140000000000002E-2</v>
      </c>
      <c r="E7" s="1">
        <v>0.88582666666666665</v>
      </c>
    </row>
    <row r="8" spans="1:5" x14ac:dyDescent="0.25">
      <c r="A8" s="3">
        <v>24</v>
      </c>
      <c r="B8" s="1">
        <v>0.60763999999999996</v>
      </c>
      <c r="C8" s="1">
        <v>2.0337000000000005</v>
      </c>
      <c r="D8" s="1">
        <v>1.9140000000000001E-2</v>
      </c>
      <c r="E8" s="1">
        <v>0.88682666666666665</v>
      </c>
    </row>
    <row r="9" spans="1:5" x14ac:dyDescent="0.25">
      <c r="A9" s="3">
        <v>48</v>
      </c>
      <c r="B9" s="1">
        <v>0.95825999999999989</v>
      </c>
      <c r="C9" s="1">
        <v>2.1475200000000001</v>
      </c>
      <c r="D9" s="1">
        <v>2.3820000000000001E-2</v>
      </c>
      <c r="E9" s="1">
        <v>1.0431999999999999</v>
      </c>
    </row>
    <row r="10" spans="1:5" x14ac:dyDescent="0.25">
      <c r="A10" s="3">
        <v>96</v>
      </c>
      <c r="B10" s="1">
        <v>1.7076799999999999</v>
      </c>
      <c r="C10" s="1">
        <v>2.7891799999999995</v>
      </c>
      <c r="D10" s="1">
        <v>3.0440000000000002E-2</v>
      </c>
      <c r="E10" s="1">
        <v>1.5091000000000001</v>
      </c>
    </row>
    <row r="11" spans="1:5" x14ac:dyDescent="0.25">
      <c r="A11" s="3">
        <v>192</v>
      </c>
      <c r="B11" s="1">
        <v>3.0470400000000004</v>
      </c>
      <c r="C11" s="1">
        <v>4.2689800000000009</v>
      </c>
      <c r="D11" s="1">
        <v>4.7E-2</v>
      </c>
      <c r="E11" s="1">
        <v>2.4543399999999997</v>
      </c>
    </row>
    <row r="12" spans="1:5" x14ac:dyDescent="0.25">
      <c r="A12" s="3">
        <v>384</v>
      </c>
      <c r="B12" s="1">
        <v>5.8523399999999999</v>
      </c>
      <c r="C12" s="1">
        <v>5.9548199999999998</v>
      </c>
      <c r="D12" s="1">
        <v>8.1320000000000003E-2</v>
      </c>
      <c r="E12" s="1">
        <v>3.9628266666666661</v>
      </c>
    </row>
    <row r="13" spans="1:5" x14ac:dyDescent="0.25">
      <c r="A13" s="3" t="s">
        <v>16</v>
      </c>
      <c r="B13" s="1">
        <v>1.6444325</v>
      </c>
      <c r="C13" s="1">
        <v>2.9763200000000003</v>
      </c>
      <c r="D13" s="1">
        <v>3.8717500000000002E-2</v>
      </c>
      <c r="E13" s="1">
        <v>1.5531566666666665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3944-2768-4140-BE39-F6ABA21550F2}">
  <dimension ref="A1:E13"/>
  <sheetViews>
    <sheetView tabSelected="1" workbookViewId="0">
      <selection activeCell="D8" sqref="D8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20.85546875" bestFit="1" customWidth="1"/>
    <col min="4" max="5" width="12" bestFit="1" customWidth="1"/>
  </cols>
  <sheetData>
    <row r="1" spans="1:5" x14ac:dyDescent="0.25">
      <c r="A1" s="2" t="s">
        <v>1</v>
      </c>
      <c r="B1" s="3">
        <v>2</v>
      </c>
    </row>
    <row r="3" spans="1:5" x14ac:dyDescent="0.25">
      <c r="A3" s="2" t="s">
        <v>18</v>
      </c>
      <c r="B3" s="2" t="s">
        <v>17</v>
      </c>
    </row>
    <row r="4" spans="1:5" x14ac:dyDescent="0.25">
      <c r="A4" s="2" t="s">
        <v>15</v>
      </c>
      <c r="B4" t="s">
        <v>7</v>
      </c>
      <c r="C4" t="s">
        <v>9</v>
      </c>
      <c r="D4" t="s">
        <v>8</v>
      </c>
      <c r="E4" t="s">
        <v>16</v>
      </c>
    </row>
    <row r="5" spans="1:5" x14ac:dyDescent="0.25">
      <c r="A5" s="3">
        <v>3</v>
      </c>
      <c r="B5" s="1">
        <v>0.25452657284778663</v>
      </c>
      <c r="C5" s="1">
        <v>0.2233501512755128</v>
      </c>
      <c r="D5" s="1">
        <v>1.7268488045920107</v>
      </c>
      <c r="E5" s="1">
        <v>0.73490850957177001</v>
      </c>
    </row>
    <row r="6" spans="1:5" x14ac:dyDescent="0.25">
      <c r="A6" s="3">
        <v>6</v>
      </c>
      <c r="B6" s="1">
        <v>0.53859751640828779</v>
      </c>
      <c r="C6" s="1">
        <v>0.48538256426272408</v>
      </c>
      <c r="D6" s="1">
        <v>3.0368469804668776</v>
      </c>
      <c r="E6" s="1">
        <v>1.3536090203792961</v>
      </c>
    </row>
    <row r="7" spans="1:5" x14ac:dyDescent="0.25">
      <c r="A7" s="3">
        <v>12</v>
      </c>
      <c r="B7" s="1">
        <v>0.93157509530797111</v>
      </c>
      <c r="C7" s="1">
        <v>0.89893224854915432</v>
      </c>
      <c r="D7" s="1">
        <v>6.1060305275211402</v>
      </c>
      <c r="E7" s="1">
        <v>2.6455126237927553</v>
      </c>
    </row>
    <row r="8" spans="1:5" x14ac:dyDescent="0.25">
      <c r="A8" s="3">
        <v>24</v>
      </c>
      <c r="B8" s="1">
        <v>1.8673969066488201</v>
      </c>
      <c r="C8" s="1">
        <v>1.7717670508608421</v>
      </c>
      <c r="D8" s="1">
        <v>12.317228818246784</v>
      </c>
      <c r="E8" s="1">
        <v>5.3187975919188153</v>
      </c>
    </row>
    <row r="9" spans="1:5" x14ac:dyDescent="0.25">
      <c r="A9" s="3">
        <v>48</v>
      </c>
      <c r="B9" s="1">
        <v>3.1914698073903502</v>
      </c>
      <c r="C9" s="1">
        <v>3.1057963395844639</v>
      </c>
      <c r="D9" s="1">
        <v>23.756458425579893</v>
      </c>
      <c r="E9" s="1">
        <v>10.017908190851568</v>
      </c>
    </row>
    <row r="10" spans="1:5" x14ac:dyDescent="0.25">
      <c r="A10" s="3">
        <v>96</v>
      </c>
      <c r="B10" s="1">
        <v>6.0936672384309336</v>
      </c>
      <c r="C10" s="1">
        <v>5.8743354072889149</v>
      </c>
      <c r="D10" s="1">
        <v>46.962493723933534</v>
      </c>
      <c r="E10" s="1">
        <v>19.643498789884461</v>
      </c>
    </row>
    <row r="11" spans="1:5" x14ac:dyDescent="0.25">
      <c r="A11" s="3">
        <v>192</v>
      </c>
      <c r="B11" s="1">
        <v>13.099118464633742</v>
      </c>
      <c r="C11" s="1">
        <v>12.707708602061057</v>
      </c>
      <c r="D11" s="1">
        <v>93.654958224319103</v>
      </c>
      <c r="E11" s="1">
        <v>39.820595097004635</v>
      </c>
    </row>
    <row r="12" spans="1:5" x14ac:dyDescent="0.25">
      <c r="A12" s="3">
        <v>384</v>
      </c>
      <c r="B12" s="1">
        <v>27.789968315815695</v>
      </c>
      <c r="C12" s="1">
        <v>26.490932533258398</v>
      </c>
      <c r="D12" s="1">
        <v>181.60588446271078</v>
      </c>
      <c r="E12" s="1">
        <v>78.628928437261621</v>
      </c>
    </row>
    <row r="13" spans="1:5" x14ac:dyDescent="0.25">
      <c r="A13" s="3" t="s">
        <v>16</v>
      </c>
      <c r="B13" s="1">
        <v>6.7207899896854482</v>
      </c>
      <c r="C13" s="1">
        <v>6.4447756121426334</v>
      </c>
      <c r="D13" s="1">
        <v>46.145843745921262</v>
      </c>
      <c r="E13" s="1">
        <v>19.770469782583113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0C21-7B24-45D4-86F9-DF30E0A00303}">
  <dimension ref="A1:E13"/>
  <sheetViews>
    <sheetView workbookViewId="0">
      <selection activeCell="B8" sqref="B8"/>
    </sheetView>
  </sheetViews>
  <sheetFormatPr defaultRowHeight="15" x14ac:dyDescent="0.25"/>
  <cols>
    <col min="1" max="1" width="21.7109375" bestFit="1" customWidth="1"/>
    <col min="2" max="2" width="16.28515625" bestFit="1" customWidth="1"/>
    <col min="3" max="3" width="20.85546875" bestFit="1" customWidth="1"/>
    <col min="4" max="4" width="11.7109375" bestFit="1" customWidth="1"/>
    <col min="5" max="5" width="12" bestFit="1" customWidth="1"/>
  </cols>
  <sheetData>
    <row r="1" spans="1:5" x14ac:dyDescent="0.25">
      <c r="A1" s="2" t="s">
        <v>1</v>
      </c>
      <c r="B1" s="3">
        <v>2</v>
      </c>
    </row>
    <row r="3" spans="1:5" x14ac:dyDescent="0.25">
      <c r="A3" s="2" t="s">
        <v>37</v>
      </c>
      <c r="B3" s="2" t="s">
        <v>17</v>
      </c>
    </row>
    <row r="4" spans="1:5" x14ac:dyDescent="0.25">
      <c r="A4" s="2" t="s">
        <v>15</v>
      </c>
      <c r="B4" t="s">
        <v>7</v>
      </c>
      <c r="C4" t="s">
        <v>9</v>
      </c>
      <c r="D4" t="s">
        <v>8</v>
      </c>
      <c r="E4" t="s">
        <v>16</v>
      </c>
    </row>
    <row r="5" spans="1:5" x14ac:dyDescent="0.25">
      <c r="A5" s="3">
        <v>3</v>
      </c>
      <c r="B5" s="1">
        <v>100</v>
      </c>
      <c r="C5" s="1">
        <v>88.2</v>
      </c>
      <c r="D5" s="1">
        <v>1</v>
      </c>
      <c r="E5" s="1">
        <v>63.06666666666667</v>
      </c>
    </row>
    <row r="6" spans="1:5" x14ac:dyDescent="0.25">
      <c r="A6" s="3">
        <v>6</v>
      </c>
      <c r="B6" s="1">
        <v>100</v>
      </c>
      <c r="C6" s="1">
        <v>80</v>
      </c>
      <c r="D6" s="1">
        <v>1</v>
      </c>
      <c r="E6" s="1">
        <v>60.333333333333336</v>
      </c>
    </row>
    <row r="7" spans="1:5" x14ac:dyDescent="0.25">
      <c r="A7" s="3">
        <v>12</v>
      </c>
      <c r="B7" s="1">
        <v>100</v>
      </c>
      <c r="C7" s="1">
        <v>69.599999999999994</v>
      </c>
      <c r="D7" s="1">
        <v>1</v>
      </c>
      <c r="E7" s="1">
        <v>56.866666666666667</v>
      </c>
    </row>
    <row r="8" spans="1:5" x14ac:dyDescent="0.25">
      <c r="A8" s="3">
        <v>24</v>
      </c>
      <c r="B8" s="1">
        <v>100</v>
      </c>
      <c r="C8" s="1">
        <v>69.599999999999994</v>
      </c>
      <c r="D8" s="1">
        <v>1</v>
      </c>
      <c r="E8" s="1">
        <v>56.866666666666667</v>
      </c>
    </row>
    <row r="9" spans="1:5" x14ac:dyDescent="0.25">
      <c r="A9" s="3">
        <v>48</v>
      </c>
      <c r="B9" s="1">
        <v>100</v>
      </c>
      <c r="C9" s="1">
        <v>67.599999999999994</v>
      </c>
      <c r="D9" s="1">
        <v>1</v>
      </c>
      <c r="E9" s="1">
        <v>56.2</v>
      </c>
    </row>
    <row r="10" spans="1:5" x14ac:dyDescent="0.25">
      <c r="A10" s="3">
        <v>96</v>
      </c>
      <c r="B10" s="1">
        <v>100</v>
      </c>
      <c r="C10" s="1">
        <v>66.2</v>
      </c>
      <c r="D10" s="1">
        <v>1</v>
      </c>
      <c r="E10" s="1">
        <v>55.733333333333334</v>
      </c>
    </row>
    <row r="11" spans="1:5" x14ac:dyDescent="0.25">
      <c r="A11" s="3">
        <v>192</v>
      </c>
      <c r="B11" s="1">
        <v>100</v>
      </c>
      <c r="C11" s="1">
        <v>66</v>
      </c>
      <c r="D11" s="1">
        <v>1</v>
      </c>
      <c r="E11" s="1">
        <v>55.666666666666664</v>
      </c>
    </row>
    <row r="12" spans="1:5" x14ac:dyDescent="0.25">
      <c r="A12" s="3">
        <v>384</v>
      </c>
      <c r="B12" s="1">
        <v>100</v>
      </c>
      <c r="C12" s="1">
        <v>63.4</v>
      </c>
      <c r="D12" s="1">
        <v>1</v>
      </c>
      <c r="E12" s="1">
        <v>54.8</v>
      </c>
    </row>
    <row r="13" spans="1:5" x14ac:dyDescent="0.25">
      <c r="A13" s="3" t="s">
        <v>16</v>
      </c>
      <c r="B13" s="1">
        <v>100</v>
      </c>
      <c r="C13" s="1">
        <v>71.325000000000003</v>
      </c>
      <c r="D13" s="1">
        <v>1</v>
      </c>
      <c r="E13" s="1">
        <v>57.44166666666667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7 3 8 6 c 4 - e 5 1 4 - 4 b 5 a - 9 5 b e - e f e 3 2 d 4 4 9 c 4 8 "   x m l n s = " h t t p : / / s c h e m a s . m i c r o s o f t . c o m / D a t a M a s h u p " > A A A A A F k E A A B Q S w M E F A A C A A g A 6 J a y U p r o R z G n A A A A + Q A A A B I A H A B D b 2 5 m a W c v U G F j a 2 F n Z S 5 4 b W w g o h g A K K A U A A A A A A A A A A A A A A A A A A A A A A A A A A A A h Y / N C o J A G E V f R W b v / E l R 8 j k S b R O C K N r K O O m Q j u G M j e / W o k f q F R L K a t f y X s 6 F c x + 3 O 6 R D U w d X 1 V n d m g Q x T F G g j G w L b c o E 9 e 4 U L l A q Y J v L c 1 6 q Y I S N j Q e r E 1 Q 5 d 4 k J 8 d 5 j H + G 2 K w m n l J F j t t n J S j V 5 q I 1 1 u Z E K f V b F / x U S c H j J C I 7 n D M / Y k m M W U Q Z k 6 i H T 5 s v w U R l T I D 8 l r P v a 9 Z 0 S y o S r P Z A p A n n f E E 9 Q S w M E F A A C A A g A 6 J a y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W s l I Q 7 f 5 L U A E A A D 0 C A A A T A B w A R m 9 y b X V s Y X M v U 2 V j d G l v b j E u b S C i G A A o o B Q A A A A A A A A A A A A A A A A A A A A A A A A A A A B t j 0 F P A j E Q h e 8 k / I d m 9 Q B J 3 Q S i x o T s g Y C o B x F Z P F E P Z X c W a t o p 6 b R G J P x 3 i 4 t B I 7 1 0 O t / r z H s E h V c W W V 7 f n V 6 z 0 W z Q S j o o m Q M K 2 u f B G O k 2 L G M a f L P B 4 s l t c A X E z o D e 0 6 E t g g H 0 r Z H S k A 4 s + v i g V i J E o V U s R X E u X g g c i T e o q k / x o y f x K L 2 W C z a w J Z B 4 m k z z O 2 f D u k + k l r h X X B i p U P x x k f o P n 7 T 5 f A h a G e X B Z Q l P e B y h g 0 H K b j i 7 x c K W C p d Z p 3 v V 5 e w 5 W A + 5 3 2 j I j m U 6 t g i v b V 6 n O U s m z p r I S n Y P s o x O k x h t J h d R e C C H f q s O z t n 8 0 O 9 r n R d S S 0 e Z d + H 3 y M F K 4 j J O n G 3 W c B w 3 c x K p s s 7 U h v e Q W i f 2 8 + 0 2 q Y z C G M 1 H D c N g F u B 2 n G 2 T a c C Z M n C C j M 3 C 2 W o U / U T 4 g P 7 6 M t 0 v + G Y 5 I F m X g 9 + L / u P 6 a y 2 i v 3 j X b j Y U n o z V + w J Q S w E C L Q A U A A I A C A D o l r J S m u h H M a c A A A D 5 A A A A E g A A A A A A A A A A A A A A A A A A A A A A Q 2 9 u Z m l n L 1 B h Y 2 t h Z 2 U u e G 1 s U E s B A i 0 A F A A C A A g A 6 J a y U g / K 6 a u k A A A A 6 Q A A A B M A A A A A A A A A A A A A A A A A 8 w A A A F t D b 2 5 0 Z W 5 0 X 1 R 5 c G V z X S 5 4 b W x Q S w E C L Q A U A A I A C A D o l r J S E O 3 + S 1 A B A A A 9 A g A A E w A A A A A A A A A A A A A A A A D k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D A A A A A A A A K Q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U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F N 1 b W 1 h c n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S Z W x h e U l u a X R p Y W x M b 2 N h d G l v b i Z x d W 9 0 O y w m c X V v d D t T Z W 5 z b 3 J T Z X R O b W J y J n F 1 b 3 Q 7 L C Z x d W 9 0 O 0 5 t Y n J v Z l N l b n N v c n M m c X V v d D s s J n F 1 b 3 Q 7 Q W x n b 3 J p d G h t J n F 1 b 3 Q 7 L C Z x d W 9 0 O 3 N t a W 4 m c X V v d D s s J n F 1 b 3 Q 7 Z m 1 p b i Z x d W 9 0 O y w m c X V v d D t O b W J y b 2 Z G Y 2 F s J n F 1 b 3 Q 7 L C Z x d W 9 0 O 1 J 1 b l R p b W U m c X V v d D t d I i A v P j x F b n R y e S B U e X B l P S J G a W x s Q 2 9 s d W 1 u V H l w Z X M i I F Z h b H V l P S J z Q m d N R E J n W U Z B d 1 U 9 I i A v P j x F b n R y e S B U e X B l P S J G a W x s T G F z d F V w Z G F 0 Z W Q i I F Z h b H V l P S J k M j A y M S 0 w N S 0 x O F Q w O D o 1 N T o x N i 4 w N z g 5 O T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w I i A v P j x F b n R y e S B U e X B l P S J O Y X Z p Z 2 F 0 a W 9 u U 3 R l c E 5 h b W U i I F Z h b H V l P S J z T m F 2 a W d h d G l v b i I g L z 4 8 R W 5 0 c n k g V H l w Z T 0 i U X V l c n l J R C I g V m F s d W U 9 I n M w Y m E y O D Y x Z S 0 4 N m U 0 L T Q x O G Y t O D A x Z S 0 2 M W F k O D I y Z T g 4 N G M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N 1 b W 1 h c n k v U 2 9 1 c m N l L n t D b 2 x 1 b W 4 x L D B 9 J n F 1 b 3 Q 7 L C Z x d W 9 0 O 1 N l Y 3 R p b 2 4 x L 3 J l c 3 V s d F N 1 b W 1 h c n k v Q 2 h h b m d l Z C B U e X B l L n t T Z W 5 z b 3 J T Z X R O b W J y L D F 9 J n F 1 b 3 Q 7 L C Z x d W 9 0 O 1 N l Y 3 R p b 2 4 x L 3 J l c 3 V s d F N 1 b W 1 h c n k v Q 2 h h b m d l Z C B U e X B l L n t O b W J y b 2 Z T Z W 5 z b 3 J z L D J 9 J n F 1 b 3 Q 7 L C Z x d W 9 0 O 1 N l Y 3 R p b 2 4 x L 3 J l c 3 V s d F N 1 b W 1 h c n k v U 2 9 1 c m N l L n t D b 2 x 1 b W 4 0 L D N 9 J n F 1 b 3 Q 7 L C Z x d W 9 0 O 1 N l Y 3 R p b 2 4 x L 3 J l c 3 V s d F N 1 b W 1 h c n k v U 2 9 1 c m N l L n t D b 2 x 1 b W 4 1 L D R 9 J n F 1 b 3 Q 7 L C Z x d W 9 0 O 1 N l Y 3 R p b 2 4 x L 3 J l c 3 V s d F N 1 b W 1 h c n k v Q 2 h h b m d l Z C B U e X B l L n t m b W l u L D V 9 J n F 1 b 3 Q 7 L C Z x d W 9 0 O 1 N l Y 3 R p b 2 4 x L 3 J l c 3 V s d F N 1 b W 1 h c n k v Q 2 h h b m d l Z C B U e X B l L n t O b W J y b 2 Z G Y 2 F s L D Z 9 J n F 1 b 3 Q 7 L C Z x d W 9 0 O 1 N l Y 3 R p b 2 4 x L 3 J l c 3 V s d F N 1 b W 1 h c n k v Q 2 h h b m d l Z C B U e X B l L n t S d W 5 U a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F N 1 b W 1 h c n k v U 2 9 1 c m N l L n t D b 2 x 1 b W 4 x L D B 9 J n F 1 b 3 Q 7 L C Z x d W 9 0 O 1 N l Y 3 R p b 2 4 x L 3 J l c 3 V s d F N 1 b W 1 h c n k v Q 2 h h b m d l Z C B U e X B l L n t T Z W 5 z b 3 J T Z X R O b W J y L D F 9 J n F 1 b 3 Q 7 L C Z x d W 9 0 O 1 N l Y 3 R p b 2 4 x L 3 J l c 3 V s d F N 1 b W 1 h c n k v Q 2 h h b m d l Z C B U e X B l L n t O b W J y b 2 Z T Z W 5 z b 3 J z L D J 9 J n F 1 b 3 Q 7 L C Z x d W 9 0 O 1 N l Y 3 R p b 2 4 x L 3 J l c 3 V s d F N 1 b W 1 h c n k v U 2 9 1 c m N l L n t D b 2 x 1 b W 4 0 L D N 9 J n F 1 b 3 Q 7 L C Z x d W 9 0 O 1 N l Y 3 R p b 2 4 x L 3 J l c 3 V s d F N 1 b W 1 h c n k v U 2 9 1 c m N l L n t D b 2 x 1 b W 4 1 L D R 9 J n F 1 b 3 Q 7 L C Z x d W 9 0 O 1 N l Y 3 R p b 2 4 x L 3 J l c 3 V s d F N 1 b W 1 h c n k v Q 2 h h b m d l Z C B U e X B l L n t m b W l u L D V 9 J n F 1 b 3 Q 7 L C Z x d W 9 0 O 1 N l Y 3 R p b 2 4 x L 3 J l c 3 V s d F N 1 b W 1 h c n k v Q 2 h h b m d l Z C B U e X B l L n t O b W J y b 2 Z G Y 2 F s L D Z 9 J n F 1 b 3 Q 7 L C Z x d W 9 0 O 1 N l Y 3 R p b 2 4 x L 3 J l c 3 V s d F N 1 b W 1 h c n k v Q 2 h h b m d l Z C B U e X B l L n t S d W 5 U a W 1 l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F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U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T d W 1 t Y X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4 3 R s m Z w u N E n G 3 F E 1 8 7 g 5 g A A A A A A g A A A A A A A 2 Y A A M A A A A A Q A A A A 2 p d v E I 8 7 x Q b L W 9 e I k 9 H u D A A A A A A E g A A A o A A A A B A A A A A s u U R M / f 7 u z r 9 N V i Z X F j x l U A A A A P T Q 8 N K m 2 c P k 0 7 H R x r K Y u h G z m z 9 y B 4 1 F r l Q / h P 8 6 e A U i Q o 8 w L D v P Z V u I 5 Q L 8 r S 5 h 7 2 M S U U Q D a N n x v V W Z v N s 4 U w + e v h P n l l k j C 7 q w 9 G X o x X g g F A A A A D h 5 z H x k + v G P g l V p B E d 5 X + L x 7 j F 8 < / D a t a M a s h u p > 
</file>

<file path=customXml/itemProps1.xml><?xml version="1.0" encoding="utf-8"?>
<ds:datastoreItem xmlns:ds="http://schemas.openxmlformats.org/officeDocument/2006/customXml" ds:itemID="{C2625962-8FF6-450E-86E2-050EB75791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resultsSummary</vt:lpstr>
      <vt:lpstr>runTimeComparsn</vt:lpstr>
      <vt:lpstr>accuracyComparsn</vt:lpstr>
      <vt:lpstr>nmbrFcalComparsn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Wu</dc:creator>
  <cp:lastModifiedBy>Jeff Wu</cp:lastModifiedBy>
  <dcterms:created xsi:type="dcterms:W3CDTF">2021-05-17T12:40:39Z</dcterms:created>
  <dcterms:modified xsi:type="dcterms:W3CDTF">2021-05-18T08:58:15Z</dcterms:modified>
</cp:coreProperties>
</file>