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ojciech\Desktop\Liceum_Orpeg\2020\LO1Roz\Lekcja_2\"/>
    </mc:Choice>
  </mc:AlternateContent>
  <bookViews>
    <workbookView xWindow="0" yWindow="0" windowWidth="28800" windowHeight="12915" activeTab="1"/>
  </bookViews>
  <sheets>
    <sheet name="Attendees" sheetId="2" r:id="rId1"/>
    <sheet name="vlookup" sheetId="6" r:id="rId2"/>
  </sheets>
  <calcPr calcId="162913"/>
</workbook>
</file>

<file path=xl/calcChain.xml><?xml version="1.0" encoding="utf-8"?>
<calcChain xmlns="http://schemas.openxmlformats.org/spreadsheetml/2006/main">
  <c r="M23" i="6" l="1"/>
  <c r="M24" i="6"/>
  <c r="M25" i="6"/>
  <c r="M26" i="6"/>
  <c r="M27" i="6"/>
  <c r="M22" i="6"/>
  <c r="M14" i="6"/>
  <c r="M10" i="6"/>
  <c r="M11" i="6"/>
  <c r="M12" i="6"/>
  <c r="M13" i="6"/>
  <c r="M9" i="6"/>
</calcChain>
</file>

<file path=xl/sharedStrings.xml><?xml version="1.0" encoding="utf-8"?>
<sst xmlns="http://schemas.openxmlformats.org/spreadsheetml/2006/main" count="751" uniqueCount="268">
  <si>
    <t>Session - 01</t>
  </si>
  <si>
    <t>Session - 02</t>
  </si>
  <si>
    <t>Session - 03</t>
  </si>
  <si>
    <t>Session - 04</t>
  </si>
  <si>
    <t>Session - 05</t>
  </si>
  <si>
    <t>Session - 06</t>
  </si>
  <si>
    <t>not started</t>
  </si>
  <si>
    <t>10-17-2020 17:00</t>
  </si>
  <si>
    <t>10-17-2020 17:47</t>
  </si>
  <si>
    <t>0h 0m 11s</t>
  </si>
  <si>
    <t>0h 19m 19s</t>
  </si>
  <si>
    <t>0h 0m 26s</t>
  </si>
  <si>
    <t>10-16-2020 11:19</t>
  </si>
  <si>
    <t>10-17-2020 11:54</t>
  </si>
  <si>
    <t>10-17-2020 14:38</t>
  </si>
  <si>
    <t>10-17-2020 15:04</t>
  </si>
  <si>
    <t>10-17-2020 15:25</t>
  </si>
  <si>
    <t>10-18-2020 03:59</t>
  </si>
  <si>
    <t>10-16-2020 11:20</t>
  </si>
  <si>
    <t>10-17-2020 14:42</t>
  </si>
  <si>
    <t>10-17-2020 15:23</t>
  </si>
  <si>
    <t>joanna.nakonieczna@orpeg.pl</t>
  </si>
  <si>
    <t>SESSION</t>
  </si>
  <si>
    <t>STATUS</t>
  </si>
  <si>
    <t>NICKNAME</t>
  </si>
  <si>
    <t>IDENTITY</t>
  </si>
  <si>
    <t>ATTENDEE TOKEN</t>
  </si>
  <si>
    <t>PASSWORD TOKEN</t>
  </si>
  <si>
    <t>ATTENDEE ID</t>
  </si>
  <si>
    <t>ROLE</t>
  </si>
  <si>
    <t>JOINED AT</t>
  </si>
  <si>
    <t>LEFT AT</t>
  </si>
  <si>
    <t>DURATION TIME</t>
  </si>
  <si>
    <t>Maksymilian Kardynał</t>
  </si>
  <si>
    <t>8f13b0d5f46aec1e3f4996c6b4f1f513.o0l85ckpjtgk0o06dg1</t>
  </si>
  <si>
    <t>d9-4taqrvof5-rc0zftukavffjj1-2zmysr</t>
  </si>
  <si>
    <t>attendee</t>
  </si>
  <si>
    <t>-</t>
  </si>
  <si>
    <t>0h 1m 59s</t>
  </si>
  <si>
    <t>Wiktoria Łucja Roszyk</t>
  </si>
  <si>
    <t>5b691c787dda94842a547d1dabd88d51.g43kzilpy9pk2m3qbxg</t>
  </si>
  <si>
    <t>rs-qewlrom3t-ysy9vtqpyj9mu3j-ijktpi</t>
  </si>
  <si>
    <t>Laura Flavia Szymańska</t>
  </si>
  <si>
    <t>3e1fa29cf52c06b801793e326b2b49dd.93kmp4r9zwkgdo2q2i</t>
  </si>
  <si>
    <t>cg-k2vpdczh0-ztqbyn6m03ukegv-fuckmr</t>
  </si>
  <si>
    <t>0h 4m 59s</t>
  </si>
  <si>
    <t>Weronika Kozieł</t>
  </si>
  <si>
    <t>9ac180973c624a81f61913f66e0ca2a1.oknxm0a8ujlk1s2x4t7</t>
  </si>
  <si>
    <t>uq-4jgodyk6f-dzfb2gro0lrw6is-9eu1s6</t>
  </si>
  <si>
    <t>Hubert Orłowski</t>
  </si>
  <si>
    <t>3de919c8107500eeb2b9f6e55fb8b1d6.yo1ypaz13u8kgdpro89</t>
  </si>
  <si>
    <t>oe-j0bwl2uad-wvflsch6dnpmbtm-wfakrm</t>
  </si>
  <si>
    <t>10-17-2020 15:26</t>
  </si>
  <si>
    <t>0h 1m 30s</t>
  </si>
  <si>
    <t>cp-efmnaxfmb-qohnvmhdnl8uhhr-3fjwts</t>
  </si>
  <si>
    <t>10-17-2020 15:52</t>
  </si>
  <si>
    <t>0h 26m 26s</t>
  </si>
  <si>
    <t>Maksymilian Krajewski</t>
  </si>
  <si>
    <t>aa937088ad52be6f886ea058cfe3047b.oh3grra0jxk1djsbzn</t>
  </si>
  <si>
    <t>w4-8wbkzkndn-cfzxyi1zymv1wll-bzg8uf</t>
  </si>
  <si>
    <t>2h 21m 58s</t>
  </si>
  <si>
    <t>Chloe Rountree</t>
  </si>
  <si>
    <t>b0bffb0388ac2f319aa89a84b399321c.kf7hc442jtlkgdqivr3</t>
  </si>
  <si>
    <t>am-rqzp3055l-gnh5imfoncppdrt-7rjihx</t>
  </si>
  <si>
    <t>10-17-2020 15:46</t>
  </si>
  <si>
    <t>10-17-2020 15:57</t>
  </si>
  <si>
    <t>0h 11m 36s</t>
  </si>
  <si>
    <t>ut-fj2fgndpy-wb3gzjflqtcckiw-kjqnn6</t>
  </si>
  <si>
    <t>10-17-2020 15:53</t>
  </si>
  <si>
    <t>10-17-2020 16:04</t>
  </si>
  <si>
    <t>0h 11m 18s</t>
  </si>
  <si>
    <t>b4-plajk12sf-brfbgkkzdtfka4f-y7urbo</t>
  </si>
  <si>
    <t>10-17-2020 16:03</t>
  </si>
  <si>
    <t>0h 1m 10s</t>
  </si>
  <si>
    <t>um-bkobbwusg-4ckwvskfo2n750p-oj3jpx</t>
  </si>
  <si>
    <t>10-17-2020 16:05</t>
  </si>
  <si>
    <t>10-17-2020 16:15</t>
  </si>
  <si>
    <t>0h 10m 3s</t>
  </si>
  <si>
    <t>im-nguglwyoi-zlepfjw4zyipqqr-xe4syf</t>
  </si>
  <si>
    <t>10-17-2020 16:16</t>
  </si>
  <si>
    <t>f5-8kacz4onq-ibqbntqo0idvykm-5vljjz</t>
  </si>
  <si>
    <t>10-17-2020 16:17</t>
  </si>
  <si>
    <t>10-17-2020 16:28</t>
  </si>
  <si>
    <t>0h 10m 12s</t>
  </si>
  <si>
    <t>s2-0fgy2o4jr-qk0gaixuchjphmj-btoz7c</t>
  </si>
  <si>
    <t>10-17-2020 16:30</t>
  </si>
  <si>
    <t>10-17-2020 16:44</t>
  </si>
  <si>
    <t>0h 15m 30s</t>
  </si>
  <si>
    <t>Hanna Woldańska</t>
  </si>
  <si>
    <t>73df4b315e4273cfd4772f8305868dde.nd7bsfmtd5k9zp33z7</t>
  </si>
  <si>
    <t>bp-2ej6lfhmy-3lnq5k5uase276k-xfehtb</t>
  </si>
  <si>
    <t>10-17-2020 16:31</t>
  </si>
  <si>
    <t>1h 16m 26s</t>
  </si>
  <si>
    <t>Nikola Respondek</t>
  </si>
  <si>
    <t>671a2d038b2f26ff23715928a457ea02.ecvm31g5bmkfy7xony</t>
  </si>
  <si>
    <t>qk-aiuab2e8f-a83zmx5kwc4rqze-r2bo2y</t>
  </si>
  <si>
    <t>10-17-2020 16:35</t>
  </si>
  <si>
    <t>1h 12m 7s</t>
  </si>
  <si>
    <t>Kacper Bojaruniec</t>
  </si>
  <si>
    <t>3bc14774dca05668095362c598271033.2xn8o3bggqakfy78it0</t>
  </si>
  <si>
    <t>g4-x94oa3jtm-pilbfuenaw4vhum-zjh72o</t>
  </si>
  <si>
    <t>10-17-2020 16:42</t>
  </si>
  <si>
    <t>1h 5m 7s</t>
  </si>
  <si>
    <t>lp-jn71yxgdm-rurrmg2d6cibufo-uyrpvm</t>
  </si>
  <si>
    <t>10-17-2020 16:45</t>
  </si>
  <si>
    <t>10-17-2020 16:49</t>
  </si>
  <si>
    <t>0h 4m 6s</t>
  </si>
  <si>
    <t>7z-ao2a9vcqs-ip9eu3ecrt3nys5-wgvlgg</t>
  </si>
  <si>
    <t>10-17-2020 16:46</t>
  </si>
  <si>
    <t>0h 0m 10s</t>
  </si>
  <si>
    <t>Pol Ruiz</t>
  </si>
  <si>
    <t>ae85f0ca19b2d82bbc5938e4a1cef6f4.6l02ejvkxotk684fals</t>
  </si>
  <si>
    <t>ez-objxptfvd-fmtcdq8xgrfpnir-tqhmu4</t>
  </si>
  <si>
    <t>10-17-2020 16:48</t>
  </si>
  <si>
    <t>0h 59m 52s</t>
  </si>
  <si>
    <t>Noa Misztal Alvarez</t>
  </si>
  <si>
    <t>21d06fc13065df5b88f41e9a0c0446d5.tprme79acnk0xyqvun</t>
  </si>
  <si>
    <t>fx-stug9ztjq-guv5mj2pl5hpiyl-4awpfe</t>
  </si>
  <si>
    <t>10-17-2020 17:09</t>
  </si>
  <si>
    <t>0h 20m 44s</t>
  </si>
  <si>
    <t>Stanisław Dobrucki</t>
  </si>
  <si>
    <t>6bb173c02b2434e9afcf6bcc8e51e471.ix0jy1lgzkk0mn8r0m</t>
  </si>
  <si>
    <t>yw-cptsm29ak-mnhbgvjthjcynd7-ygmndv</t>
  </si>
  <si>
    <t>10-17-2020 16:50</t>
  </si>
  <si>
    <t>0h 57m 14s</t>
  </si>
  <si>
    <t>fy-taurgfibz-ohniztg2tvhftg9-xvibb5</t>
  </si>
  <si>
    <t>0h 57m 46s</t>
  </si>
  <si>
    <t>224b6b68c10c2ef61473785afa6ec918.kfsr83f4eijkfe5phkm</t>
  </si>
  <si>
    <t>vw-pb56luzru-dt5wpe01rx7myle-hxjzju</t>
  </si>
  <si>
    <t>10-17-2020 16:51</t>
  </si>
  <si>
    <t>0h 56m 4s</t>
  </si>
  <si>
    <t>Joanna Nakonieczna</t>
  </si>
  <si>
    <t>qn-aiwctks20-aerh7dm7xfl4mjx-s8xdpa</t>
  </si>
  <si>
    <t>host</t>
  </si>
  <si>
    <t>10-17-2020 16:54</t>
  </si>
  <si>
    <t>0h 53m 15s</t>
  </si>
  <si>
    <t>Lena Obłoza</t>
  </si>
  <si>
    <t>0ce98325e996fd179f48143c5e265e47.tdk4cojw8eqkfjqzpkl</t>
  </si>
  <si>
    <t>7r-7gwfwaasj-p0hyzr9rxmi8x9p-hcmof7</t>
  </si>
  <si>
    <t>0h 53m 13s</t>
  </si>
  <si>
    <t>Astrid Victoria Bachleda-Curuś Eklund</t>
  </si>
  <si>
    <t>80a556e77f62356949e62c8988dad797.m5yynleybjnkgdsz1gi</t>
  </si>
  <si>
    <t>4e-h9zl5abh4-ruly11ikgozarzt-livanv</t>
  </si>
  <si>
    <t>10-17-2020 16:55</t>
  </si>
  <si>
    <t>0h 52m 20s</t>
  </si>
  <si>
    <t>Julia Kawala</t>
  </si>
  <si>
    <t>e481d1b023832063762098f370484064.8fne6frsymlkazisrac</t>
  </si>
  <si>
    <t>5e-jjgdya3b5-j0qbzugeny44sd8-9bur3x</t>
  </si>
  <si>
    <t>0h 52m 14s</t>
  </si>
  <si>
    <t>Marta Burakowska</t>
  </si>
  <si>
    <t>74bdda1215e60d18dd8ec08046d5893f.wjx625ds1xokgdsz8vd</t>
  </si>
  <si>
    <t>jd-em9peus2q-mi0oepv5lwhfygh-xkijfj</t>
  </si>
  <si>
    <t>0h 52m 54s</t>
  </si>
  <si>
    <t>Patryk Marcin Molęda</t>
  </si>
  <si>
    <t>629258fed0e7efce303a7db3e62fb5df.0ebpvr55lwmkgdszaya</t>
  </si>
  <si>
    <t>kk-q3pbvvzya-gcq7tgeiquoz1en-k9dybq</t>
  </si>
  <si>
    <t>0h 52m 2s</t>
  </si>
  <si>
    <t>Adrian Leonard Krasiński</t>
  </si>
  <si>
    <t>74e197715899b63319f42e8dd04f0afe.991nq7pl03jk1dnydcd</t>
  </si>
  <si>
    <t>us-jhhktb8vm-etlywgvvdz8xw3c-jnuke0</t>
  </si>
  <si>
    <t>10-17-2020 16:57</t>
  </si>
  <si>
    <t>0h 50m 2s</t>
  </si>
  <si>
    <t>Kasper Lis</t>
  </si>
  <si>
    <t>7b0d9e1d636111a4559c84a0458d3543.dh88paay4wkgdt1xxi</t>
  </si>
  <si>
    <t>yf-pgofuoaqe-s83qowkbkkqby52-rfxtdt</t>
  </si>
  <si>
    <t>0h 50m 59s</t>
  </si>
  <si>
    <t>6t-nlvd53m1v-ijtexthuvoswwgy-hyhcht</t>
  </si>
  <si>
    <t>0h 50m 54s</t>
  </si>
  <si>
    <t>up-a0cafaaa0-afyk1bhziymlkgj-ln3gcw</t>
  </si>
  <si>
    <t>10-17-2020 16:58</t>
  </si>
  <si>
    <t>0h 49m 12s</t>
  </si>
  <si>
    <t>Maria Wierzbicka</t>
  </si>
  <si>
    <t>bc70438943dab89e97d3f903edff951e.8555a18mdt9kgdt3gys</t>
  </si>
  <si>
    <t>lk-tf2mpgy1n-7qcilcpyf3bohn1-g1b7rl</t>
  </si>
  <si>
    <t>0h 49m 47s</t>
  </si>
  <si>
    <t>Antoine Roznowicz</t>
  </si>
  <si>
    <t>1e2925f53a8de9e46ecc7071bc215984.jvzbu9c935kftg0zir</t>
  </si>
  <si>
    <t>hw-zcabtud3v-63fbsl9aknscnao-ivijvn</t>
  </si>
  <si>
    <t>10-17-2020 16:59</t>
  </si>
  <si>
    <t>0h 48m 0s</t>
  </si>
  <si>
    <t>Victoria Zdrojowy</t>
  </si>
  <si>
    <t>b9318f0eef1126488ed7597ba4996aa7.nbuu7bnjvlkkgdt52tu</t>
  </si>
  <si>
    <t>ak-ibcpfb6ku-uawmhpzmlf0jsjj-zkoo1z</t>
  </si>
  <si>
    <t>0h 48m 32s</t>
  </si>
  <si>
    <t>Błażej Bera</t>
  </si>
  <si>
    <t>d0d1be564bd968932401b9e6ea58132d.o3q8d7ah2qnkgdt482h</t>
  </si>
  <si>
    <t>ae-qwzhwn3e5-yv1lr1fpj5mwzku-pnoi3v</t>
  </si>
  <si>
    <t>10-17-2020 17:08</t>
  </si>
  <si>
    <t>0h 8m 25s</t>
  </si>
  <si>
    <t>c977f905a5115937ce1816ac4c3cf71d.h8r3tg8ygq6kgdt5iro</t>
  </si>
  <si>
    <t>s7-ffpanvyvl-pbgdrifh3apiu8t-5chtiv</t>
  </si>
  <si>
    <t>10-17-2020 17:24</t>
  </si>
  <si>
    <t>0h 24m 12s</t>
  </si>
  <si>
    <t>Julian Momot</t>
  </si>
  <si>
    <t>145fc8ee7e7031a1821af5440bd147d1.kvzspx4qslmk724n02k</t>
  </si>
  <si>
    <t>p0-g61gxyjzz-xafrtmtkqaytc5v-2zxlrj</t>
  </si>
  <si>
    <t>0h 47m 8s</t>
  </si>
  <si>
    <t>Oliwia Kowalska</t>
  </si>
  <si>
    <t>fdc4417b3eb879732d00e1ae5076c72a.vj1g44sndwkgdt5sr7</t>
  </si>
  <si>
    <t>bu-l5mtoqqrw-fzping9tmeh9kgd-q8r2ft</t>
  </si>
  <si>
    <t>0h 47m 59s</t>
  </si>
  <si>
    <t>Maria Majcher</t>
  </si>
  <si>
    <t>2653a3d0734142549feb5ab2e600b87d.qvra9st0knkfcrsccq</t>
  </si>
  <si>
    <t>vu-qqs5zyyfj-gxrhjjx05qifngm-y2tjqd</t>
  </si>
  <si>
    <t>0h 47m 53s</t>
  </si>
  <si>
    <t>Stanisław Duralski</t>
  </si>
  <si>
    <t>ea187fbadac91fc7f875b51ece0029d6.emsxakegx1ujppl8ulk</t>
  </si>
  <si>
    <t>gh-ordwz8loy-fgzb5vu9vlelcrd-xokg24</t>
  </si>
  <si>
    <t>10-17-2020 17:03</t>
  </si>
  <si>
    <t>0h 44m 7s</t>
  </si>
  <si>
    <t>Aleksandra Wilk</t>
  </si>
  <si>
    <t>11f23c5e57ba626450d95d7173be12cf.u1qy62e7srk1dmgl4y</t>
  </si>
  <si>
    <t>pi-ydfhdhyrg-2iudti0ot7x9kfb-3zoml7</t>
  </si>
  <si>
    <t>10-17-2020 17:04</t>
  </si>
  <si>
    <t>0h 43m 9s</t>
  </si>
  <si>
    <t>Nikodem Stanaszek</t>
  </si>
  <si>
    <t>a90f894ce8566ff79fa9b1c8b1b3e9d2.q4gy740tjkkgdtb0u7</t>
  </si>
  <si>
    <t>oj-mqfwf8jgu-xuy4ni3bkmz9vrp-7vromr</t>
  </si>
  <si>
    <t>0h 43m 59s</t>
  </si>
  <si>
    <t>Olaf Orłowski</t>
  </si>
  <si>
    <t>ee27809f84844a1560284951e7f59194.dyhf2ym3zjk1i0levj</t>
  </si>
  <si>
    <t>qh-iuqomjhup-kljplck2td58vyl-pqbskx</t>
  </si>
  <si>
    <t>10-17-2020 17:21</t>
  </si>
  <si>
    <t>0h 17m 9s</t>
  </si>
  <si>
    <t>Gabriel Abaaslam</t>
  </si>
  <si>
    <t>0fb7a197b394b3eee07398912cb23be8.7thi84buakakgdtfu8n</t>
  </si>
  <si>
    <t>xx-2zhcvlgzu-ytczubkzc3n8qqk-uvbz73</t>
  </si>
  <si>
    <t>0h 39m 27s</t>
  </si>
  <si>
    <t>ht-p8xgjvgcd-odkbknubznzdssk-asnkxe</t>
  </si>
  <si>
    <t>0h 39m 53s</t>
  </si>
  <si>
    <t>Jasper Hari Wang</t>
  </si>
  <si>
    <t>7617ea781cc1359f9a4d8c1f85949195.kox7epo5r8k8bbyihi</t>
  </si>
  <si>
    <t>ae-1yuwh327y-8jo3ggpvpghin33-kvrwqu</t>
  </si>
  <si>
    <t>10-17-2020 17:15</t>
  </si>
  <si>
    <t>10-17-2020 17:20</t>
  </si>
  <si>
    <t>0h 5m 13s</t>
  </si>
  <si>
    <t>3ecafa4df8130c84b1395a8c744b05c4.zwcijv8n2kk987xiii</t>
  </si>
  <si>
    <t>lw-zm2uvzakl-utq8ye1dc0jseie-wp9ou6</t>
  </si>
  <si>
    <t>10-17-2020 17:16</t>
  </si>
  <si>
    <t>0h 5m 28s</t>
  </si>
  <si>
    <t>Karolina Strzelichowski</t>
  </si>
  <si>
    <t>b952c8d7b9ff001ec03693f3a6251aa2.nkoogoklforkgdtqjpy</t>
  </si>
  <si>
    <t>ms-x8yqa7ybf-kqa2xusrzb6lg8x-yqjham</t>
  </si>
  <si>
    <t>10-17-2020 17:17</t>
  </si>
  <si>
    <t>0h 1m 1s</t>
  </si>
  <si>
    <t>7c2124f3b1266780b1c0a258158435fc.lrtv7w7v9tkgdtrdye</t>
  </si>
  <si>
    <t>jq-amguigdef-022yufhe03ag7so-geu1tm</t>
  </si>
  <si>
    <t>10-17-2020 17:28</t>
  </si>
  <si>
    <t>0h 11m 38s</t>
  </si>
  <si>
    <t>0b63c2db48a5a2dba156c64ebfdfa21d.4etl52imt2qkgdttbym</t>
  </si>
  <si>
    <t>6r-hnkhicg16-ketobmamdynhw5t-jmlkca</t>
  </si>
  <si>
    <t>10-17-2020 17:18</t>
  </si>
  <si>
    <t>0h 29m 41s</t>
  </si>
  <si>
    <t>xp-mvcnstqbh-wf55fwtcvhp2tkd-fl9fsl</t>
  </si>
  <si>
    <t>10-17-2020 17:22</t>
  </si>
  <si>
    <t>10-17-2020 17:23</t>
  </si>
  <si>
    <t>0h 1m 3s</t>
  </si>
  <si>
    <t>q0-ceabkpxaf-3wgcw0cpfxw3mi6-2xalnh</t>
  </si>
  <si>
    <t>0h 23m 54s</t>
  </si>
  <si>
    <t>t6-wulf7whhh-icjsol8onypistt-oacztp</t>
  </si>
  <si>
    <t>0h 23m 51s</t>
  </si>
  <si>
    <t>g9-t1weylxxq-mk6zy1hrtb5fe5y-aicnwm</t>
  </si>
  <si>
    <t>10-17-2020 17:33</t>
  </si>
  <si>
    <t>0h 14m 4s</t>
  </si>
  <si>
    <t>88e3fb45f70638a91524d103b99729b9.mekiitx0xndkgegozcq</t>
  </si>
  <si>
    <t>l4-r4469cj94-tmggba83hixq4qk-zlhrnu</t>
  </si>
  <si>
    <t>wyszukaj pionowo</t>
  </si>
  <si>
    <t>indeks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</si>
</sst>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EBF3FF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7FAEF5"/>
      </right>
      <top/>
      <bottom/>
      <diagonal/>
    </border>
    <border>
      <left style="thin">
        <color rgb="FF7FAEF5"/>
      </left>
      <right style="thin">
        <color rgb="FF7FAEF5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2" xfId="0" applyFill="1" applyBorder="1"/>
    <xf numFmtId="0" fontId="2" fillId="0" borderId="0" xfId="0" applyFont="1"/>
    <xf numFmtId="0" fontId="0" fillId="3" borderId="0" xfId="0" applyFill="1"/>
    <xf numFmtId="0" fontId="3" fillId="0" borderId="0" xfId="0" applyFont="1"/>
  </cellXfs>
  <cellStyles count="1">
    <cellStyle name="Normalny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0"/>
  <sheetViews>
    <sheetView topLeftCell="B22" workbookViewId="0">
      <selection activeCell="C1" sqref="C1:K59"/>
    </sheetView>
  </sheetViews>
  <sheetFormatPr defaultRowHeight="15" x14ac:dyDescent="0.25"/>
  <cols>
    <col min="1" max="1" width="13.5703125" customWidth="1"/>
    <col min="2" max="2" width="15.140625" customWidth="1"/>
    <col min="3" max="3" width="42" customWidth="1"/>
    <col min="4" max="4" width="62.42578125" bestFit="1" customWidth="1"/>
    <col min="5" max="5" width="42.42578125" bestFit="1" customWidth="1"/>
    <col min="6" max="6" width="17.5703125" bestFit="1" customWidth="1"/>
    <col min="7" max="7" width="14" bestFit="1" customWidth="1"/>
    <col min="8" max="8" width="5.85546875" bestFit="1" customWidth="1"/>
    <col min="9" max="10" width="20" bestFit="1" customWidth="1"/>
    <col min="11" max="11" width="16.42578125" bestFit="1" customWidth="1"/>
  </cols>
  <sheetData>
    <row r="1" spans="1:11" x14ac:dyDescent="0.25">
      <c r="A1" s="3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</row>
    <row r="2" spans="1:11" x14ac:dyDescent="0.25">
      <c r="A2" s="1" t="s">
        <v>0</v>
      </c>
      <c r="B2" s="2" t="s">
        <v>6</v>
      </c>
      <c r="C2" s="2" t="s">
        <v>33</v>
      </c>
      <c r="D2" s="2" t="s">
        <v>34</v>
      </c>
      <c r="E2" s="2" t="s">
        <v>35</v>
      </c>
      <c r="F2" s="2">
        <v>811</v>
      </c>
      <c r="G2" s="2" t="s">
        <v>36</v>
      </c>
      <c r="H2" s="2" t="s">
        <v>37</v>
      </c>
      <c r="I2" s="2" t="s">
        <v>12</v>
      </c>
      <c r="J2" s="2" t="s">
        <v>18</v>
      </c>
      <c r="K2" s="2" t="s">
        <v>38</v>
      </c>
    </row>
    <row r="3" spans="1:11" x14ac:dyDescent="0.25">
      <c r="A3" s="1" t="s">
        <v>1</v>
      </c>
      <c r="B3" s="2" t="s">
        <v>6</v>
      </c>
      <c r="C3" s="2" t="s">
        <v>39</v>
      </c>
      <c r="D3" s="2" t="s">
        <v>40</v>
      </c>
      <c r="E3" s="2" t="s">
        <v>41</v>
      </c>
      <c r="F3" s="2">
        <v>811</v>
      </c>
      <c r="G3" s="2" t="s">
        <v>36</v>
      </c>
      <c r="H3" s="2" t="s">
        <v>37</v>
      </c>
      <c r="I3" s="2" t="s">
        <v>13</v>
      </c>
      <c r="J3" s="2" t="s">
        <v>13</v>
      </c>
      <c r="K3" s="2" t="s">
        <v>9</v>
      </c>
    </row>
    <row r="4" spans="1:11" x14ac:dyDescent="0.25">
      <c r="A4" s="1" t="s">
        <v>2</v>
      </c>
      <c r="B4" s="2" t="s">
        <v>6</v>
      </c>
      <c r="C4" s="2" t="s">
        <v>42</v>
      </c>
      <c r="D4" s="2" t="s">
        <v>43</v>
      </c>
      <c r="E4" s="2" t="s">
        <v>44</v>
      </c>
      <c r="F4" s="2">
        <v>811</v>
      </c>
      <c r="G4" s="2" t="s">
        <v>36</v>
      </c>
      <c r="H4" s="2" t="s">
        <v>37</v>
      </c>
      <c r="I4" s="2" t="s">
        <v>14</v>
      </c>
      <c r="J4" s="2" t="s">
        <v>19</v>
      </c>
      <c r="K4" s="2" t="s">
        <v>45</v>
      </c>
    </row>
    <row r="5" spans="1:11" x14ac:dyDescent="0.25">
      <c r="A5" s="1" t="s">
        <v>3</v>
      </c>
      <c r="B5" s="2" t="s">
        <v>6</v>
      </c>
      <c r="C5" s="2" t="s">
        <v>46</v>
      </c>
      <c r="D5" s="2" t="s">
        <v>47</v>
      </c>
      <c r="E5" s="2" t="s">
        <v>48</v>
      </c>
      <c r="F5" s="2">
        <v>811</v>
      </c>
      <c r="G5" s="2" t="s">
        <v>36</v>
      </c>
      <c r="H5" s="2" t="s">
        <v>37</v>
      </c>
      <c r="I5" s="2" t="s">
        <v>15</v>
      </c>
      <c r="J5" s="2" t="s">
        <v>20</v>
      </c>
      <c r="K5" s="2" t="s">
        <v>10</v>
      </c>
    </row>
    <row r="6" spans="1:11" x14ac:dyDescent="0.25">
      <c r="A6" s="1" t="s">
        <v>4</v>
      </c>
      <c r="B6" s="2" t="s">
        <v>7</v>
      </c>
      <c r="C6" s="2" t="s">
        <v>49</v>
      </c>
      <c r="D6" s="2" t="s">
        <v>50</v>
      </c>
      <c r="E6" s="2" t="s">
        <v>51</v>
      </c>
      <c r="F6" s="2">
        <v>811</v>
      </c>
      <c r="G6" s="2" t="s">
        <v>36</v>
      </c>
      <c r="H6" s="2" t="s">
        <v>37</v>
      </c>
      <c r="I6" s="2" t="s">
        <v>16</v>
      </c>
      <c r="J6" s="2" t="s">
        <v>52</v>
      </c>
      <c r="K6" s="2" t="s">
        <v>53</v>
      </c>
    </row>
    <row r="7" spans="1:11" x14ac:dyDescent="0.25">
      <c r="A7" s="1" t="s">
        <v>4</v>
      </c>
      <c r="B7" s="2" t="s">
        <v>7</v>
      </c>
      <c r="C7" s="2" t="s">
        <v>46</v>
      </c>
      <c r="D7" s="2" t="s">
        <v>47</v>
      </c>
      <c r="E7" s="2" t="s">
        <v>54</v>
      </c>
      <c r="F7" s="2">
        <v>811</v>
      </c>
      <c r="G7" s="2" t="s">
        <v>36</v>
      </c>
      <c r="H7" s="2" t="s">
        <v>37</v>
      </c>
      <c r="I7" s="2" t="s">
        <v>16</v>
      </c>
      <c r="J7" s="2" t="s">
        <v>55</v>
      </c>
      <c r="K7" s="2" t="s">
        <v>56</v>
      </c>
    </row>
    <row r="8" spans="1:11" x14ac:dyDescent="0.25">
      <c r="A8" s="1" t="s">
        <v>4</v>
      </c>
      <c r="B8" s="2" t="s">
        <v>7</v>
      </c>
      <c r="C8" s="2" t="s">
        <v>57</v>
      </c>
      <c r="D8" s="2" t="s">
        <v>58</v>
      </c>
      <c r="E8" s="2" t="s">
        <v>59</v>
      </c>
      <c r="F8" s="2">
        <v>811</v>
      </c>
      <c r="G8" s="2" t="s">
        <v>36</v>
      </c>
      <c r="H8" s="2" t="s">
        <v>37</v>
      </c>
      <c r="I8" s="2" t="s">
        <v>52</v>
      </c>
      <c r="J8" s="2" t="s">
        <v>8</v>
      </c>
      <c r="K8" s="2" t="s">
        <v>60</v>
      </c>
    </row>
    <row r="9" spans="1:11" x14ac:dyDescent="0.25">
      <c r="A9" s="1" t="s">
        <v>4</v>
      </c>
      <c r="B9" s="2" t="s">
        <v>7</v>
      </c>
      <c r="C9" s="2" t="s">
        <v>61</v>
      </c>
      <c r="D9" s="2" t="s">
        <v>62</v>
      </c>
      <c r="E9" s="2" t="s">
        <v>63</v>
      </c>
      <c r="F9" s="2">
        <v>811</v>
      </c>
      <c r="G9" s="2" t="s">
        <v>36</v>
      </c>
      <c r="H9" s="2" t="s">
        <v>37</v>
      </c>
      <c r="I9" s="2" t="s">
        <v>64</v>
      </c>
      <c r="J9" s="2" t="s">
        <v>65</v>
      </c>
      <c r="K9" s="2" t="s">
        <v>66</v>
      </c>
    </row>
    <row r="10" spans="1:11" x14ac:dyDescent="0.25">
      <c r="A10" s="1" t="s">
        <v>4</v>
      </c>
      <c r="B10" s="2" t="s">
        <v>7</v>
      </c>
      <c r="C10" s="2" t="s">
        <v>46</v>
      </c>
      <c r="D10" s="2" t="s">
        <v>47</v>
      </c>
      <c r="E10" s="2" t="s">
        <v>67</v>
      </c>
      <c r="F10" s="2">
        <v>811</v>
      </c>
      <c r="G10" s="2" t="s">
        <v>36</v>
      </c>
      <c r="H10" s="2" t="s">
        <v>37</v>
      </c>
      <c r="I10" s="2" t="s">
        <v>68</v>
      </c>
      <c r="J10" s="2" t="s">
        <v>69</v>
      </c>
      <c r="K10" s="2" t="s">
        <v>70</v>
      </c>
    </row>
    <row r="11" spans="1:11" x14ac:dyDescent="0.25">
      <c r="A11" s="1" t="s">
        <v>4</v>
      </c>
      <c r="B11" s="2" t="s">
        <v>7</v>
      </c>
      <c r="C11" s="2" t="s">
        <v>39</v>
      </c>
      <c r="D11" s="2" t="s">
        <v>40</v>
      </c>
      <c r="E11" s="2" t="s">
        <v>71</v>
      </c>
      <c r="F11" s="2">
        <v>811</v>
      </c>
      <c r="G11" s="2" t="s">
        <v>36</v>
      </c>
      <c r="H11" s="2" t="s">
        <v>37</v>
      </c>
      <c r="I11" s="2" t="s">
        <v>72</v>
      </c>
      <c r="J11" s="2" t="s">
        <v>69</v>
      </c>
      <c r="K11" s="2" t="s">
        <v>73</v>
      </c>
    </row>
    <row r="12" spans="1:11" x14ac:dyDescent="0.25">
      <c r="A12" s="1" t="s">
        <v>4</v>
      </c>
      <c r="B12" s="2" t="s">
        <v>7</v>
      </c>
      <c r="C12" s="2" t="s">
        <v>46</v>
      </c>
      <c r="D12" s="2" t="s">
        <v>47</v>
      </c>
      <c r="E12" s="2" t="s">
        <v>74</v>
      </c>
      <c r="F12" s="2">
        <v>811</v>
      </c>
      <c r="G12" s="2" t="s">
        <v>36</v>
      </c>
      <c r="H12" s="2" t="s">
        <v>37</v>
      </c>
      <c r="I12" s="2" t="s">
        <v>75</v>
      </c>
      <c r="J12" s="2" t="s">
        <v>76</v>
      </c>
      <c r="K12" s="2" t="s">
        <v>77</v>
      </c>
    </row>
    <row r="13" spans="1:11" x14ac:dyDescent="0.25">
      <c r="A13" s="1" t="s">
        <v>4</v>
      </c>
      <c r="B13" s="2" t="s">
        <v>7</v>
      </c>
      <c r="C13" s="2" t="s">
        <v>61</v>
      </c>
      <c r="D13" s="2" t="s">
        <v>62</v>
      </c>
      <c r="E13" s="2" t="s">
        <v>78</v>
      </c>
      <c r="F13" s="2">
        <v>811</v>
      </c>
      <c r="G13" s="2" t="s">
        <v>36</v>
      </c>
      <c r="H13" s="2" t="s">
        <v>37</v>
      </c>
      <c r="I13" s="2" t="s">
        <v>79</v>
      </c>
      <c r="J13" s="2" t="s">
        <v>79</v>
      </c>
      <c r="K13" s="2" t="s">
        <v>9</v>
      </c>
    </row>
    <row r="14" spans="1:11" x14ac:dyDescent="0.25">
      <c r="A14" s="1" t="s">
        <v>4</v>
      </c>
      <c r="B14" s="2" t="s">
        <v>7</v>
      </c>
      <c r="C14" s="2" t="s">
        <v>46</v>
      </c>
      <c r="D14" s="2" t="s">
        <v>47</v>
      </c>
      <c r="E14" s="2" t="s">
        <v>80</v>
      </c>
      <c r="F14" s="2">
        <v>811</v>
      </c>
      <c r="G14" s="2" t="s">
        <v>36</v>
      </c>
      <c r="H14" s="2" t="s">
        <v>37</v>
      </c>
      <c r="I14" s="2" t="s">
        <v>81</v>
      </c>
      <c r="J14" s="2" t="s">
        <v>82</v>
      </c>
      <c r="K14" s="2" t="s">
        <v>83</v>
      </c>
    </row>
    <row r="15" spans="1:11" x14ac:dyDescent="0.25">
      <c r="A15" s="1" t="s">
        <v>4</v>
      </c>
      <c r="B15" s="2" t="s">
        <v>7</v>
      </c>
      <c r="C15" s="2" t="s">
        <v>46</v>
      </c>
      <c r="D15" s="2" t="s">
        <v>47</v>
      </c>
      <c r="E15" s="2" t="s">
        <v>84</v>
      </c>
      <c r="F15" s="2">
        <v>811</v>
      </c>
      <c r="G15" s="2" t="s">
        <v>36</v>
      </c>
      <c r="H15" s="2" t="s">
        <v>37</v>
      </c>
      <c r="I15" s="2" t="s">
        <v>85</v>
      </c>
      <c r="J15" s="2" t="s">
        <v>86</v>
      </c>
      <c r="K15" s="2" t="s">
        <v>87</v>
      </c>
    </row>
    <row r="16" spans="1:11" x14ac:dyDescent="0.25">
      <c r="A16" s="1" t="s">
        <v>4</v>
      </c>
      <c r="B16" s="2" t="s">
        <v>7</v>
      </c>
      <c r="C16" s="2" t="s">
        <v>88</v>
      </c>
      <c r="D16" s="2" t="s">
        <v>89</v>
      </c>
      <c r="E16" s="2" t="s">
        <v>90</v>
      </c>
      <c r="F16" s="2">
        <v>811</v>
      </c>
      <c r="G16" s="2" t="s">
        <v>36</v>
      </c>
      <c r="H16" s="2" t="s">
        <v>37</v>
      </c>
      <c r="I16" s="2" t="s">
        <v>91</v>
      </c>
      <c r="J16" s="2" t="s">
        <v>8</v>
      </c>
      <c r="K16" s="2" t="s">
        <v>92</v>
      </c>
    </row>
    <row r="17" spans="1:11" x14ac:dyDescent="0.25">
      <c r="A17" s="1" t="s">
        <v>4</v>
      </c>
      <c r="B17" s="2" t="s">
        <v>7</v>
      </c>
      <c r="C17" s="2" t="s">
        <v>93</v>
      </c>
      <c r="D17" s="2" t="s">
        <v>94</v>
      </c>
      <c r="E17" s="2" t="s">
        <v>95</v>
      </c>
      <c r="F17" s="2">
        <v>811</v>
      </c>
      <c r="G17" s="2" t="s">
        <v>36</v>
      </c>
      <c r="H17" s="2" t="s">
        <v>37</v>
      </c>
      <c r="I17" s="2" t="s">
        <v>96</v>
      </c>
      <c r="J17" s="2" t="s">
        <v>8</v>
      </c>
      <c r="K17" s="2" t="s">
        <v>97</v>
      </c>
    </row>
    <row r="18" spans="1:11" x14ac:dyDescent="0.25">
      <c r="A18" s="1" t="s">
        <v>4</v>
      </c>
      <c r="B18" s="2" t="s">
        <v>7</v>
      </c>
      <c r="C18" s="2" t="s">
        <v>98</v>
      </c>
      <c r="D18" s="2" t="s">
        <v>99</v>
      </c>
      <c r="E18" s="2" t="s">
        <v>100</v>
      </c>
      <c r="F18" s="2">
        <v>811</v>
      </c>
      <c r="G18" s="2" t="s">
        <v>36</v>
      </c>
      <c r="H18" s="2" t="s">
        <v>37</v>
      </c>
      <c r="I18" s="2" t="s">
        <v>101</v>
      </c>
      <c r="J18" s="2" t="s">
        <v>8</v>
      </c>
      <c r="K18" s="2" t="s">
        <v>102</v>
      </c>
    </row>
    <row r="19" spans="1:11" x14ac:dyDescent="0.25">
      <c r="A19" s="1" t="s">
        <v>4</v>
      </c>
      <c r="B19" s="2" t="s">
        <v>7</v>
      </c>
      <c r="C19" s="2" t="s">
        <v>46</v>
      </c>
      <c r="D19" s="2" t="s">
        <v>47</v>
      </c>
      <c r="E19" s="2" t="s">
        <v>103</v>
      </c>
      <c r="F19" s="2">
        <v>811</v>
      </c>
      <c r="G19" s="2" t="s">
        <v>36</v>
      </c>
      <c r="H19" s="2" t="s">
        <v>37</v>
      </c>
      <c r="I19" s="2" t="s">
        <v>104</v>
      </c>
      <c r="J19" s="2" t="s">
        <v>105</v>
      </c>
      <c r="K19" s="2" t="s">
        <v>106</v>
      </c>
    </row>
    <row r="20" spans="1:11" x14ac:dyDescent="0.25">
      <c r="A20" s="1" t="s">
        <v>4</v>
      </c>
      <c r="B20" s="2" t="s">
        <v>7</v>
      </c>
      <c r="C20" s="2" t="s">
        <v>46</v>
      </c>
      <c r="D20" s="2" t="s">
        <v>47</v>
      </c>
      <c r="E20" s="2" t="s">
        <v>107</v>
      </c>
      <c r="F20" s="2">
        <v>811</v>
      </c>
      <c r="G20" s="2" t="s">
        <v>36</v>
      </c>
      <c r="H20" s="2" t="s">
        <v>37</v>
      </c>
      <c r="I20" s="2" t="s">
        <v>108</v>
      </c>
      <c r="J20" s="2" t="s">
        <v>108</v>
      </c>
      <c r="K20" s="2" t="s">
        <v>109</v>
      </c>
    </row>
    <row r="21" spans="1:11" x14ac:dyDescent="0.25">
      <c r="A21" s="1" t="s">
        <v>4</v>
      </c>
      <c r="B21" s="2" t="s">
        <v>7</v>
      </c>
      <c r="C21" s="2" t="s">
        <v>110</v>
      </c>
      <c r="D21" s="2" t="s">
        <v>111</v>
      </c>
      <c r="E21" s="2" t="s">
        <v>112</v>
      </c>
      <c r="F21" s="2">
        <v>811</v>
      </c>
      <c r="G21" s="2" t="s">
        <v>36</v>
      </c>
      <c r="H21" s="2" t="s">
        <v>37</v>
      </c>
      <c r="I21" s="2" t="s">
        <v>113</v>
      </c>
      <c r="J21" s="2" t="s">
        <v>8</v>
      </c>
      <c r="K21" s="2" t="s">
        <v>114</v>
      </c>
    </row>
    <row r="22" spans="1:11" x14ac:dyDescent="0.25">
      <c r="A22" s="1" t="s">
        <v>4</v>
      </c>
      <c r="B22" s="2" t="s">
        <v>7</v>
      </c>
      <c r="C22" s="2" t="s">
        <v>115</v>
      </c>
      <c r="D22" s="2" t="s">
        <v>116</v>
      </c>
      <c r="E22" s="2" t="s">
        <v>117</v>
      </c>
      <c r="F22" s="2">
        <v>811</v>
      </c>
      <c r="G22" s="2" t="s">
        <v>36</v>
      </c>
      <c r="H22" s="2" t="s">
        <v>37</v>
      </c>
      <c r="I22" s="2" t="s">
        <v>105</v>
      </c>
      <c r="J22" s="2" t="s">
        <v>118</v>
      </c>
      <c r="K22" s="2" t="s">
        <v>119</v>
      </c>
    </row>
    <row r="23" spans="1:11" x14ac:dyDescent="0.25">
      <c r="A23" s="1" t="s">
        <v>4</v>
      </c>
      <c r="B23" s="2" t="s">
        <v>7</v>
      </c>
      <c r="C23" s="2" t="s">
        <v>120</v>
      </c>
      <c r="D23" s="2" t="s">
        <v>121</v>
      </c>
      <c r="E23" s="2" t="s">
        <v>122</v>
      </c>
      <c r="F23" s="2">
        <v>811</v>
      </c>
      <c r="G23" s="2" t="s">
        <v>36</v>
      </c>
      <c r="H23" s="2" t="s">
        <v>37</v>
      </c>
      <c r="I23" s="2" t="s">
        <v>123</v>
      </c>
      <c r="J23" s="2" t="s">
        <v>8</v>
      </c>
      <c r="K23" s="2" t="s">
        <v>124</v>
      </c>
    </row>
    <row r="24" spans="1:11" x14ac:dyDescent="0.25">
      <c r="A24" s="1" t="s">
        <v>4</v>
      </c>
      <c r="B24" s="2" t="s">
        <v>7</v>
      </c>
      <c r="C24" s="2" t="s">
        <v>46</v>
      </c>
      <c r="D24" s="2" t="s">
        <v>47</v>
      </c>
      <c r="E24" s="2" t="s">
        <v>125</v>
      </c>
      <c r="F24" s="2">
        <v>811</v>
      </c>
      <c r="G24" s="2" t="s">
        <v>36</v>
      </c>
      <c r="H24" s="2" t="s">
        <v>37</v>
      </c>
      <c r="I24" s="2" t="s">
        <v>123</v>
      </c>
      <c r="J24" s="2" t="s">
        <v>8</v>
      </c>
      <c r="K24" s="2" t="s">
        <v>126</v>
      </c>
    </row>
    <row r="25" spans="1:11" x14ac:dyDescent="0.25">
      <c r="A25" s="1" t="s">
        <v>4</v>
      </c>
      <c r="B25" s="2" t="s">
        <v>7</v>
      </c>
      <c r="C25" s="2" t="s">
        <v>39</v>
      </c>
      <c r="D25" s="2" t="s">
        <v>127</v>
      </c>
      <c r="E25" s="2" t="s">
        <v>128</v>
      </c>
      <c r="F25" s="2">
        <v>811</v>
      </c>
      <c r="G25" s="2" t="s">
        <v>36</v>
      </c>
      <c r="H25" s="2" t="s">
        <v>37</v>
      </c>
      <c r="I25" s="2" t="s">
        <v>129</v>
      </c>
      <c r="J25" s="2" t="s">
        <v>8</v>
      </c>
      <c r="K25" s="2" t="s">
        <v>130</v>
      </c>
    </row>
    <row r="26" spans="1:11" x14ac:dyDescent="0.25">
      <c r="A26" s="1" t="s">
        <v>4</v>
      </c>
      <c r="B26" s="2" t="s">
        <v>7</v>
      </c>
      <c r="C26" s="2" t="s">
        <v>131</v>
      </c>
      <c r="D26" s="2" t="s">
        <v>21</v>
      </c>
      <c r="E26" s="2" t="s">
        <v>132</v>
      </c>
      <c r="F26" s="2">
        <v>860305</v>
      </c>
      <c r="G26" s="2" t="s">
        <v>133</v>
      </c>
      <c r="H26" s="2" t="s">
        <v>37</v>
      </c>
      <c r="I26" s="2" t="s">
        <v>134</v>
      </c>
      <c r="J26" s="2" t="s">
        <v>8</v>
      </c>
      <c r="K26" s="2" t="s">
        <v>135</v>
      </c>
    </row>
    <row r="27" spans="1:11" x14ac:dyDescent="0.25">
      <c r="A27" s="1" t="s">
        <v>4</v>
      </c>
      <c r="B27" s="2" t="s">
        <v>7</v>
      </c>
      <c r="C27" s="2" t="s">
        <v>136</v>
      </c>
      <c r="D27" s="2" t="s">
        <v>137</v>
      </c>
      <c r="E27" s="2" t="s">
        <v>138</v>
      </c>
      <c r="F27" s="2">
        <v>811</v>
      </c>
      <c r="G27" s="2" t="s">
        <v>36</v>
      </c>
      <c r="H27" s="2" t="s">
        <v>37</v>
      </c>
      <c r="I27" s="2" t="s">
        <v>134</v>
      </c>
      <c r="J27" s="2" t="s">
        <v>8</v>
      </c>
      <c r="K27" s="2" t="s">
        <v>139</v>
      </c>
    </row>
    <row r="28" spans="1:11" x14ac:dyDescent="0.25">
      <c r="A28" s="1" t="s">
        <v>4</v>
      </c>
      <c r="B28" s="2" t="s">
        <v>7</v>
      </c>
      <c r="C28" s="2" t="s">
        <v>140</v>
      </c>
      <c r="D28" s="2" t="s">
        <v>141</v>
      </c>
      <c r="E28" s="2" t="s">
        <v>142</v>
      </c>
      <c r="F28" s="2">
        <v>811</v>
      </c>
      <c r="G28" s="2" t="s">
        <v>36</v>
      </c>
      <c r="H28" s="2" t="s">
        <v>37</v>
      </c>
      <c r="I28" s="2" t="s">
        <v>143</v>
      </c>
      <c r="J28" s="2" t="s">
        <v>8</v>
      </c>
      <c r="K28" s="2" t="s">
        <v>144</v>
      </c>
    </row>
    <row r="29" spans="1:11" x14ac:dyDescent="0.25">
      <c r="A29" s="1" t="s">
        <v>4</v>
      </c>
      <c r="B29" s="2" t="s">
        <v>7</v>
      </c>
      <c r="C29" s="2" t="s">
        <v>145</v>
      </c>
      <c r="D29" s="2" t="s">
        <v>146</v>
      </c>
      <c r="E29" s="2" t="s">
        <v>147</v>
      </c>
      <c r="F29" s="2">
        <v>811</v>
      </c>
      <c r="G29" s="2" t="s">
        <v>36</v>
      </c>
      <c r="H29" s="2" t="s">
        <v>37</v>
      </c>
      <c r="I29" s="2" t="s">
        <v>143</v>
      </c>
      <c r="J29" s="2" t="s">
        <v>8</v>
      </c>
      <c r="K29" s="2" t="s">
        <v>148</v>
      </c>
    </row>
    <row r="30" spans="1:11" x14ac:dyDescent="0.25">
      <c r="A30" s="1" t="s">
        <v>4</v>
      </c>
      <c r="B30" s="2" t="s">
        <v>7</v>
      </c>
      <c r="C30" s="2" t="s">
        <v>149</v>
      </c>
      <c r="D30" s="2" t="s">
        <v>150</v>
      </c>
      <c r="E30" s="2" t="s">
        <v>151</v>
      </c>
      <c r="F30" s="2">
        <v>811</v>
      </c>
      <c r="G30" s="2" t="s">
        <v>36</v>
      </c>
      <c r="H30" s="2" t="s">
        <v>37</v>
      </c>
      <c r="I30" s="2" t="s">
        <v>143</v>
      </c>
      <c r="J30" s="2" t="s">
        <v>8</v>
      </c>
      <c r="K30" s="2" t="s">
        <v>152</v>
      </c>
    </row>
    <row r="31" spans="1:11" x14ac:dyDescent="0.25">
      <c r="A31" s="1" t="s">
        <v>4</v>
      </c>
      <c r="B31" s="2" t="s">
        <v>7</v>
      </c>
      <c r="C31" s="2" t="s">
        <v>153</v>
      </c>
      <c r="D31" s="2" t="s">
        <v>154</v>
      </c>
      <c r="E31" s="2" t="s">
        <v>155</v>
      </c>
      <c r="F31" s="2">
        <v>811</v>
      </c>
      <c r="G31" s="2" t="s">
        <v>36</v>
      </c>
      <c r="H31" s="2" t="s">
        <v>37</v>
      </c>
      <c r="I31" s="2" t="s">
        <v>143</v>
      </c>
      <c r="J31" s="2" t="s">
        <v>8</v>
      </c>
      <c r="K31" s="2" t="s">
        <v>156</v>
      </c>
    </row>
    <row r="32" spans="1:11" x14ac:dyDescent="0.25">
      <c r="A32" s="1" t="s">
        <v>4</v>
      </c>
      <c r="B32" s="2" t="s">
        <v>7</v>
      </c>
      <c r="C32" s="2" t="s">
        <v>157</v>
      </c>
      <c r="D32" s="2" t="s">
        <v>158</v>
      </c>
      <c r="E32" s="2" t="s">
        <v>159</v>
      </c>
      <c r="F32" s="2">
        <v>811</v>
      </c>
      <c r="G32" s="2" t="s">
        <v>36</v>
      </c>
      <c r="H32" s="2" t="s">
        <v>37</v>
      </c>
      <c r="I32" s="2" t="s">
        <v>160</v>
      </c>
      <c r="J32" s="2" t="s">
        <v>8</v>
      </c>
      <c r="K32" s="2" t="s">
        <v>161</v>
      </c>
    </row>
    <row r="33" spans="1:11" x14ac:dyDescent="0.25">
      <c r="A33" s="1" t="s">
        <v>4</v>
      </c>
      <c r="B33" s="2" t="s">
        <v>7</v>
      </c>
      <c r="C33" s="2" t="s">
        <v>162</v>
      </c>
      <c r="D33" s="2" t="s">
        <v>163</v>
      </c>
      <c r="E33" s="2" t="s">
        <v>164</v>
      </c>
      <c r="F33" s="2">
        <v>811</v>
      </c>
      <c r="G33" s="2" t="s">
        <v>36</v>
      </c>
      <c r="H33" s="2" t="s">
        <v>37</v>
      </c>
      <c r="I33" s="2" t="s">
        <v>160</v>
      </c>
      <c r="J33" s="2" t="s">
        <v>8</v>
      </c>
      <c r="K33" s="2" t="s">
        <v>165</v>
      </c>
    </row>
    <row r="34" spans="1:11" x14ac:dyDescent="0.25">
      <c r="A34" s="1" t="s">
        <v>4</v>
      </c>
      <c r="B34" s="2" t="s">
        <v>7</v>
      </c>
      <c r="C34" s="2" t="s">
        <v>61</v>
      </c>
      <c r="D34" s="2" t="s">
        <v>62</v>
      </c>
      <c r="E34" s="2" t="s">
        <v>166</v>
      </c>
      <c r="F34" s="2">
        <v>811</v>
      </c>
      <c r="G34" s="2" t="s">
        <v>36</v>
      </c>
      <c r="H34" s="2" t="s">
        <v>37</v>
      </c>
      <c r="I34" s="2" t="s">
        <v>160</v>
      </c>
      <c r="J34" s="2" t="s">
        <v>8</v>
      </c>
      <c r="K34" s="2" t="s">
        <v>167</v>
      </c>
    </row>
    <row r="35" spans="1:11" x14ac:dyDescent="0.25">
      <c r="A35" s="1" t="s">
        <v>4</v>
      </c>
      <c r="B35" s="2" t="s">
        <v>7</v>
      </c>
      <c r="C35" s="2" t="s">
        <v>42</v>
      </c>
      <c r="D35" s="2" t="s">
        <v>43</v>
      </c>
      <c r="E35" s="2" t="s">
        <v>168</v>
      </c>
      <c r="F35" s="2">
        <v>811</v>
      </c>
      <c r="G35" s="2" t="s">
        <v>36</v>
      </c>
      <c r="H35" s="2" t="s">
        <v>37</v>
      </c>
      <c r="I35" s="2" t="s">
        <v>169</v>
      </c>
      <c r="J35" s="2" t="s">
        <v>8</v>
      </c>
      <c r="K35" s="2" t="s">
        <v>170</v>
      </c>
    </row>
    <row r="36" spans="1:11" x14ac:dyDescent="0.25">
      <c r="A36" s="1" t="s">
        <v>4</v>
      </c>
      <c r="B36" s="2" t="s">
        <v>7</v>
      </c>
      <c r="C36" s="2" t="s">
        <v>171</v>
      </c>
      <c r="D36" s="2" t="s">
        <v>172</v>
      </c>
      <c r="E36" s="2" t="s">
        <v>173</v>
      </c>
      <c r="F36" s="2">
        <v>811</v>
      </c>
      <c r="G36" s="2" t="s">
        <v>36</v>
      </c>
      <c r="H36" s="2" t="s">
        <v>37</v>
      </c>
      <c r="I36" s="2" t="s">
        <v>169</v>
      </c>
      <c r="J36" s="2" t="s">
        <v>8</v>
      </c>
      <c r="K36" s="2" t="s">
        <v>174</v>
      </c>
    </row>
    <row r="37" spans="1:11" x14ac:dyDescent="0.25">
      <c r="A37" s="1" t="s">
        <v>4</v>
      </c>
      <c r="B37" s="2" t="s">
        <v>7</v>
      </c>
      <c r="C37" s="2" t="s">
        <v>175</v>
      </c>
      <c r="D37" s="2" t="s">
        <v>176</v>
      </c>
      <c r="E37" s="2" t="s">
        <v>177</v>
      </c>
      <c r="F37" s="2">
        <v>811</v>
      </c>
      <c r="G37" s="2" t="s">
        <v>36</v>
      </c>
      <c r="H37" s="2" t="s">
        <v>37</v>
      </c>
      <c r="I37" s="2" t="s">
        <v>178</v>
      </c>
      <c r="J37" s="2" t="s">
        <v>8</v>
      </c>
      <c r="K37" s="2" t="s">
        <v>179</v>
      </c>
    </row>
    <row r="38" spans="1:11" x14ac:dyDescent="0.25">
      <c r="A38" s="1" t="s">
        <v>4</v>
      </c>
      <c r="B38" s="2" t="s">
        <v>7</v>
      </c>
      <c r="C38" s="2" t="s">
        <v>180</v>
      </c>
      <c r="D38" s="2" t="s">
        <v>181</v>
      </c>
      <c r="E38" s="2" t="s">
        <v>182</v>
      </c>
      <c r="F38" s="2">
        <v>811</v>
      </c>
      <c r="G38" s="2" t="s">
        <v>36</v>
      </c>
      <c r="H38" s="2" t="s">
        <v>37</v>
      </c>
      <c r="I38" s="5" t="s">
        <v>7</v>
      </c>
      <c r="J38" s="5" t="s">
        <v>8</v>
      </c>
      <c r="K38" s="2" t="s">
        <v>183</v>
      </c>
    </row>
    <row r="39" spans="1:11" x14ac:dyDescent="0.25">
      <c r="A39" s="1" t="s">
        <v>4</v>
      </c>
      <c r="B39" s="2" t="s">
        <v>7</v>
      </c>
      <c r="C39" s="2" t="s">
        <v>184</v>
      </c>
      <c r="D39" s="2" t="s">
        <v>185</v>
      </c>
      <c r="E39" s="2" t="s">
        <v>186</v>
      </c>
      <c r="F39" s="2">
        <v>811</v>
      </c>
      <c r="G39" s="2" t="s">
        <v>36</v>
      </c>
      <c r="H39" s="2" t="s">
        <v>37</v>
      </c>
      <c r="I39" s="2" t="s">
        <v>7</v>
      </c>
      <c r="J39" s="2" t="s">
        <v>187</v>
      </c>
      <c r="K39" s="2" t="s">
        <v>188</v>
      </c>
    </row>
    <row r="40" spans="1:11" x14ac:dyDescent="0.25">
      <c r="A40" s="1" t="s">
        <v>4</v>
      </c>
      <c r="B40" s="2" t="s">
        <v>7</v>
      </c>
      <c r="C40" s="2" t="s">
        <v>49</v>
      </c>
      <c r="D40" s="2" t="s">
        <v>189</v>
      </c>
      <c r="E40" s="2" t="s">
        <v>190</v>
      </c>
      <c r="F40" s="2">
        <v>811</v>
      </c>
      <c r="G40" s="2" t="s">
        <v>36</v>
      </c>
      <c r="H40" s="2" t="s">
        <v>37</v>
      </c>
      <c r="I40" s="2" t="s">
        <v>7</v>
      </c>
      <c r="J40" s="2" t="s">
        <v>191</v>
      </c>
      <c r="K40" s="2" t="s">
        <v>192</v>
      </c>
    </row>
    <row r="41" spans="1:11" x14ac:dyDescent="0.25">
      <c r="A41" s="1" t="s">
        <v>4</v>
      </c>
      <c r="B41" s="2" t="s">
        <v>7</v>
      </c>
      <c r="C41" s="2" t="s">
        <v>193</v>
      </c>
      <c r="D41" s="2" t="s">
        <v>194</v>
      </c>
      <c r="E41" s="2" t="s">
        <v>195</v>
      </c>
      <c r="F41" s="2">
        <v>811</v>
      </c>
      <c r="G41" s="2" t="s">
        <v>36</v>
      </c>
      <c r="H41" s="2" t="s">
        <v>37</v>
      </c>
      <c r="I41" s="2" t="s">
        <v>7</v>
      </c>
      <c r="J41" s="2" t="s">
        <v>8</v>
      </c>
      <c r="K41" s="2" t="s">
        <v>196</v>
      </c>
    </row>
    <row r="42" spans="1:11" x14ac:dyDescent="0.25">
      <c r="A42" s="1" t="s">
        <v>4</v>
      </c>
      <c r="B42" s="2" t="s">
        <v>7</v>
      </c>
      <c r="C42" s="2" t="s">
        <v>197</v>
      </c>
      <c r="D42" s="2" t="s">
        <v>198</v>
      </c>
      <c r="E42" s="2" t="s">
        <v>199</v>
      </c>
      <c r="F42" s="2">
        <v>811</v>
      </c>
      <c r="G42" s="2" t="s">
        <v>36</v>
      </c>
      <c r="H42" s="2" t="s">
        <v>37</v>
      </c>
      <c r="I42" s="2" t="s">
        <v>7</v>
      </c>
      <c r="J42" s="2" t="s">
        <v>8</v>
      </c>
      <c r="K42" s="2" t="s">
        <v>200</v>
      </c>
    </row>
    <row r="43" spans="1:11" x14ac:dyDescent="0.25">
      <c r="A43" s="1" t="s">
        <v>4</v>
      </c>
      <c r="B43" s="2" t="s">
        <v>7</v>
      </c>
      <c r="C43" s="2" t="s">
        <v>201</v>
      </c>
      <c r="D43" s="2" t="s">
        <v>202</v>
      </c>
      <c r="E43" s="2" t="s">
        <v>203</v>
      </c>
      <c r="F43" s="2">
        <v>811</v>
      </c>
      <c r="G43" s="2" t="s">
        <v>36</v>
      </c>
      <c r="H43" s="2" t="s">
        <v>37</v>
      </c>
      <c r="I43" s="2" t="s">
        <v>7</v>
      </c>
      <c r="J43" s="2" t="s">
        <v>8</v>
      </c>
      <c r="K43" s="2" t="s">
        <v>204</v>
      </c>
    </row>
    <row r="44" spans="1:11" x14ac:dyDescent="0.25">
      <c r="A44" s="1" t="s">
        <v>4</v>
      </c>
      <c r="B44" s="2" t="s">
        <v>7</v>
      </c>
      <c r="C44" s="2" t="s">
        <v>205</v>
      </c>
      <c r="D44" s="2" t="s">
        <v>206</v>
      </c>
      <c r="E44" s="2" t="s">
        <v>207</v>
      </c>
      <c r="F44" s="2">
        <v>811</v>
      </c>
      <c r="G44" s="2" t="s">
        <v>36</v>
      </c>
      <c r="H44" s="2" t="s">
        <v>37</v>
      </c>
      <c r="I44" s="2" t="s">
        <v>208</v>
      </c>
      <c r="J44" s="2" t="s">
        <v>8</v>
      </c>
      <c r="K44" s="2" t="s">
        <v>209</v>
      </c>
    </row>
    <row r="45" spans="1:11" x14ac:dyDescent="0.25">
      <c r="A45" s="1" t="s">
        <v>4</v>
      </c>
      <c r="B45" s="2" t="s">
        <v>7</v>
      </c>
      <c r="C45" s="2" t="s">
        <v>210</v>
      </c>
      <c r="D45" s="2" t="s">
        <v>211</v>
      </c>
      <c r="E45" s="2" t="s">
        <v>212</v>
      </c>
      <c r="F45" s="2">
        <v>811</v>
      </c>
      <c r="G45" s="2" t="s">
        <v>36</v>
      </c>
      <c r="H45" s="2" t="s">
        <v>37</v>
      </c>
      <c r="I45" s="2" t="s">
        <v>213</v>
      </c>
      <c r="J45" s="2" t="s">
        <v>8</v>
      </c>
      <c r="K45" s="2" t="s">
        <v>214</v>
      </c>
    </row>
    <row r="46" spans="1:11" x14ac:dyDescent="0.25">
      <c r="A46" s="1" t="s">
        <v>4</v>
      </c>
      <c r="B46" s="2" t="s">
        <v>7</v>
      </c>
      <c r="C46" s="2" t="s">
        <v>215</v>
      </c>
      <c r="D46" s="2" t="s">
        <v>216</v>
      </c>
      <c r="E46" s="2" t="s">
        <v>217</v>
      </c>
      <c r="F46" s="2">
        <v>811</v>
      </c>
      <c r="G46" s="2" t="s">
        <v>36</v>
      </c>
      <c r="H46" s="2" t="s">
        <v>37</v>
      </c>
      <c r="I46" s="2" t="s">
        <v>213</v>
      </c>
      <c r="J46" s="2" t="s">
        <v>8</v>
      </c>
      <c r="K46" s="2" t="s">
        <v>218</v>
      </c>
    </row>
    <row r="47" spans="1:11" x14ac:dyDescent="0.25">
      <c r="A47" s="1" t="s">
        <v>4</v>
      </c>
      <c r="B47" s="2" t="s">
        <v>7</v>
      </c>
      <c r="C47" s="2" t="s">
        <v>219</v>
      </c>
      <c r="D47" s="2" t="s">
        <v>220</v>
      </c>
      <c r="E47" s="2" t="s">
        <v>221</v>
      </c>
      <c r="F47" s="2">
        <v>811</v>
      </c>
      <c r="G47" s="2" t="s">
        <v>36</v>
      </c>
      <c r="H47" s="2" t="s">
        <v>37</v>
      </c>
      <c r="I47" s="2" t="s">
        <v>213</v>
      </c>
      <c r="J47" s="2" t="s">
        <v>222</v>
      </c>
      <c r="K47" s="2" t="s">
        <v>223</v>
      </c>
    </row>
    <row r="48" spans="1:11" x14ac:dyDescent="0.25">
      <c r="A48" s="1" t="s">
        <v>4</v>
      </c>
      <c r="B48" s="2" t="s">
        <v>7</v>
      </c>
      <c r="C48" s="2" t="s">
        <v>224</v>
      </c>
      <c r="D48" s="2" t="s">
        <v>225</v>
      </c>
      <c r="E48" s="2" t="s">
        <v>226</v>
      </c>
      <c r="F48" s="2">
        <v>811</v>
      </c>
      <c r="G48" s="2" t="s">
        <v>36</v>
      </c>
      <c r="H48" s="2" t="s">
        <v>37</v>
      </c>
      <c r="I48" s="2" t="s">
        <v>187</v>
      </c>
      <c r="J48" s="2" t="s">
        <v>8</v>
      </c>
      <c r="K48" s="2" t="s">
        <v>227</v>
      </c>
    </row>
    <row r="49" spans="1:11" x14ac:dyDescent="0.25">
      <c r="A49" s="1" t="s">
        <v>4</v>
      </c>
      <c r="B49" s="2" t="s">
        <v>7</v>
      </c>
      <c r="C49" s="2" t="s">
        <v>184</v>
      </c>
      <c r="D49" s="2" t="s">
        <v>185</v>
      </c>
      <c r="E49" s="2" t="s">
        <v>228</v>
      </c>
      <c r="F49" s="2">
        <v>811</v>
      </c>
      <c r="G49" s="2" t="s">
        <v>36</v>
      </c>
      <c r="H49" s="2" t="s">
        <v>37</v>
      </c>
      <c r="I49" s="2" t="s">
        <v>187</v>
      </c>
      <c r="J49" s="2" t="s">
        <v>8</v>
      </c>
      <c r="K49" s="2" t="s">
        <v>229</v>
      </c>
    </row>
    <row r="50" spans="1:11" x14ac:dyDescent="0.25">
      <c r="A50" s="1" t="s">
        <v>4</v>
      </c>
      <c r="B50" s="2" t="s">
        <v>7</v>
      </c>
      <c r="C50" s="2" t="s">
        <v>230</v>
      </c>
      <c r="D50" s="2" t="s">
        <v>231</v>
      </c>
      <c r="E50" s="2" t="s">
        <v>232</v>
      </c>
      <c r="F50" s="2">
        <v>811</v>
      </c>
      <c r="G50" s="2" t="s">
        <v>36</v>
      </c>
      <c r="H50" s="2" t="s">
        <v>37</v>
      </c>
      <c r="I50" s="2" t="s">
        <v>233</v>
      </c>
      <c r="J50" s="2" t="s">
        <v>234</v>
      </c>
      <c r="K50" s="2" t="s">
        <v>235</v>
      </c>
    </row>
    <row r="51" spans="1:11" x14ac:dyDescent="0.25">
      <c r="A51" s="1" t="s">
        <v>4</v>
      </c>
      <c r="B51" s="2" t="s">
        <v>7</v>
      </c>
      <c r="C51" s="2" t="s">
        <v>230</v>
      </c>
      <c r="D51" s="2" t="s">
        <v>236</v>
      </c>
      <c r="E51" s="2" t="s">
        <v>237</v>
      </c>
      <c r="F51" s="2">
        <v>811</v>
      </c>
      <c r="G51" s="2" t="s">
        <v>36</v>
      </c>
      <c r="H51" s="2" t="s">
        <v>37</v>
      </c>
      <c r="I51" s="2" t="s">
        <v>238</v>
      </c>
      <c r="J51" s="2" t="s">
        <v>222</v>
      </c>
      <c r="K51" s="2" t="s">
        <v>239</v>
      </c>
    </row>
    <row r="52" spans="1:11" x14ac:dyDescent="0.25">
      <c r="A52" s="1" t="s">
        <v>4</v>
      </c>
      <c r="B52" s="2" t="s">
        <v>7</v>
      </c>
      <c r="C52" s="2" t="s">
        <v>240</v>
      </c>
      <c r="D52" s="2" t="s">
        <v>241</v>
      </c>
      <c r="E52" s="2" t="s">
        <v>242</v>
      </c>
      <c r="F52" s="2">
        <v>811</v>
      </c>
      <c r="G52" s="2" t="s">
        <v>36</v>
      </c>
      <c r="H52" s="2" t="s">
        <v>37</v>
      </c>
      <c r="I52" s="2" t="s">
        <v>238</v>
      </c>
      <c r="J52" s="2" t="s">
        <v>243</v>
      </c>
      <c r="K52" s="2" t="s">
        <v>244</v>
      </c>
    </row>
    <row r="53" spans="1:11" x14ac:dyDescent="0.25">
      <c r="A53" s="1" t="s">
        <v>4</v>
      </c>
      <c r="B53" s="2" t="s">
        <v>7</v>
      </c>
      <c r="C53" s="2" t="s">
        <v>230</v>
      </c>
      <c r="D53" s="2" t="s">
        <v>245</v>
      </c>
      <c r="E53" s="2" t="s">
        <v>246</v>
      </c>
      <c r="F53" s="2">
        <v>811</v>
      </c>
      <c r="G53" s="2" t="s">
        <v>36</v>
      </c>
      <c r="H53" s="2" t="s">
        <v>37</v>
      </c>
      <c r="I53" s="2" t="s">
        <v>243</v>
      </c>
      <c r="J53" s="2" t="s">
        <v>247</v>
      </c>
      <c r="K53" s="2" t="s">
        <v>248</v>
      </c>
    </row>
    <row r="54" spans="1:11" x14ac:dyDescent="0.25">
      <c r="A54" s="1" t="s">
        <v>4</v>
      </c>
      <c r="B54" s="2" t="s">
        <v>7</v>
      </c>
      <c r="C54" s="2" t="s">
        <v>240</v>
      </c>
      <c r="D54" s="2" t="s">
        <v>249</v>
      </c>
      <c r="E54" s="2" t="s">
        <v>250</v>
      </c>
      <c r="F54" s="2">
        <v>811</v>
      </c>
      <c r="G54" s="2" t="s">
        <v>36</v>
      </c>
      <c r="H54" s="2" t="s">
        <v>37</v>
      </c>
      <c r="I54" s="2" t="s">
        <v>251</v>
      </c>
      <c r="J54" s="2" t="s">
        <v>8</v>
      </c>
      <c r="K54" s="2" t="s">
        <v>252</v>
      </c>
    </row>
    <row r="55" spans="1:11" x14ac:dyDescent="0.25">
      <c r="A55" s="1" t="s">
        <v>4</v>
      </c>
      <c r="B55" s="2" t="s">
        <v>7</v>
      </c>
      <c r="C55" s="2" t="s">
        <v>240</v>
      </c>
      <c r="D55" s="2" t="s">
        <v>241</v>
      </c>
      <c r="E55" s="2" t="s">
        <v>253</v>
      </c>
      <c r="F55" s="2">
        <v>811</v>
      </c>
      <c r="G55" s="2" t="s">
        <v>36</v>
      </c>
      <c r="H55" s="2" t="s">
        <v>37</v>
      </c>
      <c r="I55" s="2" t="s">
        <v>254</v>
      </c>
      <c r="J55" s="2" t="s">
        <v>255</v>
      </c>
      <c r="K55" s="2" t="s">
        <v>256</v>
      </c>
    </row>
    <row r="56" spans="1:11" x14ac:dyDescent="0.25">
      <c r="A56" s="1" t="s">
        <v>4</v>
      </c>
      <c r="B56" s="2" t="s">
        <v>7</v>
      </c>
      <c r="C56" s="2" t="s">
        <v>49</v>
      </c>
      <c r="D56" s="2" t="s">
        <v>189</v>
      </c>
      <c r="E56" s="2" t="s">
        <v>257</v>
      </c>
      <c r="F56" s="2">
        <v>811</v>
      </c>
      <c r="G56" s="2" t="s">
        <v>36</v>
      </c>
      <c r="H56" s="2" t="s">
        <v>37</v>
      </c>
      <c r="I56" s="2" t="s">
        <v>191</v>
      </c>
      <c r="J56" s="2" t="s">
        <v>8</v>
      </c>
      <c r="K56" s="2" t="s">
        <v>258</v>
      </c>
    </row>
    <row r="57" spans="1:11" x14ac:dyDescent="0.25">
      <c r="A57" s="1" t="s">
        <v>4</v>
      </c>
      <c r="B57" s="2" t="s">
        <v>7</v>
      </c>
      <c r="C57" s="2" t="s">
        <v>219</v>
      </c>
      <c r="D57" s="2" t="s">
        <v>50</v>
      </c>
      <c r="E57" s="2" t="s">
        <v>259</v>
      </c>
      <c r="F57" s="2">
        <v>811</v>
      </c>
      <c r="G57" s="2" t="s">
        <v>36</v>
      </c>
      <c r="H57" s="2" t="s">
        <v>37</v>
      </c>
      <c r="I57" s="2" t="s">
        <v>191</v>
      </c>
      <c r="J57" s="2" t="s">
        <v>8</v>
      </c>
      <c r="K57" s="2" t="s">
        <v>260</v>
      </c>
    </row>
    <row r="58" spans="1:11" x14ac:dyDescent="0.25">
      <c r="A58" s="1" t="s">
        <v>4</v>
      </c>
      <c r="B58" s="2" t="s">
        <v>7</v>
      </c>
      <c r="C58" s="2" t="s">
        <v>230</v>
      </c>
      <c r="D58" s="2" t="s">
        <v>245</v>
      </c>
      <c r="E58" s="2" t="s">
        <v>261</v>
      </c>
      <c r="F58" s="2">
        <v>811</v>
      </c>
      <c r="G58" s="2" t="s">
        <v>36</v>
      </c>
      <c r="H58" s="2" t="s">
        <v>37</v>
      </c>
      <c r="I58" s="2" t="s">
        <v>262</v>
      </c>
      <c r="J58" s="2" t="s">
        <v>8</v>
      </c>
      <c r="K58" s="2" t="s">
        <v>263</v>
      </c>
    </row>
    <row r="59" spans="1:11" x14ac:dyDescent="0.25">
      <c r="A59" s="1" t="s">
        <v>5</v>
      </c>
      <c r="B59" s="2" t="s">
        <v>6</v>
      </c>
      <c r="C59" s="2" t="s">
        <v>230</v>
      </c>
      <c r="D59" s="2" t="s">
        <v>264</v>
      </c>
      <c r="E59" s="2" t="s">
        <v>265</v>
      </c>
      <c r="F59" s="2">
        <v>811</v>
      </c>
      <c r="G59" s="2" t="s">
        <v>36</v>
      </c>
      <c r="H59" s="2" t="s">
        <v>37</v>
      </c>
      <c r="I59" s="2" t="s">
        <v>17</v>
      </c>
      <c r="J59" s="2" t="s">
        <v>17</v>
      </c>
      <c r="K59" s="2" t="s">
        <v>11</v>
      </c>
    </row>
    <row r="60" spans="1:1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O27" sqref="O27"/>
    </sheetView>
  </sheetViews>
  <sheetFormatPr defaultRowHeight="15" x14ac:dyDescent="0.25"/>
  <cols>
    <col min="1" max="1" width="35" bestFit="1" customWidth="1"/>
    <col min="2" max="3" width="15.5703125" bestFit="1" customWidth="1"/>
    <col min="4" max="4" width="15.28515625" bestFit="1" customWidth="1"/>
    <col min="12" max="12" width="23.42578125" customWidth="1"/>
    <col min="13" max="13" width="21.85546875" customWidth="1"/>
  </cols>
  <sheetData>
    <row r="1" spans="1:13" x14ac:dyDescent="0.25">
      <c r="A1" s="6" t="s">
        <v>24</v>
      </c>
      <c r="B1" s="6" t="s">
        <v>30</v>
      </c>
      <c r="C1" s="6" t="s">
        <v>31</v>
      </c>
      <c r="D1" s="6" t="s">
        <v>32</v>
      </c>
    </row>
    <row r="2" spans="1:13" x14ac:dyDescent="0.25">
      <c r="A2" t="s">
        <v>33</v>
      </c>
      <c r="B2" t="s">
        <v>12</v>
      </c>
      <c r="C2" t="s">
        <v>18</v>
      </c>
      <c r="D2" t="s">
        <v>38</v>
      </c>
    </row>
    <row r="3" spans="1:13" x14ac:dyDescent="0.25">
      <c r="A3" t="s">
        <v>39</v>
      </c>
      <c r="B3" t="s">
        <v>13</v>
      </c>
      <c r="C3" t="s">
        <v>13</v>
      </c>
      <c r="D3" t="s">
        <v>9</v>
      </c>
    </row>
    <row r="4" spans="1:13" x14ac:dyDescent="0.25">
      <c r="A4" t="s">
        <v>42</v>
      </c>
      <c r="B4" t="s">
        <v>14</v>
      </c>
      <c r="C4" t="s">
        <v>19</v>
      </c>
      <c r="D4" t="s">
        <v>45</v>
      </c>
    </row>
    <row r="5" spans="1:13" x14ac:dyDescent="0.25">
      <c r="A5" t="s">
        <v>46</v>
      </c>
      <c r="B5" t="s">
        <v>15</v>
      </c>
      <c r="C5" t="s">
        <v>20</v>
      </c>
      <c r="D5" t="s">
        <v>10</v>
      </c>
    </row>
    <row r="6" spans="1:13" x14ac:dyDescent="0.25">
      <c r="A6" s="7" t="s">
        <v>49</v>
      </c>
      <c r="B6" t="s">
        <v>16</v>
      </c>
      <c r="C6" t="s">
        <v>52</v>
      </c>
      <c r="D6" t="s">
        <v>53</v>
      </c>
    </row>
    <row r="7" spans="1:13" x14ac:dyDescent="0.25">
      <c r="A7" t="s">
        <v>57</v>
      </c>
      <c r="B7" t="s">
        <v>52</v>
      </c>
      <c r="C7" t="s">
        <v>8</v>
      </c>
      <c r="D7" t="s">
        <v>60</v>
      </c>
      <c r="M7" s="8" t="s">
        <v>266</v>
      </c>
    </row>
    <row r="8" spans="1:13" x14ac:dyDescent="0.25">
      <c r="A8" t="s">
        <v>61</v>
      </c>
      <c r="B8" t="s">
        <v>64</v>
      </c>
      <c r="C8" t="s">
        <v>65</v>
      </c>
      <c r="D8" t="s">
        <v>66</v>
      </c>
      <c r="M8" s="6" t="s">
        <v>30</v>
      </c>
    </row>
    <row r="9" spans="1:13" x14ac:dyDescent="0.25">
      <c r="A9" s="7" t="s">
        <v>88</v>
      </c>
      <c r="B9" t="s">
        <v>91</v>
      </c>
      <c r="C9" t="s">
        <v>8</v>
      </c>
      <c r="D9" t="s">
        <v>92</v>
      </c>
      <c r="L9" t="s">
        <v>88</v>
      </c>
      <c r="M9" t="str">
        <f>VLOOKUP(L9,$A$1:$D$36,MATCH($M$8,$A$1:$D$1,0),FALSE)</f>
        <v>10-17-2020 16:31</v>
      </c>
    </row>
    <row r="10" spans="1:13" x14ac:dyDescent="0.25">
      <c r="A10" t="s">
        <v>93</v>
      </c>
      <c r="B10" t="s">
        <v>96</v>
      </c>
      <c r="C10" t="s">
        <v>8</v>
      </c>
      <c r="D10" t="s">
        <v>97</v>
      </c>
      <c r="L10" t="s">
        <v>49</v>
      </c>
      <c r="M10" t="str">
        <f t="shared" ref="M10:M14" si="0">VLOOKUP(L10,$A$1:$D$36,MATCH($M$8,$A$1:$D$1,0),FALSE)</f>
        <v>10-17-2020 15:25</v>
      </c>
    </row>
    <row r="11" spans="1:13" x14ac:dyDescent="0.25">
      <c r="A11" t="s">
        <v>98</v>
      </c>
      <c r="B11" t="s">
        <v>101</v>
      </c>
      <c r="C11" t="s">
        <v>8</v>
      </c>
      <c r="D11" t="s">
        <v>102</v>
      </c>
      <c r="L11" t="s">
        <v>136</v>
      </c>
      <c r="M11" t="str">
        <f t="shared" si="0"/>
        <v>10-17-2020 16:54</v>
      </c>
    </row>
    <row r="12" spans="1:13" x14ac:dyDescent="0.25">
      <c r="A12" t="s">
        <v>110</v>
      </c>
      <c r="B12" t="s">
        <v>113</v>
      </c>
      <c r="C12" t="s">
        <v>8</v>
      </c>
      <c r="D12" t="s">
        <v>114</v>
      </c>
      <c r="L12" t="s">
        <v>153</v>
      </c>
      <c r="M12" t="str">
        <f t="shared" si="0"/>
        <v>10-17-2020 16:55</v>
      </c>
    </row>
    <row r="13" spans="1:13" x14ac:dyDescent="0.25">
      <c r="A13" t="s">
        <v>115</v>
      </c>
      <c r="B13" t="s">
        <v>105</v>
      </c>
      <c r="C13" t="s">
        <v>118</v>
      </c>
      <c r="D13" t="s">
        <v>119</v>
      </c>
      <c r="L13" t="s">
        <v>180</v>
      </c>
      <c r="M13" t="str">
        <f t="shared" si="0"/>
        <v>10-17-2020 17:00</v>
      </c>
    </row>
    <row r="14" spans="1:13" x14ac:dyDescent="0.25">
      <c r="A14" t="s">
        <v>120</v>
      </c>
      <c r="B14" t="s">
        <v>123</v>
      </c>
      <c r="C14" t="s">
        <v>8</v>
      </c>
      <c r="D14" t="s">
        <v>124</v>
      </c>
      <c r="L14" t="s">
        <v>224</v>
      </c>
      <c r="M14" t="str">
        <f t="shared" si="0"/>
        <v>10-17-2020 17:08</v>
      </c>
    </row>
    <row r="15" spans="1:13" x14ac:dyDescent="0.25">
      <c r="A15" t="s">
        <v>131</v>
      </c>
      <c r="B15" t="s">
        <v>134</v>
      </c>
      <c r="C15" t="s">
        <v>8</v>
      </c>
      <c r="D15" t="s">
        <v>135</v>
      </c>
    </row>
    <row r="16" spans="1:13" x14ac:dyDescent="0.25">
      <c r="A16" s="7" t="s">
        <v>136</v>
      </c>
      <c r="B16" t="s">
        <v>134</v>
      </c>
      <c r="C16" t="s">
        <v>8</v>
      </c>
      <c r="D16" t="s">
        <v>139</v>
      </c>
    </row>
    <row r="17" spans="1:13" x14ac:dyDescent="0.25">
      <c r="A17" t="s">
        <v>140</v>
      </c>
      <c r="B17" t="s">
        <v>143</v>
      </c>
      <c r="C17" t="s">
        <v>8</v>
      </c>
      <c r="D17" t="s">
        <v>144</v>
      </c>
    </row>
    <row r="18" spans="1:13" x14ac:dyDescent="0.25">
      <c r="A18" t="s">
        <v>145</v>
      </c>
      <c r="B18" t="s">
        <v>143</v>
      </c>
      <c r="C18" t="s">
        <v>8</v>
      </c>
      <c r="D18" t="s">
        <v>148</v>
      </c>
    </row>
    <row r="19" spans="1:13" x14ac:dyDescent="0.25">
      <c r="A19" t="s">
        <v>149</v>
      </c>
      <c r="B19" t="s">
        <v>143</v>
      </c>
      <c r="C19" t="s">
        <v>8</v>
      </c>
      <c r="D19" t="s">
        <v>152</v>
      </c>
    </row>
    <row r="20" spans="1:13" x14ac:dyDescent="0.25">
      <c r="A20" s="7" t="s">
        <v>153</v>
      </c>
      <c r="B20" t="s">
        <v>143</v>
      </c>
      <c r="C20" t="s">
        <v>8</v>
      </c>
      <c r="D20" t="s">
        <v>156</v>
      </c>
      <c r="M20" s="8" t="s">
        <v>267</v>
      </c>
    </row>
    <row r="21" spans="1:13" x14ac:dyDescent="0.25">
      <c r="A21" t="s">
        <v>157</v>
      </c>
      <c r="B21" t="s">
        <v>160</v>
      </c>
      <c r="C21" t="s">
        <v>8</v>
      </c>
      <c r="D21" t="s">
        <v>161</v>
      </c>
      <c r="M21" s="6" t="s">
        <v>30</v>
      </c>
    </row>
    <row r="22" spans="1:13" x14ac:dyDescent="0.25">
      <c r="A22" t="s">
        <v>162</v>
      </c>
      <c r="B22" t="s">
        <v>160</v>
      </c>
      <c r="C22" t="s">
        <v>8</v>
      </c>
      <c r="D22" t="s">
        <v>165</v>
      </c>
      <c r="L22" t="s">
        <v>88</v>
      </c>
      <c r="M22" t="str">
        <f>INDEX($A$1:$D$36,MATCH(L22,$A$1:$A$36,0),MATCH($M$21,$A$1:$D$1,0))</f>
        <v>10-17-2020 16:31</v>
      </c>
    </row>
    <row r="23" spans="1:13" x14ac:dyDescent="0.25">
      <c r="A23" t="s">
        <v>171</v>
      </c>
      <c r="B23" t="s">
        <v>169</v>
      </c>
      <c r="C23" t="s">
        <v>8</v>
      </c>
      <c r="D23" t="s">
        <v>174</v>
      </c>
      <c r="L23" t="s">
        <v>49</v>
      </c>
      <c r="M23" t="str">
        <f t="shared" ref="M23:M27" si="1">INDEX($A$1:$D$36,MATCH(L23,$A$1:$A$36,0),MATCH($M$21,$A$1:$D$1,0))</f>
        <v>10-17-2020 15:25</v>
      </c>
    </row>
    <row r="24" spans="1:13" x14ac:dyDescent="0.25">
      <c r="A24" t="s">
        <v>175</v>
      </c>
      <c r="B24" t="s">
        <v>178</v>
      </c>
      <c r="C24" t="s">
        <v>8</v>
      </c>
      <c r="D24" t="s">
        <v>179</v>
      </c>
      <c r="L24" t="s">
        <v>136</v>
      </c>
      <c r="M24" t="str">
        <f t="shared" si="1"/>
        <v>10-17-2020 16:54</v>
      </c>
    </row>
    <row r="25" spans="1:13" x14ac:dyDescent="0.25">
      <c r="A25" s="7" t="s">
        <v>180</v>
      </c>
      <c r="B25" t="s">
        <v>7</v>
      </c>
      <c r="C25" t="s">
        <v>8</v>
      </c>
      <c r="D25" t="s">
        <v>183</v>
      </c>
      <c r="L25" t="s">
        <v>153</v>
      </c>
      <c r="M25" t="str">
        <f t="shared" si="1"/>
        <v>10-17-2020 16:55</v>
      </c>
    </row>
    <row r="26" spans="1:13" x14ac:dyDescent="0.25">
      <c r="A26" t="s">
        <v>184</v>
      </c>
      <c r="B26" t="s">
        <v>7</v>
      </c>
      <c r="C26" t="s">
        <v>187</v>
      </c>
      <c r="D26" t="s">
        <v>188</v>
      </c>
      <c r="L26" t="s">
        <v>180</v>
      </c>
      <c r="M26" t="str">
        <f t="shared" si="1"/>
        <v>10-17-2020 17:00</v>
      </c>
    </row>
    <row r="27" spans="1:13" x14ac:dyDescent="0.25">
      <c r="A27" t="s">
        <v>193</v>
      </c>
      <c r="B27" t="s">
        <v>7</v>
      </c>
      <c r="C27" t="s">
        <v>8</v>
      </c>
      <c r="D27" t="s">
        <v>196</v>
      </c>
      <c r="L27" t="s">
        <v>224</v>
      </c>
      <c r="M27" t="str">
        <f t="shared" si="1"/>
        <v>10-17-2020 17:08</v>
      </c>
    </row>
    <row r="28" spans="1:13" x14ac:dyDescent="0.25">
      <c r="A28" t="s">
        <v>197</v>
      </c>
      <c r="B28" t="s">
        <v>7</v>
      </c>
      <c r="C28" t="s">
        <v>8</v>
      </c>
      <c r="D28" t="s">
        <v>200</v>
      </c>
    </row>
    <row r="29" spans="1:13" x14ac:dyDescent="0.25">
      <c r="A29" t="s">
        <v>201</v>
      </c>
      <c r="B29" t="s">
        <v>7</v>
      </c>
      <c r="C29" t="s">
        <v>8</v>
      </c>
      <c r="D29" t="s">
        <v>204</v>
      </c>
    </row>
    <row r="30" spans="1:13" x14ac:dyDescent="0.25">
      <c r="A30" t="s">
        <v>205</v>
      </c>
      <c r="B30" t="s">
        <v>208</v>
      </c>
      <c r="C30" t="s">
        <v>8</v>
      </c>
      <c r="D30" t="s">
        <v>209</v>
      </c>
    </row>
    <row r="31" spans="1:13" x14ac:dyDescent="0.25">
      <c r="A31" t="s">
        <v>210</v>
      </c>
      <c r="B31" t="s">
        <v>213</v>
      </c>
      <c r="C31" t="s">
        <v>8</v>
      </c>
      <c r="D31" t="s">
        <v>214</v>
      </c>
    </row>
    <row r="32" spans="1:13" x14ac:dyDescent="0.25">
      <c r="A32" t="s">
        <v>215</v>
      </c>
      <c r="B32" t="s">
        <v>213</v>
      </c>
      <c r="C32" t="s">
        <v>8</v>
      </c>
      <c r="D32" t="s">
        <v>218</v>
      </c>
    </row>
    <row r="33" spans="1:4" x14ac:dyDescent="0.25">
      <c r="A33" t="s">
        <v>219</v>
      </c>
      <c r="B33" t="s">
        <v>213</v>
      </c>
      <c r="C33" t="s">
        <v>222</v>
      </c>
      <c r="D33" t="s">
        <v>223</v>
      </c>
    </row>
    <row r="34" spans="1:4" x14ac:dyDescent="0.25">
      <c r="A34" s="7" t="s">
        <v>224</v>
      </c>
      <c r="B34" t="s">
        <v>187</v>
      </c>
      <c r="C34" t="s">
        <v>8</v>
      </c>
      <c r="D34" t="s">
        <v>227</v>
      </c>
    </row>
    <row r="35" spans="1:4" x14ac:dyDescent="0.25">
      <c r="A35" t="s">
        <v>230</v>
      </c>
      <c r="B35" t="s">
        <v>233</v>
      </c>
      <c r="C35" t="s">
        <v>234</v>
      </c>
      <c r="D35" t="s">
        <v>235</v>
      </c>
    </row>
    <row r="36" spans="1:4" x14ac:dyDescent="0.25">
      <c r="A36" t="s">
        <v>240</v>
      </c>
      <c r="B36" t="s">
        <v>238</v>
      </c>
      <c r="C36" t="s">
        <v>243</v>
      </c>
      <c r="D36" t="s">
        <v>244</v>
      </c>
    </row>
  </sheetData>
  <sortState ref="L9:L13">
    <sortCondition ref="L9:L13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Attendees</vt:lpstr>
      <vt:lpstr>vlookup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widget_statistics_1108970</dc:title>
  <dc:subject>Spreadsheet export</dc:subject>
  <dc:creator>Maatwebsite</dc:creator>
  <cp:keywords>maatwebsite, excel, export</cp:keywords>
  <dc:description>Default spreadsheet export</dc:description>
  <cp:lastModifiedBy>Użytkownik systemu Windows</cp:lastModifiedBy>
  <dcterms:created xsi:type="dcterms:W3CDTF">2020-10-26T11:29:31Z</dcterms:created>
  <dcterms:modified xsi:type="dcterms:W3CDTF">2020-10-26T11:59:47Z</dcterms:modified>
  <cp:category>Excel</cp:category>
</cp:coreProperties>
</file>