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urce\ortege\training\stacks\"/>
    </mc:Choice>
  </mc:AlternateContent>
  <xr:revisionPtr revIDLastSave="0" documentId="13_ncr:1_{44121C51-86F9-4FD3-9A34-B1B7A9FF25A8}" xr6:coauthVersionLast="47" xr6:coauthVersionMax="47" xr10:uidLastSave="{00000000-0000-0000-0000-000000000000}"/>
  <bookViews>
    <workbookView xWindow="-28920" yWindow="1185" windowWidth="29040" windowHeight="15720" xr2:uid="{F45EF23F-7715-4FC3-BD07-178C72DD4184}"/>
  </bookViews>
  <sheets>
    <sheet name="PoX4 Contract" sheetId="1" r:id="rId1"/>
    <sheet name="Sheet1" sheetId="2" r:id="rId2"/>
  </sheets>
  <definedNames>
    <definedName name="_xlnm._FilterDatabase" localSheetId="0" hidden="1">'PoX4 Contract'!$A$1:$K$1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</calcChain>
</file>

<file path=xl/sharedStrings.xml><?xml version="1.0" encoding="utf-8"?>
<sst xmlns="http://schemas.openxmlformats.org/spreadsheetml/2006/main" count="193" uniqueCount="111">
  <si>
    <t>Index</t>
  </si>
  <si>
    <t>Cycle</t>
  </si>
  <si>
    <t>PoX Address Hash</t>
  </si>
  <si>
    <t>PoX Address Version</t>
  </si>
  <si>
    <t>Signer</t>
  </si>
  <si>
    <t>Total uSTX</t>
  </si>
  <si>
    <t>Stacker Address</t>
  </si>
  <si>
    <t>0x0331a9de93139d147f0100f37277499e8d6e9181</t>
  </si>
  <si>
    <t>0x01</t>
  </si>
  <si>
    <t>0x02c770af1c0316b42d50bb2f7720f473a7393a53878a212f1f573b23b8fecc1b35</t>
  </si>
  <si>
    <t>SP22XRPKA10DCQA77EFB596AKYTH042P1FZH0BMQZ</t>
  </si>
  <si>
    <t>0x56520321a49a929ecf8c824fbd29757bc244ca0a</t>
  </si>
  <si>
    <t>0x04</t>
  </si>
  <si>
    <t>0x0321129d7a3e14cce66abef68b9a3d31d998f14e9a18b09d66aa1110fc604a3b1f</t>
  </si>
  <si>
    <t>SP3573HMB9SPCTMT85YS85KEPYCX33E6MZGQ5QB2A</t>
  </si>
  <si>
    <t>0x8e76a7e462760243431423b72fe9738b9ffc520d</t>
  </si>
  <si>
    <t>0x03f84da5be439422d3330859de805b8f7571bcc5159df7dd110f63dd6412c36f7b</t>
  </si>
  <si>
    <t>SPHYHBQQDRZ5WGXG37VC59M094D3AATRMXSKEGY2</t>
  </si>
  <si>
    <t>0x9ef69eacedfcb947fab37f5bf069e2eb5ae9d88e</t>
  </si>
  <si>
    <t>0x00</t>
  </si>
  <si>
    <t>0x0303144ba518fe7a0fb56a8a7d488f950307a4330f146e1e1458fc63fb33defe96</t>
  </si>
  <si>
    <t>0xf85592b65805ef933b04237d5e373eecb3ae764d</t>
  </si>
  <si>
    <t>0x4e60d7d36c7695c47ccde64303164d5db88a08c241cde2a538957b8958e09aee</t>
  </si>
  <si>
    <t>0x06</t>
  </si>
  <si>
    <t>0x03cef32afac202346ac76a28e81e77ed497c3f22ce20ac54b496950b4ef0b74b2e</t>
  </si>
  <si>
    <t>0xb25617099187afde9258c109c7a5b78e7f770e89</t>
  </si>
  <si>
    <t>0x02b20a0603a409270d4421d89a831e8f7b2fa7c5f2d8872d7aa94737334d10c194</t>
  </si>
  <si>
    <t>0xa55584ac95d542dfeb3642b3e9c8ff1bfc624ce2</t>
  </si>
  <si>
    <t>0x02c3411edce624db1371802ded43148f74e2ce052bf8d1ce0ce619df1ea919e279</t>
  </si>
  <si>
    <t>SP1AQFESNHPVX1D07QJPP5W6SQ5YD141QGWHHTJB9</t>
  </si>
  <si>
    <t>0x86e7dad6617303942a448b7f8afe9653e5624a5e</t>
  </si>
  <si>
    <t>0x02a89cb3164d3dabcb5cf8796bfc28b91fade8c71a64b5a76d94e79cd27cfa8895</t>
  </si>
  <si>
    <t>SP1Y7GTHNJ1XWZYPP5WDGSNVAE9H5M4M2ADBG9C33</t>
  </si>
  <si>
    <t>0x567a74418fdaca2bd45b17ec922597c03aebe0d8</t>
  </si>
  <si>
    <t>0x023d6ecdc36fa1e1c6a9f116c7f13ae843001ed9d617f66f6c68cabf751bf82555</t>
  </si>
  <si>
    <t>SP2ZQDT6PPNW8FVAW44JKQ4DX2XTPR5KQPFHZV3NP</t>
  </si>
  <si>
    <t>0xc6141e6d731af12aeec573c91f1893b83a3bd5e2</t>
  </si>
  <si>
    <t>0x029e1245f007bd8f76d5ce67e759acd21f8b0f2538a80713468f7524bf3fff6136</t>
  </si>
  <si>
    <t>0xda22534b48b3cbde02d7caf3daff19f2aa1008b2</t>
  </si>
  <si>
    <t>0x03e0df37e83e43847625a0320456cb9758050a61ce76c2c130bf50242f27ba6d54</t>
  </si>
  <si>
    <t>0xb5a2378bdef677ebe6073647abb5225e87867bf0</t>
  </si>
  <si>
    <t>0x0284df4505c6318a0017a7848aa0a95bf8cd3db697a89d2ec1978a027bece770ef</t>
  </si>
  <si>
    <t>0xc16183ea4d91a28de8f7eb85da7ccd951bbeb807</t>
  </si>
  <si>
    <t>0x03b9009e6e96a28c106dcbd51bcaf7dd1da0dbef03e1db7e8d4101fb42b1a98984</t>
  </si>
  <si>
    <t>SP29NE0KKA1PS9YBNGFS5V6YT0ZG6SRE3T1HRQFBR</t>
  </si>
  <si>
    <t>0x326990dc9d9b026cd0b1ec6c88eb067d8aa68224</t>
  </si>
  <si>
    <t>0x039dc5297b92c1f6b48f4a68e180b853ff6e8188fb78422652a90b8fe14941adce</t>
  </si>
  <si>
    <t>0x84620e1913758700a38757f7dc09de42f09e9ce1</t>
  </si>
  <si>
    <t>0x03ed732eab6b99b90315f9b58ce9c3e2d1991bc4e9cfa59841535c0ef7dbba38e0</t>
  </si>
  <si>
    <t>0x35e1b36efc22bc607db92f9100cb08e3473d6025</t>
  </si>
  <si>
    <t>0x03a541c1ec2cfb32da48cfadf439c9b2f27d166bbffa18a178c7a6a0d54cfa7813</t>
  </si>
  <si>
    <t>0x827b74f6795a2acf50da048eadb20f8c7f9d4129</t>
  </si>
  <si>
    <t>0x024f164c6e73df283d34d7d9cc86553a82dce76045ba7dfbf4de0004f89eabb8e0</t>
  </si>
  <si>
    <t>0x2caa42290f7738ee7920b01e1e689a61a1709eee</t>
  </si>
  <si>
    <t>0x02879477ec9ed8a56c0b26ba4b452246608d6e1b02ae1fa405a2c97ee8af5da202</t>
  </si>
  <si>
    <t>0x403b97aea85ecc652006762677633a7d0cdc5a38</t>
  </si>
  <si>
    <t>0xd22050accdfbad4a3a98e376facae17e2591e82e</t>
  </si>
  <si>
    <t>0x07058b3638fb5d240596cf7bdcbe2f758fc104c3</t>
  </si>
  <si>
    <t>0x9d423393daa6ced58ce0ab7510f38ec20d1cd45b</t>
  </si>
  <si>
    <t>0x02254a34747123978819f2a90506f76cb057fe3fbff6d8721a0d9cf8e9412d0e60</t>
  </si>
  <si>
    <t>0x83ed66860315e334010bbfb76eb3eef887efee0a</t>
  </si>
  <si>
    <t>0xcf510f80e8dd49fda0c92cd06557737253004c23</t>
  </si>
  <si>
    <t>0x025588e24e2bf387fe8cc7bccba1aac7fe599b96724892431e992a40d06e8fe220</t>
  </si>
  <si>
    <t>0x2fffa9a09bb7fa7dced44834d77ee81c49c5f0cc</t>
  </si>
  <si>
    <t>0x034df3feda207a1cd4f31ae2b58f136a0d382d23419ef8d06569fa538202ba8aed</t>
  </si>
  <si>
    <t>0x03cc1da6f6235699284987f7d3a98a950b0c693cdbed87ab33c04f61e2dfb6a177</t>
  </si>
  <si>
    <t>0x0215245613e31de2ec2e7f2c4facb45724be2e49d9d42abb0a5e571322593b36bf</t>
  </si>
  <si>
    <t>0x0244869db071d334ff8e5cd94956ae7b60a4abd41f83f3c9d66ab314718151d94d</t>
  </si>
  <si>
    <t>0x0309126df3691918f25f8872819bc8268e9e1e0d92d0494fa4fb9783589a1392fa</t>
  </si>
  <si>
    <t>0x027af6b78b484b2c129dab7e490e8438f9a6eb4890071335a5781d483073866b9a</t>
  </si>
  <si>
    <t>0x02c54d8b1ba4b7207f78f861c60f8a67433c264a11ac9b6b7773476e9f6c008e49</t>
  </si>
  <si>
    <t>0x4c7c70607081546154300daf1bd31e0d95c80dc8</t>
  </si>
  <si>
    <t>0x025f9fd3d308e7306e154d9a5466a5aee6918258cdb08924ade59bea04f472b339</t>
  </si>
  <si>
    <t>0x8a31f1181d6ee57bc60595a5dc9619a9ea85fa4f</t>
  </si>
  <si>
    <t>0x038b9ddb9808631dd75ccb0b6715b36bb1e391d85d40f1a031e98a332890bed2ea</t>
  </si>
  <si>
    <t>0xec17f33c7c494f5a99460f8a3f84abad0657c7aa</t>
  </si>
  <si>
    <t>0x038b1879ce76e0332b6420144abf959479f206c2e64b07dead643e2885136610ed</t>
  </si>
  <si>
    <t>SP2433TZ82N452B0HQRG5CP1ZPSYJBMMNKDTTM7V7</t>
  </si>
  <si>
    <t>0xf7d582393a00ca8763b16419adb9bfb27f14fba8716cdd94e3cfa5b9bcfe01f5</t>
  </si>
  <si>
    <t>0x03b42ff50ea79b0dcee6a8e90610fb9f3cd00ce29769cc278dee2e446ab105722a</t>
  </si>
  <si>
    <t>0x05537517aee02812be1b08fd60f120b929c28471</t>
  </si>
  <si>
    <t>0x03632c3412fc3db64c4efd21cac47714f2408752c9eeec70c2364f814623da77f4</t>
  </si>
  <si>
    <t>SP26066SDPP4NXKGCVYZQDR5GX2QPE8KADZ0YK2J7</t>
  </si>
  <si>
    <t>0xc3cb8ea59f47284b6cc42087547280718bd5085a48a3ffcb246b70517a7ea4ca</t>
  </si>
  <si>
    <t>0x034bf45a9161d803e880a6af926f236d2fd965aeb672592cd8db5a0ed1396aee1e</t>
  </si>
  <si>
    <t>0xc3107a644c3d1ffbb0c3c16866b62c85c3f9b7ae4d6b15082a82dbfc19e7dfca</t>
  </si>
  <si>
    <t>0x02bdacef92c45642c7475740fcfad4399af206652cc1db220617bfb81f1a6f3d73</t>
  </si>
  <si>
    <t>0xef8165fee3e6bc21a08e5c6bd7396b4044df742c74700d1117579358d7384e07</t>
  </si>
  <si>
    <t>0x02f1d20141d8ea2c4b068bcaa12061f02f0969af9bf326ff25b9178b8150f3e0b8</t>
  </si>
  <si>
    <t>0xd376a3d4afff886f9634207e1505a550612a11675412152c20c163dbc79a4233</t>
  </si>
  <si>
    <t>0xd43b66eb7890b513b66bee9dfc1a92d76f298ede66ccd1fc99109ca0a0d47b4c</t>
  </si>
  <si>
    <t>0xb91dcd4465bf47d8d5f3e4a105b65c8f1eb9f6e9</t>
  </si>
  <si>
    <t>0x539411737e8de699763b0d319d682b570ff929f227af83f74e5ab46f6934167e</t>
  </si>
  <si>
    <t>0x02292037d39e7e86b087935d48364ccc0fab52821b8487a78ee936bd1c1d0cd8d1</t>
  </si>
  <si>
    <t>0x0302328212d5e430a8a880f8e2365a8f976ee50490ff030c106866c0b789eae91a</t>
  </si>
  <si>
    <t>0xdb14133a9dbb1d0e16b60513453e48b6ff2847a9</t>
  </si>
  <si>
    <t>0x02877ce29ba35458b827a6ea18510b9058ae4c30e2c33d288f2982c13497caec6e</t>
  </si>
  <si>
    <t>0x6a6fd3028928dc578362f12a3ad2f516eb11bd14</t>
  </si>
  <si>
    <t>0x038cb1e945144ca7669b0f33656b8379bcb3c17795b4d8665e42dea76eb3f86d2f</t>
  </si>
  <si>
    <t>0x0268e6f499fca2912488e89fc8b6734cafbe24a4ecbcd3312e4eb27ed8e5cfb4f3</t>
  </si>
  <si>
    <t>STX</t>
  </si>
  <si>
    <t>stack-stx</t>
  </si>
  <si>
    <t>Function</t>
  </si>
  <si>
    <t>Type</t>
  </si>
  <si>
    <t>solo</t>
  </si>
  <si>
    <t>Notes</t>
  </si>
  <si>
    <t>stack-aggregation-commit-indexed for 5,177,2056.56</t>
  </si>
  <si>
    <t>Missing entirely</t>
  </si>
  <si>
    <t>Doesn't exist in solo, delegates or agg</t>
  </si>
  <si>
    <t>agg 120k, 720k in delegate extend</t>
  </si>
  <si>
    <t>agg-commit for 10mil and delegate-stx for 23mil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</si>
</sst>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" fontId="0" fillId="0" borderId="0" xfId="0" applyNumberFormat="1"/>
    <xf numFmtId="0" fontId="0" fillId="33" borderId="0" xfId="0" applyFill="1"/>
    <xf numFmtId="4" fontId="0" fillId="33" borderId="0" xfId="0" applyNumberFormat="1" applyFill="1"/>
    <xf numFmtId="0" fontId="0" fillId="34" borderId="0" xfId="0" applyFill="1"/>
    <xf numFmtId="4" fontId="0" fillId="34" borderId="0" xfId="0" applyNumberFormat="1" applyFill="1"/>
    <xf numFmtId="0" fontId="0" fillId="33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8E62-5BB5-4A83-A490-0D0D5DE72C05}">
  <dimension ref="A1:K55"/>
  <sheetViews>
    <sheetView tabSelected="1" workbookViewId="0">
      <pane ySplit="1" topLeftCell="A17" activePane="bottomLeft" state="frozen"/>
      <selection pane="bottomLeft" activeCell="J27" sqref="J27"/>
    </sheetView>
  </sheetViews>
  <sheetFormatPr defaultRowHeight="15" x14ac:dyDescent="0.25"/>
  <cols>
    <col min="1" max="1" width="5.7109375" bestFit="1" customWidth="1"/>
    <col min="2" max="2" width="5.5703125" bestFit="1" customWidth="1"/>
    <col min="3" max="3" width="70.42578125" customWidth="1"/>
    <col min="4" max="4" width="19.42578125" customWidth="1"/>
    <col min="5" max="5" width="36.42578125" customWidth="1"/>
    <col min="6" max="6" width="12.42578125" hidden="1" customWidth="1"/>
    <col min="7" max="7" width="14.140625" style="1" customWidth="1"/>
    <col min="8" max="8" width="18.140625" customWidth="1"/>
    <col min="11" max="11" width="86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100</v>
      </c>
      <c r="H1" t="s">
        <v>6</v>
      </c>
      <c r="I1" t="s">
        <v>102</v>
      </c>
      <c r="J1" t="s">
        <v>103</v>
      </c>
      <c r="K1" t="s">
        <v>105</v>
      </c>
    </row>
    <row r="2" spans="1:11" s="2" customFormat="1" x14ac:dyDescent="0.25">
      <c r="A2" s="2">
        <v>0</v>
      </c>
      <c r="B2" s="2">
        <v>94</v>
      </c>
      <c r="C2" s="2" t="s">
        <v>7</v>
      </c>
      <c r="D2" s="2" t="s">
        <v>8</v>
      </c>
      <c r="E2" s="2" t="s">
        <v>9</v>
      </c>
      <c r="F2" s="2">
        <v>9030486000000</v>
      </c>
      <c r="G2" s="3">
        <f t="shared" ref="G2:G33" si="0">F2/1000000</f>
        <v>9030486</v>
      </c>
      <c r="H2" s="2" t="s">
        <v>10</v>
      </c>
      <c r="I2" s="2" t="s">
        <v>101</v>
      </c>
      <c r="J2" s="2" t="s">
        <v>104</v>
      </c>
    </row>
    <row r="3" spans="1:11" s="2" customFormat="1" x14ac:dyDescent="0.25">
      <c r="A3" s="2">
        <v>1</v>
      </c>
      <c r="B3" s="2">
        <v>94</v>
      </c>
      <c r="C3" s="2" t="s">
        <v>11</v>
      </c>
      <c r="D3" s="2" t="s">
        <v>12</v>
      </c>
      <c r="E3" s="2" t="s">
        <v>13</v>
      </c>
      <c r="F3" s="2">
        <v>3449000000000</v>
      </c>
      <c r="G3" s="3">
        <f t="shared" si="0"/>
        <v>3449000</v>
      </c>
      <c r="H3" s="2" t="s">
        <v>14</v>
      </c>
      <c r="I3" s="2" t="s">
        <v>101</v>
      </c>
      <c r="J3" s="2" t="s">
        <v>104</v>
      </c>
    </row>
    <row r="4" spans="1:11" s="2" customFormat="1" x14ac:dyDescent="0.25">
      <c r="A4" s="2">
        <v>2</v>
      </c>
      <c r="B4" s="2">
        <v>94</v>
      </c>
      <c r="C4" s="2" t="s">
        <v>15</v>
      </c>
      <c r="D4" s="2" t="s">
        <v>12</v>
      </c>
      <c r="E4" s="2" t="s">
        <v>16</v>
      </c>
      <c r="F4" s="2">
        <v>129461000000</v>
      </c>
      <c r="G4" s="3">
        <f t="shared" si="0"/>
        <v>129461</v>
      </c>
      <c r="H4" s="2" t="s">
        <v>17</v>
      </c>
      <c r="I4" s="2" t="s">
        <v>101</v>
      </c>
      <c r="J4" s="2" t="s">
        <v>104</v>
      </c>
    </row>
    <row r="5" spans="1:11" s="2" customFormat="1" x14ac:dyDescent="0.25">
      <c r="A5" s="2">
        <v>3</v>
      </c>
      <c r="B5" s="2">
        <v>94</v>
      </c>
      <c r="C5" s="2" t="s">
        <v>18</v>
      </c>
      <c r="D5" s="2" t="s">
        <v>19</v>
      </c>
      <c r="E5" s="2" t="s">
        <v>20</v>
      </c>
      <c r="F5" s="2">
        <v>125000000000</v>
      </c>
      <c r="G5" s="3">
        <f t="shared" si="0"/>
        <v>125000</v>
      </c>
    </row>
    <row r="6" spans="1:11" s="2" customFormat="1" x14ac:dyDescent="0.25">
      <c r="A6" s="2">
        <v>4</v>
      </c>
      <c r="B6" s="2">
        <v>94</v>
      </c>
      <c r="C6" s="2" t="s">
        <v>21</v>
      </c>
      <c r="D6" s="2" t="s">
        <v>8</v>
      </c>
      <c r="E6" s="2" t="s">
        <v>20</v>
      </c>
      <c r="F6" s="2">
        <v>8390000000000</v>
      </c>
      <c r="G6" s="3">
        <f t="shared" si="0"/>
        <v>8390000</v>
      </c>
      <c r="K6" s="6"/>
    </row>
    <row r="7" spans="1:11" s="2" customFormat="1" x14ac:dyDescent="0.25">
      <c r="A7" s="2">
        <v>5</v>
      </c>
      <c r="B7" s="2">
        <v>94</v>
      </c>
      <c r="C7" s="2" t="s">
        <v>22</v>
      </c>
      <c r="D7" s="2" t="s">
        <v>23</v>
      </c>
      <c r="E7" s="2" t="s">
        <v>24</v>
      </c>
      <c r="F7" s="2">
        <v>125000000000</v>
      </c>
      <c r="G7" s="3">
        <f t="shared" si="0"/>
        <v>125000</v>
      </c>
    </row>
    <row r="8" spans="1:11" s="2" customFormat="1" x14ac:dyDescent="0.25">
      <c r="A8" s="2">
        <v>6</v>
      </c>
      <c r="B8" s="2">
        <v>94</v>
      </c>
      <c r="C8" s="2" t="s">
        <v>25</v>
      </c>
      <c r="D8" s="2" t="s">
        <v>12</v>
      </c>
      <c r="E8" s="2" t="s">
        <v>26</v>
      </c>
      <c r="F8" s="2">
        <v>125000000000</v>
      </c>
      <c r="G8" s="3">
        <f t="shared" si="0"/>
        <v>125000</v>
      </c>
    </row>
    <row r="9" spans="1:11" s="2" customFormat="1" x14ac:dyDescent="0.25">
      <c r="A9" s="2">
        <v>7</v>
      </c>
      <c r="B9" s="2">
        <v>94</v>
      </c>
      <c r="C9" s="2" t="s">
        <v>27</v>
      </c>
      <c r="D9" s="2" t="s">
        <v>12</v>
      </c>
      <c r="E9" s="2" t="s">
        <v>28</v>
      </c>
      <c r="F9" s="2">
        <v>125007000000</v>
      </c>
      <c r="G9" s="3">
        <f t="shared" si="0"/>
        <v>125007</v>
      </c>
      <c r="H9" s="2" t="s">
        <v>29</v>
      </c>
    </row>
    <row r="10" spans="1:11" s="2" customFormat="1" x14ac:dyDescent="0.25">
      <c r="A10" s="2">
        <v>8</v>
      </c>
      <c r="B10" s="2">
        <v>94</v>
      </c>
      <c r="C10" s="2" t="s">
        <v>30</v>
      </c>
      <c r="D10" s="2" t="s">
        <v>19</v>
      </c>
      <c r="E10" s="2" t="s">
        <v>31</v>
      </c>
      <c r="F10" s="2">
        <v>10000000000000</v>
      </c>
      <c r="G10" s="3">
        <f t="shared" si="0"/>
        <v>10000000</v>
      </c>
      <c r="H10" s="2" t="s">
        <v>32</v>
      </c>
    </row>
    <row r="11" spans="1:11" s="2" customFormat="1" x14ac:dyDescent="0.25">
      <c r="A11" s="2">
        <v>9</v>
      </c>
      <c r="B11" s="2">
        <v>94</v>
      </c>
      <c r="C11" s="2" t="s">
        <v>33</v>
      </c>
      <c r="D11" s="2" t="s">
        <v>12</v>
      </c>
      <c r="E11" s="2" t="s">
        <v>34</v>
      </c>
      <c r="F11" s="2">
        <v>220000000000</v>
      </c>
      <c r="G11" s="3">
        <f t="shared" si="0"/>
        <v>220000</v>
      </c>
      <c r="H11" s="2" t="s">
        <v>35</v>
      </c>
    </row>
    <row r="12" spans="1:11" s="2" customFormat="1" x14ac:dyDescent="0.25">
      <c r="A12" s="2">
        <v>10</v>
      </c>
      <c r="B12" s="2">
        <v>94</v>
      </c>
      <c r="C12" s="2" t="s">
        <v>36</v>
      </c>
      <c r="D12" s="2" t="s">
        <v>12</v>
      </c>
      <c r="E12" s="2" t="s">
        <v>37</v>
      </c>
      <c r="F12" s="2">
        <v>125050000000</v>
      </c>
      <c r="G12" s="3">
        <f t="shared" si="0"/>
        <v>125050</v>
      </c>
    </row>
    <row r="13" spans="1:11" s="2" customFormat="1" x14ac:dyDescent="0.25">
      <c r="A13" s="2">
        <v>11</v>
      </c>
      <c r="B13" s="2">
        <v>94</v>
      </c>
      <c r="C13" s="2" t="s">
        <v>38</v>
      </c>
      <c r="D13" s="2" t="s">
        <v>12</v>
      </c>
      <c r="E13" s="2" t="s">
        <v>39</v>
      </c>
      <c r="F13" s="2">
        <v>125050000000</v>
      </c>
      <c r="G13" s="3">
        <f t="shared" si="0"/>
        <v>125050</v>
      </c>
    </row>
    <row r="14" spans="1:11" s="4" customFormat="1" x14ac:dyDescent="0.25">
      <c r="A14" s="4">
        <v>12</v>
      </c>
      <c r="B14" s="4">
        <v>94</v>
      </c>
      <c r="C14" s="4" t="s">
        <v>40</v>
      </c>
      <c r="D14" s="4" t="s">
        <v>19</v>
      </c>
      <c r="E14" s="4" t="s">
        <v>41</v>
      </c>
      <c r="F14" s="4">
        <v>128999000000</v>
      </c>
      <c r="G14" s="5">
        <f t="shared" si="0"/>
        <v>128999</v>
      </c>
      <c r="K14" s="4" t="s">
        <v>108</v>
      </c>
    </row>
    <row r="15" spans="1:11" s="2" customFormat="1" x14ac:dyDescent="0.25">
      <c r="A15" s="2">
        <v>13</v>
      </c>
      <c r="B15" s="2">
        <v>94</v>
      </c>
      <c r="C15" s="2" t="s">
        <v>42</v>
      </c>
      <c r="D15" s="2" t="s">
        <v>12</v>
      </c>
      <c r="E15" s="2" t="s">
        <v>43</v>
      </c>
      <c r="F15" s="2">
        <v>100100000000</v>
      </c>
      <c r="G15" s="3">
        <f t="shared" si="0"/>
        <v>100100</v>
      </c>
      <c r="H15" s="2" t="s">
        <v>44</v>
      </c>
    </row>
    <row r="16" spans="1:11" s="4" customFormat="1" x14ac:dyDescent="0.25">
      <c r="A16" s="4">
        <v>14</v>
      </c>
      <c r="B16" s="4">
        <v>94</v>
      </c>
      <c r="C16" s="4" t="s">
        <v>45</v>
      </c>
      <c r="D16" s="4" t="s">
        <v>12</v>
      </c>
      <c r="E16" s="4" t="s">
        <v>46</v>
      </c>
      <c r="F16" s="4">
        <v>1963192345056</v>
      </c>
      <c r="G16" s="5">
        <f t="shared" si="0"/>
        <v>1963192.3450559999</v>
      </c>
      <c r="K16" s="4" t="s">
        <v>109</v>
      </c>
    </row>
    <row r="17" spans="1:11" s="4" customFormat="1" x14ac:dyDescent="0.25">
      <c r="A17" s="4">
        <v>15</v>
      </c>
      <c r="B17" s="4">
        <v>94</v>
      </c>
      <c r="C17" s="4" t="s">
        <v>47</v>
      </c>
      <c r="D17" s="4" t="s">
        <v>12</v>
      </c>
      <c r="E17" s="4" t="s">
        <v>48</v>
      </c>
      <c r="F17" s="4">
        <v>5555531601331</v>
      </c>
      <c r="G17" s="5">
        <f t="shared" si="0"/>
        <v>5555531.6013310002</v>
      </c>
      <c r="K17" s="4" t="s">
        <v>106</v>
      </c>
    </row>
    <row r="18" spans="1:11" s="2" customFormat="1" x14ac:dyDescent="0.25">
      <c r="A18" s="2">
        <v>16</v>
      </c>
      <c r="B18" s="2">
        <v>94</v>
      </c>
      <c r="C18" s="2" t="s">
        <v>49</v>
      </c>
      <c r="D18" s="2" t="s">
        <v>19</v>
      </c>
      <c r="E18" s="2" t="s">
        <v>50</v>
      </c>
      <c r="F18" s="2">
        <v>150000000000</v>
      </c>
      <c r="G18" s="3">
        <f t="shared" si="0"/>
        <v>150000</v>
      </c>
    </row>
    <row r="19" spans="1:11" s="2" customFormat="1" x14ac:dyDescent="0.25">
      <c r="A19" s="2">
        <v>17</v>
      </c>
      <c r="B19" s="2">
        <v>94</v>
      </c>
      <c r="C19" s="2" t="s">
        <v>51</v>
      </c>
      <c r="D19" s="2" t="s">
        <v>12</v>
      </c>
      <c r="E19" s="2" t="s">
        <v>52</v>
      </c>
      <c r="F19" s="2">
        <v>120000000000</v>
      </c>
      <c r="G19" s="3">
        <f t="shared" si="0"/>
        <v>120000</v>
      </c>
    </row>
    <row r="20" spans="1:11" s="2" customFormat="1" x14ac:dyDescent="0.25">
      <c r="A20" s="2">
        <v>18</v>
      </c>
      <c r="B20" s="2">
        <v>94</v>
      </c>
      <c r="C20" s="2" t="s">
        <v>53</v>
      </c>
      <c r="D20" s="2" t="s">
        <v>12</v>
      </c>
      <c r="E20" s="2" t="s">
        <v>54</v>
      </c>
      <c r="F20" s="2">
        <v>15000000000000</v>
      </c>
      <c r="G20" s="3">
        <f t="shared" si="0"/>
        <v>15000000</v>
      </c>
    </row>
    <row r="21" spans="1:11" s="2" customFormat="1" x14ac:dyDescent="0.25">
      <c r="A21" s="2">
        <v>19</v>
      </c>
      <c r="B21" s="2">
        <v>94</v>
      </c>
      <c r="C21" s="2" t="s">
        <v>55</v>
      </c>
      <c r="D21" s="2" t="s">
        <v>12</v>
      </c>
      <c r="E21" s="2" t="s">
        <v>54</v>
      </c>
      <c r="F21" s="2">
        <v>15000000000000</v>
      </c>
      <c r="G21" s="3">
        <f t="shared" si="0"/>
        <v>15000000</v>
      </c>
    </row>
    <row r="22" spans="1:11" s="2" customFormat="1" x14ac:dyDescent="0.25">
      <c r="A22" s="2">
        <v>20</v>
      </c>
      <c r="B22" s="2">
        <v>94</v>
      </c>
      <c r="C22" s="2" t="s">
        <v>56</v>
      </c>
      <c r="D22" s="2" t="s">
        <v>12</v>
      </c>
      <c r="E22" s="2" t="s">
        <v>54</v>
      </c>
      <c r="F22" s="2">
        <v>19000000000000</v>
      </c>
      <c r="G22" s="3">
        <f t="shared" si="0"/>
        <v>19000000</v>
      </c>
    </row>
    <row r="23" spans="1:11" s="4" customFormat="1" x14ac:dyDescent="0.25">
      <c r="A23" s="4">
        <v>21</v>
      </c>
      <c r="B23" s="4">
        <v>94</v>
      </c>
      <c r="C23" s="4" t="s">
        <v>57</v>
      </c>
      <c r="D23" s="4" t="s">
        <v>8</v>
      </c>
      <c r="E23" s="4" t="s">
        <v>46</v>
      </c>
      <c r="F23" s="4">
        <v>23000000000000</v>
      </c>
      <c r="G23" s="5">
        <f t="shared" si="0"/>
        <v>23000000</v>
      </c>
      <c r="K23" s="4" t="s">
        <v>110</v>
      </c>
    </row>
    <row r="24" spans="1:11" s="2" customFormat="1" x14ac:dyDescent="0.25">
      <c r="A24" s="2">
        <v>22</v>
      </c>
      <c r="B24" s="2">
        <v>94</v>
      </c>
      <c r="C24" s="2" t="s">
        <v>58</v>
      </c>
      <c r="D24" s="2" t="s">
        <v>19</v>
      </c>
      <c r="E24" s="2" t="s">
        <v>59</v>
      </c>
      <c r="F24" s="2">
        <v>327626000000</v>
      </c>
      <c r="G24" s="3">
        <f t="shared" si="0"/>
        <v>327626</v>
      </c>
    </row>
    <row r="25" spans="1:11" s="4" customFormat="1" x14ac:dyDescent="0.25">
      <c r="A25" s="4">
        <v>23</v>
      </c>
      <c r="B25" s="4">
        <v>94</v>
      </c>
      <c r="C25" s="4" t="s">
        <v>60</v>
      </c>
      <c r="D25" s="4" t="s">
        <v>12</v>
      </c>
      <c r="E25" s="4" t="s">
        <v>34</v>
      </c>
      <c r="F25" s="4">
        <v>52174935629964</v>
      </c>
      <c r="G25" s="5">
        <f t="shared" si="0"/>
        <v>52174935.629964001</v>
      </c>
      <c r="K25" s="4" t="s">
        <v>107</v>
      </c>
    </row>
    <row r="26" spans="1:11" s="2" customFormat="1" x14ac:dyDescent="0.25">
      <c r="A26" s="2">
        <v>24</v>
      </c>
      <c r="B26" s="2">
        <v>94</v>
      </c>
      <c r="C26" s="2" t="s">
        <v>61</v>
      </c>
      <c r="D26" s="2" t="s">
        <v>12</v>
      </c>
      <c r="E26" s="2" t="s">
        <v>62</v>
      </c>
      <c r="F26" s="2">
        <v>150000000000</v>
      </c>
      <c r="G26" s="3">
        <f t="shared" si="0"/>
        <v>150000</v>
      </c>
    </row>
    <row r="27" spans="1:11" s="4" customFormat="1" x14ac:dyDescent="0.25">
      <c r="A27" s="4">
        <v>25</v>
      </c>
      <c r="B27" s="4">
        <v>94</v>
      </c>
      <c r="C27" s="4" t="s">
        <v>63</v>
      </c>
      <c r="D27" s="4" t="s">
        <v>12</v>
      </c>
      <c r="E27" s="4" t="s">
        <v>39</v>
      </c>
      <c r="F27" s="4">
        <v>6000000000000</v>
      </c>
      <c r="G27" s="5">
        <f t="shared" si="0"/>
        <v>6000000</v>
      </c>
    </row>
    <row r="28" spans="1:11" s="4" customFormat="1" x14ac:dyDescent="0.25">
      <c r="A28" s="4">
        <v>26</v>
      </c>
      <c r="B28" s="4">
        <v>94</v>
      </c>
      <c r="C28" s="4" t="s">
        <v>63</v>
      </c>
      <c r="D28" s="4" t="s">
        <v>12</v>
      </c>
      <c r="E28" s="4" t="s">
        <v>50</v>
      </c>
      <c r="F28" s="4">
        <v>6000000000000</v>
      </c>
      <c r="G28" s="5">
        <f t="shared" si="0"/>
        <v>6000000</v>
      </c>
    </row>
    <row r="29" spans="1:11" s="4" customFormat="1" x14ac:dyDescent="0.25">
      <c r="A29" s="4">
        <v>27</v>
      </c>
      <c r="B29" s="4">
        <v>94</v>
      </c>
      <c r="C29" s="4" t="s">
        <v>63</v>
      </c>
      <c r="D29" s="4" t="s">
        <v>12</v>
      </c>
      <c r="E29" s="4" t="s">
        <v>64</v>
      </c>
      <c r="F29" s="4">
        <v>6000000000000</v>
      </c>
      <c r="G29" s="5">
        <f t="shared" si="0"/>
        <v>6000000</v>
      </c>
    </row>
    <row r="30" spans="1:11" s="4" customFormat="1" x14ac:dyDescent="0.25">
      <c r="A30" s="4">
        <v>28</v>
      </c>
      <c r="B30" s="4">
        <v>94</v>
      </c>
      <c r="C30" s="4" t="s">
        <v>63</v>
      </c>
      <c r="D30" s="4" t="s">
        <v>12</v>
      </c>
      <c r="E30" s="4" t="s">
        <v>65</v>
      </c>
      <c r="F30" s="4">
        <v>6000000000000</v>
      </c>
      <c r="G30" s="5">
        <f t="shared" si="0"/>
        <v>6000000</v>
      </c>
    </row>
    <row r="31" spans="1:11" s="4" customFormat="1" x14ac:dyDescent="0.25">
      <c r="A31" s="4">
        <v>29</v>
      </c>
      <c r="B31" s="4">
        <v>94</v>
      </c>
      <c r="C31" s="4" t="s">
        <v>63</v>
      </c>
      <c r="D31" s="4" t="s">
        <v>12</v>
      </c>
      <c r="E31" s="4" t="s">
        <v>66</v>
      </c>
      <c r="F31" s="4">
        <v>6000000000000</v>
      </c>
      <c r="G31" s="5">
        <f t="shared" si="0"/>
        <v>6000000</v>
      </c>
    </row>
    <row r="32" spans="1:11" s="4" customFormat="1" x14ac:dyDescent="0.25">
      <c r="A32" s="4">
        <v>30</v>
      </c>
      <c r="B32" s="4">
        <v>94</v>
      </c>
      <c r="C32" s="4" t="s">
        <v>63</v>
      </c>
      <c r="D32" s="4" t="s">
        <v>12</v>
      </c>
      <c r="E32" s="4" t="s">
        <v>37</v>
      </c>
      <c r="F32" s="4">
        <v>6000000000000</v>
      </c>
      <c r="G32" s="5">
        <f t="shared" si="0"/>
        <v>6000000</v>
      </c>
    </row>
    <row r="33" spans="1:8" s="4" customFormat="1" x14ac:dyDescent="0.25">
      <c r="A33" s="4">
        <v>31</v>
      </c>
      <c r="B33" s="4">
        <v>94</v>
      </c>
      <c r="C33" s="4" t="s">
        <v>63</v>
      </c>
      <c r="D33" s="4" t="s">
        <v>12</v>
      </c>
      <c r="E33" s="4" t="s">
        <v>67</v>
      </c>
      <c r="F33" s="4">
        <v>6000000000000</v>
      </c>
      <c r="G33" s="5">
        <f t="shared" si="0"/>
        <v>6000000</v>
      </c>
    </row>
    <row r="34" spans="1:8" s="4" customFormat="1" x14ac:dyDescent="0.25">
      <c r="A34" s="4">
        <v>32</v>
      </c>
      <c r="B34" s="4">
        <v>94</v>
      </c>
      <c r="C34" s="4" t="s">
        <v>63</v>
      </c>
      <c r="D34" s="4" t="s">
        <v>12</v>
      </c>
      <c r="E34" s="4" t="s">
        <v>62</v>
      </c>
      <c r="F34" s="4">
        <v>5900000000000</v>
      </c>
      <c r="G34" s="5">
        <f t="shared" ref="G34:G65" si="1">F34/1000000</f>
        <v>5900000</v>
      </c>
    </row>
    <row r="35" spans="1:8" s="4" customFormat="1" x14ac:dyDescent="0.25">
      <c r="A35" s="4">
        <v>33</v>
      </c>
      <c r="B35" s="4">
        <v>94</v>
      </c>
      <c r="C35" s="4" t="s">
        <v>63</v>
      </c>
      <c r="D35" s="4" t="s">
        <v>12</v>
      </c>
      <c r="E35" s="4" t="s">
        <v>68</v>
      </c>
      <c r="F35" s="4">
        <v>1900000000000</v>
      </c>
      <c r="G35" s="5">
        <f t="shared" si="1"/>
        <v>1900000</v>
      </c>
    </row>
    <row r="36" spans="1:8" s="4" customFormat="1" x14ac:dyDescent="0.25">
      <c r="A36" s="4">
        <v>34</v>
      </c>
      <c r="B36" s="4">
        <v>94</v>
      </c>
      <c r="C36" s="4" t="s">
        <v>63</v>
      </c>
      <c r="D36" s="4" t="s">
        <v>12</v>
      </c>
      <c r="E36" s="4" t="s">
        <v>69</v>
      </c>
      <c r="F36" s="4">
        <v>2700000000000</v>
      </c>
      <c r="G36" s="5">
        <f t="shared" si="1"/>
        <v>2700000</v>
      </c>
    </row>
    <row r="37" spans="1:8" s="4" customFormat="1" x14ac:dyDescent="0.25">
      <c r="A37" s="4">
        <v>35</v>
      </c>
      <c r="B37" s="4">
        <v>94</v>
      </c>
      <c r="C37" s="4" t="s">
        <v>63</v>
      </c>
      <c r="D37" s="4" t="s">
        <v>12</v>
      </c>
      <c r="E37" s="4" t="s">
        <v>70</v>
      </c>
      <c r="F37" s="4">
        <v>2600000000000</v>
      </c>
      <c r="G37" s="5">
        <f t="shared" si="1"/>
        <v>2600000</v>
      </c>
    </row>
    <row r="38" spans="1:8" x14ac:dyDescent="0.25">
      <c r="A38">
        <v>36</v>
      </c>
      <c r="B38">
        <v>94</v>
      </c>
      <c r="C38" t="s">
        <v>71</v>
      </c>
      <c r="D38" t="s">
        <v>12</v>
      </c>
      <c r="E38" t="s">
        <v>72</v>
      </c>
      <c r="F38">
        <v>120000000000</v>
      </c>
      <c r="G38" s="1">
        <f t="shared" si="1"/>
        <v>120000</v>
      </c>
    </row>
    <row r="39" spans="1:8" x14ac:dyDescent="0.25">
      <c r="A39">
        <v>37</v>
      </c>
      <c r="B39">
        <v>94</v>
      </c>
      <c r="C39" t="s">
        <v>73</v>
      </c>
      <c r="D39" t="s">
        <v>12</v>
      </c>
      <c r="E39" t="s">
        <v>74</v>
      </c>
      <c r="F39">
        <v>839990000000</v>
      </c>
      <c r="G39" s="1">
        <f t="shared" si="1"/>
        <v>839990</v>
      </c>
    </row>
    <row r="40" spans="1:8" x14ac:dyDescent="0.25">
      <c r="A40">
        <v>38</v>
      </c>
      <c r="B40">
        <v>94</v>
      </c>
      <c r="C40" t="s">
        <v>75</v>
      </c>
      <c r="D40" t="s">
        <v>12</v>
      </c>
      <c r="E40" t="s">
        <v>76</v>
      </c>
      <c r="F40">
        <v>2210000000000</v>
      </c>
      <c r="G40" s="1">
        <f t="shared" si="1"/>
        <v>2210000</v>
      </c>
      <c r="H40" t="s">
        <v>77</v>
      </c>
    </row>
    <row r="41" spans="1:8" x14ac:dyDescent="0.25">
      <c r="A41">
        <v>39</v>
      </c>
      <c r="B41">
        <v>94</v>
      </c>
      <c r="C41" t="s">
        <v>78</v>
      </c>
      <c r="D41" t="s">
        <v>23</v>
      </c>
      <c r="E41" t="s">
        <v>79</v>
      </c>
      <c r="F41">
        <v>29819000000000</v>
      </c>
      <c r="G41" s="1">
        <f t="shared" si="1"/>
        <v>29819000</v>
      </c>
    </row>
    <row r="42" spans="1:8" x14ac:dyDescent="0.25">
      <c r="A42">
        <v>40</v>
      </c>
      <c r="B42">
        <v>94</v>
      </c>
      <c r="C42" t="s">
        <v>80</v>
      </c>
      <c r="D42" t="s">
        <v>12</v>
      </c>
      <c r="E42" t="s">
        <v>81</v>
      </c>
      <c r="F42">
        <v>2150000000000</v>
      </c>
      <c r="G42" s="1">
        <f t="shared" si="1"/>
        <v>2150000</v>
      </c>
      <c r="H42" t="s">
        <v>82</v>
      </c>
    </row>
    <row r="43" spans="1:8" x14ac:dyDescent="0.25">
      <c r="A43">
        <v>41</v>
      </c>
      <c r="B43">
        <v>94</v>
      </c>
      <c r="C43" t="s">
        <v>83</v>
      </c>
      <c r="D43" t="s">
        <v>23</v>
      </c>
      <c r="E43" t="s">
        <v>84</v>
      </c>
      <c r="F43">
        <v>6000000000000</v>
      </c>
      <c r="G43" s="1">
        <f t="shared" si="1"/>
        <v>6000000</v>
      </c>
    </row>
    <row r="44" spans="1:8" x14ac:dyDescent="0.25">
      <c r="A44">
        <v>42</v>
      </c>
      <c r="B44">
        <v>94</v>
      </c>
      <c r="C44" t="s">
        <v>85</v>
      </c>
      <c r="D44" t="s">
        <v>23</v>
      </c>
      <c r="E44" t="s">
        <v>86</v>
      </c>
      <c r="F44">
        <v>5000000000000</v>
      </c>
      <c r="G44" s="1">
        <f t="shared" si="1"/>
        <v>5000000</v>
      </c>
    </row>
    <row r="45" spans="1:8" x14ac:dyDescent="0.25">
      <c r="A45">
        <v>43</v>
      </c>
      <c r="B45">
        <v>94</v>
      </c>
      <c r="C45" t="s">
        <v>87</v>
      </c>
      <c r="D45" t="s">
        <v>23</v>
      </c>
      <c r="E45" t="s">
        <v>88</v>
      </c>
      <c r="F45">
        <v>5000000000000</v>
      </c>
      <c r="G45" s="1">
        <f t="shared" si="1"/>
        <v>5000000</v>
      </c>
    </row>
    <row r="46" spans="1:8" x14ac:dyDescent="0.25">
      <c r="A46">
        <v>44</v>
      </c>
      <c r="B46">
        <v>94</v>
      </c>
      <c r="C46" t="s">
        <v>89</v>
      </c>
      <c r="D46" t="s">
        <v>23</v>
      </c>
      <c r="E46" t="s">
        <v>76</v>
      </c>
      <c r="F46">
        <v>20000000000000</v>
      </c>
      <c r="G46" s="1">
        <f t="shared" si="1"/>
        <v>20000000</v>
      </c>
    </row>
    <row r="47" spans="1:8" x14ac:dyDescent="0.25">
      <c r="A47">
        <v>45</v>
      </c>
      <c r="B47">
        <v>94</v>
      </c>
      <c r="C47" t="s">
        <v>90</v>
      </c>
      <c r="D47" t="s">
        <v>23</v>
      </c>
      <c r="E47" t="s">
        <v>76</v>
      </c>
      <c r="F47">
        <v>10000000000000</v>
      </c>
      <c r="G47" s="1">
        <f t="shared" si="1"/>
        <v>10000000</v>
      </c>
    </row>
    <row r="48" spans="1:8" x14ac:dyDescent="0.25">
      <c r="A48">
        <v>46</v>
      </c>
      <c r="B48">
        <v>94</v>
      </c>
      <c r="C48" t="s">
        <v>91</v>
      </c>
      <c r="D48" t="s">
        <v>12</v>
      </c>
      <c r="E48" t="s">
        <v>81</v>
      </c>
      <c r="F48">
        <v>25000000000000</v>
      </c>
      <c r="G48" s="1">
        <f t="shared" si="1"/>
        <v>25000000</v>
      </c>
    </row>
    <row r="49" spans="1:7" x14ac:dyDescent="0.25">
      <c r="A49">
        <v>47</v>
      </c>
      <c r="B49">
        <v>94</v>
      </c>
      <c r="C49" t="s">
        <v>92</v>
      </c>
      <c r="D49" t="s">
        <v>23</v>
      </c>
      <c r="E49" t="s">
        <v>93</v>
      </c>
      <c r="F49">
        <v>3051000000000</v>
      </c>
      <c r="G49" s="1">
        <f t="shared" si="1"/>
        <v>3051000</v>
      </c>
    </row>
    <row r="50" spans="1:7" x14ac:dyDescent="0.25">
      <c r="A50">
        <v>48</v>
      </c>
      <c r="B50">
        <v>94</v>
      </c>
      <c r="C50" t="s">
        <v>63</v>
      </c>
      <c r="D50" t="s">
        <v>12</v>
      </c>
      <c r="E50" t="s">
        <v>94</v>
      </c>
      <c r="F50">
        <v>150000000000</v>
      </c>
      <c r="G50" s="1">
        <f t="shared" si="1"/>
        <v>150000</v>
      </c>
    </row>
    <row r="51" spans="1:7" x14ac:dyDescent="0.25">
      <c r="A51">
        <v>49</v>
      </c>
      <c r="B51">
        <v>94</v>
      </c>
      <c r="C51" t="s">
        <v>95</v>
      </c>
      <c r="D51" t="s">
        <v>12</v>
      </c>
      <c r="E51" t="s">
        <v>96</v>
      </c>
      <c r="F51">
        <v>114714770499071</v>
      </c>
      <c r="G51" s="1">
        <f t="shared" si="1"/>
        <v>114714770.499071</v>
      </c>
    </row>
    <row r="52" spans="1:7" x14ac:dyDescent="0.25">
      <c r="A52">
        <v>50</v>
      </c>
      <c r="B52">
        <v>94</v>
      </c>
      <c r="C52" t="s">
        <v>95</v>
      </c>
      <c r="D52" t="s">
        <v>12</v>
      </c>
      <c r="E52" t="s">
        <v>96</v>
      </c>
      <c r="F52">
        <v>2982769174341</v>
      </c>
      <c r="G52" s="1">
        <f t="shared" si="1"/>
        <v>2982769.1743410002</v>
      </c>
    </row>
    <row r="53" spans="1:7" x14ac:dyDescent="0.25">
      <c r="A53">
        <v>51</v>
      </c>
      <c r="B53">
        <v>94</v>
      </c>
      <c r="C53" t="s">
        <v>95</v>
      </c>
      <c r="D53" t="s">
        <v>12</v>
      </c>
      <c r="E53" t="s">
        <v>94</v>
      </c>
      <c r="F53">
        <v>2325531962270</v>
      </c>
      <c r="G53" s="1">
        <f t="shared" si="1"/>
        <v>2325531.96227</v>
      </c>
    </row>
    <row r="54" spans="1:7" x14ac:dyDescent="0.25">
      <c r="A54">
        <v>52</v>
      </c>
      <c r="B54">
        <v>94</v>
      </c>
      <c r="C54" t="s">
        <v>97</v>
      </c>
      <c r="D54" t="s">
        <v>12</v>
      </c>
      <c r="E54" t="s">
        <v>98</v>
      </c>
      <c r="F54">
        <v>120000000000</v>
      </c>
      <c r="G54" s="1">
        <f t="shared" si="1"/>
        <v>120000</v>
      </c>
    </row>
    <row r="55" spans="1:7" x14ac:dyDescent="0.25">
      <c r="A55">
        <v>53</v>
      </c>
      <c r="B55">
        <v>94</v>
      </c>
      <c r="C55" t="s">
        <v>97</v>
      </c>
      <c r="D55" t="s">
        <v>12</v>
      </c>
      <c r="E55" t="s">
        <v>99</v>
      </c>
      <c r="F55">
        <v>120000000000</v>
      </c>
      <c r="G55" s="1">
        <f t="shared" si="1"/>
        <v>120000</v>
      </c>
    </row>
  </sheetData>
  <autoFilter ref="A1:K1" xr:uid="{4EFD8E62-5BB5-4A83-A490-0D0D5DE72C05}">
    <sortState xmlns:xlrd2="http://schemas.microsoft.com/office/spreadsheetml/2017/richdata2" ref="A2:K55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043A6-07B0-4AF6-807A-EA86D260FB07}">
  <dimension ref="F1:F7"/>
  <sheetViews>
    <sheetView workbookViewId="0">
      <selection activeCell="L20" sqref="L20"/>
    </sheetView>
  </sheetViews>
  <sheetFormatPr defaultRowHeight="15" x14ac:dyDescent="0.25"/>
  <cols>
    <col min="6" max="6" width="10.140625" style="1" bestFit="1" customWidth="1"/>
  </cols>
  <sheetData>
    <row r="1" spans="6:6" x14ac:dyDescent="0.25">
      <c r="F1" s="1">
        <v>120000</v>
      </c>
    </row>
    <row r="2" spans="6:6" x14ac:dyDescent="0.25">
      <c r="F2" s="1">
        <v>120000</v>
      </c>
    </row>
    <row r="3" spans="6:6" x14ac:dyDescent="0.25">
      <c r="F3" s="1">
        <v>120000</v>
      </c>
    </row>
    <row r="4" spans="6:6" x14ac:dyDescent="0.25">
      <c r="F4" s="1">
        <v>120000</v>
      </c>
    </row>
    <row r="5" spans="6:6" x14ac:dyDescent="0.25">
      <c r="F5" s="1">
        <v>120000</v>
      </c>
    </row>
    <row r="6" spans="6:6" x14ac:dyDescent="0.25">
      <c r="F6" s="1">
        <v>120000</v>
      </c>
    </row>
    <row r="7" spans="6:6" x14ac:dyDescent="0.25">
      <c r="F7" s="1">
        <f>SUM(F1:F6)</f>
        <v>720000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PoX4 Contract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Trollip</dc:creator>
  <cp:lastModifiedBy>Justin Trollip</cp:lastModifiedBy>
  <dcterms:created xsi:type="dcterms:W3CDTF">2024-10-22T21:06:52Z</dcterms:created>
  <dcterms:modified xsi:type="dcterms:W3CDTF">2024-10-23T01:55:15Z</dcterms:modified>
</cp:coreProperties>
</file>