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Intructions" sheetId="1" r:id="rId4"/>
    <sheet state="visible" name="1 Archivement" sheetId="2" r:id="rId5"/>
    <sheet state="visible" name="2 Troubleshooting" sheetId="3" r:id="rId6"/>
    <sheet state="visible" name="3 Lessons Learned" sheetId="4" r:id="rId7"/>
    <sheet state="visible" name="4 TeamWork" sheetId="5" r:id="rId8"/>
  </sheets>
  <definedNames/>
  <calcPr/>
</workbook>
</file>

<file path=xl/sharedStrings.xml><?xml version="1.0" encoding="utf-8"?>
<sst xmlns="http://schemas.openxmlformats.org/spreadsheetml/2006/main" count="138" uniqueCount="111">
  <si>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</si>
  <si>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</si>
  <si>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</si>
  <si>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</si>
  <si>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</si>
  <si>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</si>
  <si>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</si>
  <si>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</si>
  <si>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</si>
  <si>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</si>
  <si>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</si>
  <si>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</si>
  <si>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</si>
  <si>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</si>
  <si>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</si>
  <si>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</si>
  <si>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</si>
  <si>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</si>
  <si>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</si>
  <si>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 xml:space="preserve">Vicente Olvera Vázquez </t>
  </si>
  <si>
    <t>Private</t>
  </si>
  <si>
    <t>10.16.0.0/12</t>
  </si>
  <si>
    <t>Date:</t>
  </si>
  <si>
    <t>05/18/23</t>
  </si>
  <si>
    <t>Axel Ortiz Ricalde</t>
  </si>
  <si>
    <t>Public</t>
  </si>
  <si>
    <t>150.0.0.0/16</t>
  </si>
  <si>
    <t>Deliverable</t>
  </si>
  <si>
    <t>Achievements</t>
  </si>
  <si>
    <t>Accomplished</t>
  </si>
  <si>
    <t>(A)</t>
  </si>
  <si>
    <t>Utilizar el formato utilizado para subnetting</t>
  </si>
  <si>
    <t>TASK 1</t>
  </si>
  <si>
    <t xml:space="preserve">multiuser mode topology </t>
  </si>
  <si>
    <t>1 y 2</t>
  </si>
  <si>
    <r>
      <rPr>
        <rFont val="Calibri"/>
        <color theme="1"/>
        <sz val="10.0"/>
      </rPr>
      <t xml:space="preserve">VLSM addressing scheme </t>
    </r>
    <r>
      <rPr>
        <rFont val="Calibri Light"/>
        <b/>
        <color rgb="FFFF0000"/>
        <sz val="10.0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</si>
  <si>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</si>
  <si>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</si>
  <si>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</si>
  <si>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</si>
  <si>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</si>
  <si>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</si>
  <si>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</si>
  <si>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</si>
  <si>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</si>
  <si>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</si>
  <si>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</si>
  <si>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</si>
  <si>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</si>
  <si>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</si>
  <si>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</si>
  <si>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</si>
  <si>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</si>
  <si>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</si>
  <si>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</si>
  <si>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</si>
  <si>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</si>
  <si>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</si>
  <si>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</si>
  <si>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</si>
  <si>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</si>
  <si>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</si>
  <si>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</si>
  <si>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</si>
  <si>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rFont val="Times New Roman"/>
        <color theme="1"/>
        <sz val="7.0"/>
      </rPr>
      <t xml:space="preserve">  </t>
    </r>
    <r>
      <rPr>
        <rFont val="Calibri Light"/>
        <b/>
        <color theme="1"/>
        <sz val="10.0"/>
      </rPr>
      <t>Remote management</t>
    </r>
    <r>
      <rPr>
        <rFont val="Calibri Light"/>
        <color theme="1"/>
        <sz val="10.0"/>
      </rPr>
      <t xml:space="preserve"> configuration SSH</t>
    </r>
  </si>
  <si>
    <r>
      <rPr>
        <rFont val="Calibri Light"/>
        <b/>
        <color theme="1"/>
        <sz val="10.0"/>
      </rPr>
      <t xml:space="preserve">Switch port security </t>
    </r>
    <r>
      <rPr>
        <rFont val="Calibri Light"/>
        <color theme="1"/>
        <sz val="10.0"/>
      </rPr>
      <t>configuration</t>
    </r>
  </si>
  <si>
    <t>TASK 4</t>
  </si>
  <si>
    <t>Team Work Evidence</t>
  </si>
  <si>
    <t>1y2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</si>
  <si>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</si>
  <si>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</si>
  <si>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</si>
  <si>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</si>
  <si>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</si>
  <si>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</si>
  <si>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No conectaba por medio de multiusuario en Packet tracer</t>
  </si>
  <si>
    <t>Usar la vpn Hamashi para estar conectados a la misma red</t>
  </si>
  <si>
    <t>Los puertos en etherchannel estan "Down"</t>
  </si>
  <si>
    <t>Configurar correctamente el full duplex y el auto y desirabe</t>
  </si>
  <si>
    <t>VIcente Olvera Vazquez</t>
  </si>
  <si>
    <t>No habia conectividad entre vlans</t>
  </si>
  <si>
    <t>conectar la PC de otra vlan en el puerto correspondiente en el switch</t>
  </si>
  <si>
    <t>Vicente Olvera Vazquez</t>
  </si>
  <si>
    <t>DHCP no funciona correctamente APIPA</t>
  </si>
  <si>
    <t>ingresar el helper en cada subinterfaz de los 2 routers de la LAN</t>
  </si>
  <si>
    <t>No hay conexion con SSH</t>
  </si>
  <si>
    <t>Ingresar correctamente los comandos para generar el par de claves</t>
  </si>
  <si>
    <t>No se asignan ip a las subinterfaces</t>
  </si>
  <si>
    <t>Quitar ip de la interfaz</t>
  </si>
  <si>
    <t xml:space="preserve">DNS no encontraba servidor </t>
  </si>
  <si>
    <t>Ingresar la direccion del servidor DNS en el servidor DHCP</t>
  </si>
  <si>
    <t>Lessson Learned</t>
  </si>
  <si>
    <t>wikis, blogs,</t>
  </si>
  <si>
    <t>Estrategía Utilizada para solucionar el problema</t>
  </si>
  <si>
    <t>https://github.com/OrtizAxel/Caso-de-estudio.git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</si>
  <si>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</si>
  <si>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</si>
  <si>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</si>
  <si>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</si>
  <si>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</si>
  <si>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</si>
  <si>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</si>
  <si>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</si>
  <si>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</si>
  <si>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Whatsapp Messages</t>
  </si>
  <si>
    <t>Videos</t>
  </si>
  <si>
    <t>Administración del proyecto</t>
  </si>
  <si>
    <t>.</t>
  </si>
  <si>
    <t>GitHub</t>
  </si>
  <si>
    <t>https://drive.google.com/drive/folders/1fpXttJkmXNhzbFsUyoGVVHXackq-Fct8?usp=sharing</t>
  </si>
  <si>
    <t>Evidencias que demuestren el trabajo en equipo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</si>
</sst>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0"/>
      <name val="Century Gothic"/>
    </font>
    <font>
      <sz val="12.0"/>
      <color theme="1"/>
      <name val="Century Gothic"/>
    </font>
    <font>
      <b/>
      <sz val="12.0"/>
      <color theme="1"/>
      <name val="Century Gothic"/>
    </font>
    <font>
      <b/>
      <sz val="11.0"/>
      <color rgb="FFFF0000"/>
      <name val="Calibri"/>
    </font>
    <font>
      <b/>
      <sz val="11.0"/>
      <color theme="1"/>
      <name val="Calibri"/>
    </font>
    <font>
      <u/>
      <sz val="11.0"/>
      <color rgb="FF0563C1"/>
      <name val="Calibri"/>
    </font>
    <font>
      <b/>
      <sz val="11.0"/>
      <color rgb="FF000000"/>
      <name val="Calibri"/>
    </font>
    <font>
      <b/>
      <sz val="11.0"/>
      <color rgb="FF0070C0"/>
      <name val="Calibri"/>
    </font>
    <font>
      <sz val="9.0"/>
      <color theme="1"/>
      <name val="Calibri"/>
    </font>
    <font>
      <sz val="10.0"/>
      <color theme="1"/>
      <name val="Calibri"/>
    </font>
    <font>
      <sz val="11.0"/>
      <color rgb="FF4472C4"/>
      <name val="Calibri"/>
    </font>
    <font>
      <b/>
      <sz val="10.0"/>
      <color rgb="FFFF0000"/>
      <name val="Calibri"/>
    </font>
    <font>
      <sz val="11.0"/>
      <color theme="8"/>
      <name val="Calibri"/>
    </font>
    <font>
      <sz val="10.0"/>
      <color rgb="FF000000"/>
      <name val="Calibri"/>
    </font>
    <font>
      <color theme="1"/>
      <name val="Calibri"/>
      <scheme val="minor"/>
    </font>
    <font>
      <b/>
      <sz val="11.0"/>
      <color theme="0"/>
      <name val="Calibri"/>
    </font>
    <font>
      <sz val="11.0"/>
      <color theme="0"/>
      <name val="Calibri"/>
    </font>
    <font>
      <b/>
      <sz val="16.0"/>
      <color theme="1"/>
      <name val="Calibri"/>
    </font>
    <font>
      <u/>
      <sz val="11.0"/>
      <color theme="1"/>
      <name val="Calibri"/>
    </font>
    <font>
      <sz val="8.0"/>
      <color theme="1"/>
      <name val="Calibri"/>
    </font>
    <font>
      <b/>
      <sz val="14.0"/>
      <color theme="1"/>
      <name val="Calibri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theme="1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Font="1"/>
    <xf borderId="0" fillId="0" fontId="7" numFmtId="0" xfId="0" applyAlignment="1" applyFont="1">
      <alignment readingOrder="0"/>
    </xf>
    <xf borderId="1" fillId="4" fontId="6" numFmtId="0" xfId="0" applyAlignment="1" applyBorder="1" applyFill="1" applyFont="1">
      <alignment horizontal="left"/>
    </xf>
    <xf borderId="1" fillId="4" fontId="6" numFmtId="0" xfId="0" applyAlignment="1" applyBorder="1" applyFont="1">
      <alignment horizontal="center" vertical="center"/>
    </xf>
    <xf borderId="1" fillId="4" fontId="1" numFmtId="0" xfId="0" applyBorder="1" applyFont="1"/>
    <xf borderId="0" fillId="0" fontId="6" numFmtId="0" xfId="0" applyAlignment="1" applyFont="1">
      <alignment horizontal="center" vertical="center"/>
    </xf>
    <xf borderId="2" fillId="3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0" fillId="0" fontId="6" numFmtId="0" xfId="0" applyAlignment="1" applyFont="1">
      <alignment horizontal="right"/>
    </xf>
    <xf borderId="3" fillId="3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5" fillId="0" fontId="6" numFmtId="0" xfId="0" applyAlignment="1" applyBorder="1" applyFont="1">
      <alignment horizontal="right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right" vertical="center"/>
    </xf>
    <xf borderId="0" fillId="0" fontId="9" numFmtId="0" xfId="0" applyAlignment="1" applyFont="1">
      <alignment horizontal="right" vertical="center"/>
    </xf>
    <xf borderId="0" fillId="0" fontId="1" numFmtId="0" xfId="0" applyAlignment="1" applyFont="1">
      <alignment horizontal="left" shrinkToFit="0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vertical="center"/>
    </xf>
    <xf borderId="1" fillId="5" fontId="1" numFmtId="0" xfId="0" applyBorder="1" applyFont="1"/>
    <xf borderId="1" fillId="5" fontId="1" numFmtId="0" xfId="0" applyAlignment="1" applyBorder="1" applyFont="1">
      <alignment horizontal="center"/>
    </xf>
    <xf borderId="0" fillId="0" fontId="10" numFmtId="15" xfId="0" applyAlignment="1" applyFont="1" applyNumberFormat="1">
      <alignment horizontal="center" shrinkToFit="0" vertical="center" wrapText="1"/>
    </xf>
    <xf borderId="6" fillId="0" fontId="11" numFmtId="0" xfId="0" applyAlignment="1" applyBorder="1" applyFont="1">
      <alignment horizontal="right" shrinkToFit="0" vertical="center" wrapText="1"/>
    </xf>
    <xf borderId="6" fillId="6" fontId="5" numFmtId="0" xfId="0" applyAlignment="1" applyBorder="1" applyFill="1" applyFont="1">
      <alignment horizontal="center" readingOrder="0" vertical="center"/>
    </xf>
    <xf borderId="0" fillId="0" fontId="12" numFmtId="0" xfId="0" applyAlignment="1" applyFont="1">
      <alignment readingOrder="0"/>
    </xf>
    <xf borderId="6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vertical="center"/>
    </xf>
    <xf borderId="0" fillId="0" fontId="11" numFmtId="0" xfId="0" applyAlignment="1" applyFont="1">
      <alignment horizontal="right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13" numFmtId="0" xfId="0" applyAlignment="1" applyFont="1">
      <alignment horizontal="right" shrinkToFit="0" vertical="center" wrapText="1"/>
    </xf>
    <xf borderId="0" fillId="0" fontId="14" numFmtId="0" xfId="0" applyFont="1"/>
    <xf borderId="0" fillId="0" fontId="15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right"/>
    </xf>
    <xf borderId="6" fillId="0" fontId="15" numFmtId="0" xfId="0" applyAlignment="1" applyBorder="1" applyFont="1">
      <alignment horizontal="right" shrinkToFit="0" vertical="center" wrapText="1"/>
    </xf>
    <xf borderId="0" fillId="0" fontId="16" numFmtId="0" xfId="0" applyAlignment="1" applyFont="1">
      <alignment readingOrder="0"/>
    </xf>
    <xf borderId="1" fillId="7" fontId="6" numFmtId="0" xfId="0" applyAlignment="1" applyBorder="1" applyFill="1" applyFont="1">
      <alignment horizontal="center" vertical="center"/>
    </xf>
    <xf borderId="1" fillId="7" fontId="1" numFmtId="0" xfId="0" applyBorder="1" applyFont="1"/>
    <xf borderId="1" fillId="7" fontId="1" numFmtId="0" xfId="0" applyAlignment="1" applyBorder="1" applyFont="1">
      <alignment horizontal="center"/>
    </xf>
    <xf borderId="7" fillId="0" fontId="6" numFmtId="0" xfId="0" applyBorder="1" applyFont="1"/>
    <xf borderId="0" fillId="0" fontId="6" numFmtId="0" xfId="0" applyAlignment="1" applyFont="1">
      <alignment horizontal="center"/>
    </xf>
    <xf borderId="8" fillId="0" fontId="11" numFmtId="0" xfId="0" applyAlignment="1" applyBorder="1" applyFont="1">
      <alignment horizontal="right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right" vertical="center"/>
    </xf>
    <xf borderId="9" fillId="0" fontId="5" numFmtId="0" xfId="0" applyAlignment="1" applyBorder="1" applyFont="1">
      <alignment horizontal="center" vertical="center"/>
    </xf>
    <xf borderId="10" fillId="0" fontId="11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8" fontId="1" numFmtId="0" xfId="0" applyBorder="1" applyFont="1"/>
    <xf borderId="6" fillId="0" fontId="11" numFmtId="0" xfId="0" applyAlignment="1" applyBorder="1" applyFont="1">
      <alignment horizontal="right" vertical="center"/>
    </xf>
    <xf borderId="0" fillId="0" fontId="1" numFmtId="0" xfId="0" applyAlignment="1" applyFont="1">
      <alignment readingOrder="0"/>
    </xf>
    <xf borderId="1" fillId="9" fontId="17" numFmtId="0" xfId="0" applyAlignment="1" applyBorder="1" applyFill="1" applyFont="1">
      <alignment horizontal="center" vertical="center"/>
    </xf>
    <xf borderId="1" fillId="9" fontId="18" numFmtId="0" xfId="0" applyBorder="1" applyFont="1"/>
    <xf borderId="1" fillId="10" fontId="17" numFmtId="0" xfId="0" applyAlignment="1" applyBorder="1" applyFill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right"/>
    </xf>
    <xf borderId="6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/>
    </xf>
    <xf borderId="6" fillId="0" fontId="16" numFmtId="0" xfId="0" applyAlignment="1" applyBorder="1" applyFont="1">
      <alignment readingOrder="0"/>
    </xf>
    <xf borderId="0" fillId="0" fontId="19" numFmtId="0" xfId="0" applyFont="1"/>
    <xf borderId="0" fillId="0" fontId="20" numFmtId="0" xfId="0" applyAlignment="1" applyFont="1">
      <alignment readingOrder="0" shrinkToFit="0" wrapText="1"/>
    </xf>
    <xf borderId="0" fillId="0" fontId="21" numFmtId="0" xfId="0" applyFont="1"/>
    <xf borderId="0" fillId="0" fontId="22" numFmtId="0" xfId="0" applyAlignment="1" applyFont="1">
      <alignment horizontal="center" vertical="center"/>
    </xf>
    <xf borderId="0" fillId="0" fontId="23" numFmtId="0" xfId="0" applyAlignment="1" applyFont="1">
      <alignment readingOrder="0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704850</xdr:colOff>
      <xdr:row>6</xdr:row>
      <xdr:rowOff>85725</xdr:rowOff>
    </xdr:from>
    <xdr:ext cx="3181350" cy="619125"/>
    <xdr:sp>
      <xdr:nvSpPr>
        <xdr:cNvPr id="3" name="Shape 3"/>
        <xdr:cNvSpPr txBox="1"/>
      </xdr:nvSpPr>
      <xdr:spPr>
        <a:xfrm>
          <a:off x="3760088" y="3475200"/>
          <a:ext cx="3171825" cy="6096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295275</xdr:colOff>
      <xdr:row>3</xdr:row>
      <xdr:rowOff>161925</xdr:rowOff>
    </xdr:from>
    <xdr:ext cx="2066925" cy="1419225"/>
    <xdr:sp>
      <xdr:nvSpPr>
        <xdr:cNvPr id="4" name="Shape 4"/>
        <xdr:cNvSpPr/>
      </xdr:nvSpPr>
      <xdr:spPr>
        <a:xfrm>
          <a:off x="4317300" y="3275175"/>
          <a:ext cx="2057400" cy="1009650"/>
        </a:xfrm>
        <a:prstGeom prst="wedgeRectCallout">
          <a:avLst>
            <a:gd fmla="val -9971" name="adj1"/>
            <a:gd fmla="val 169881" name="adj2"/>
          </a:avLst>
        </a:prstGeom>
        <a:solidFill>
          <a:srgbClr val="F2F2F2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/>
        <xdr:cNvGrpSpPr/>
      </xdr:nvGrpSpPr>
      <xdr:grpSpPr>
        <a:xfrm>
          <a:off x="5322188" y="0"/>
          <a:ext cx="47625" cy="7560000"/>
          <a:chOff x="5322188" y="0"/>
          <a:chExt cx="47625" cy="7560000"/>
        </a:xfrm>
      </xdr:grpSpPr>
      <xdr:grpSp>
        <xdr:nvGrpSpPr>
          <xdr:cNvPr id="5" name="Shape 5"/>
          <xdr:cNvGrpSpPr/>
        </xdr:nvGrpSpPr>
        <xdr:grpSpPr>
          <a:xfrm>
            <a:off x="5322188" y="0"/>
            <a:ext cx="47625" cy="7560000"/>
            <a:chOff x="5336475" y="0"/>
            <a:chExt cx="19050" cy="7560000"/>
          </a:xfrm>
        </xdr:grpSpPr>
        <xdr:sp>
          <xdr:nvSpPr>
            <xdr:cNvPr id="6" name="Shape 6"/>
            <xdr:cNvSpPr/>
          </xdr:nvSpPr>
          <xdr:spPr>
            <a:xfrm>
              <a:off x="5336475" y="0"/>
              <a:ext cx="19050" cy="7560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>
              <a:off x="5336475" y="0"/>
              <a:ext cx="19050" cy="7560000"/>
            </a:xfrm>
            <a:prstGeom prst="straightConnector1">
              <a:avLst/>
            </a:prstGeom>
            <a:noFill/>
            <a:ln cap="flat" cmpd="sng" w="47625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1</xdr:row>
      <xdr:rowOff>95250</xdr:rowOff>
    </xdr:from>
    <xdr:ext cx="3105150" cy="1047750"/>
    <xdr:sp>
      <xdr:nvSpPr>
        <xdr:cNvPr id="8" name="Shape 8"/>
        <xdr:cNvSpPr txBox="1"/>
      </xdr:nvSpPr>
      <xdr:spPr>
        <a:xfrm>
          <a:off x="3798188" y="3260888"/>
          <a:ext cx="3095625" cy="1038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695325</xdr:colOff>
      <xdr:row>9</xdr:row>
      <xdr:rowOff>104775</xdr:rowOff>
    </xdr:from>
    <xdr:ext cx="2133600" cy="781050"/>
    <xdr:sp>
      <xdr:nvSpPr>
        <xdr:cNvPr id="9" name="Shape 9"/>
        <xdr:cNvSpPr txBox="1"/>
      </xdr:nvSpPr>
      <xdr:spPr>
        <a:xfrm>
          <a:off x="4283963" y="3394238"/>
          <a:ext cx="2124075" cy="771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pn.net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rtizAxel/Caso-de-estudio.gi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rtizAxel/Caso-de-estudio.git" TargetMode="External"/><Relationship Id="rId2" Type="http://schemas.openxmlformats.org/officeDocument/2006/relationships/hyperlink" Target="https://drive.google.com/drive/folders/1fpXttJkmXNhzbFsUyoGVVHXackq-Fct8?usp=sharing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7.0"/>
    <col customWidth="1" min="4" max="4" width="19.14"/>
    <col customWidth="1" min="5" max="5" width="43.71"/>
    <col customWidth="1" min="6" max="6" width="9.14"/>
  </cols>
  <sheetData>
    <row r="1">
      <c r="C1" s="1"/>
    </row>
    <row r="2">
      <c r="C2" s="1"/>
    </row>
    <row r="3">
      <c r="C3" s="1"/>
    </row>
    <row r="4">
      <c r="C4" s="1"/>
    </row>
    <row r="5">
      <c r="C5" s="1"/>
    </row>
    <row r="6">
      <c r="C6" s="1"/>
    </row>
    <row r="7">
      <c r="C7" s="1"/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2" t="s">
        <v>0</v>
      </c>
      <c r="D17" s="3" t="s">
        <v>1</v>
      </c>
      <c r="E17" s="3" t="s">
        <v>2</v>
      </c>
    </row>
    <row r="18">
      <c r="C18" s="4">
        <v>1.0</v>
      </c>
      <c r="D18" s="5" t="s">
        <v>3</v>
      </c>
      <c r="E18" s="6" t="s">
        <v>4</v>
      </c>
    </row>
    <row r="19">
      <c r="C19" s="7">
        <v>2.0</v>
      </c>
      <c r="D19" s="8" t="s">
        <v>5</v>
      </c>
      <c r="E19" s="9" t="s">
        <v>6</v>
      </c>
    </row>
    <row r="20">
      <c r="C20" s="4">
        <v>3.0</v>
      </c>
      <c r="D20" s="5" t="s">
        <v>7</v>
      </c>
      <c r="E20" s="6" t="s">
        <v>8</v>
      </c>
    </row>
    <row r="21" ht="15.75" customHeight="1">
      <c r="C21" s="7">
        <v>4.0</v>
      </c>
      <c r="D21" s="8" t="s">
        <v>9</v>
      </c>
      <c r="E21" s="9" t="s">
        <v>10</v>
      </c>
    </row>
    <row r="22" ht="15.75" customHeight="1">
      <c r="C22" s="1"/>
      <c r="E22" s="10"/>
    </row>
    <row r="23" ht="15.75" customHeight="1">
      <c r="C23" s="1"/>
    </row>
    <row r="24" ht="15.75" customHeight="1">
      <c r="C24" s="1"/>
    </row>
    <row r="25" ht="15.75" customHeight="1">
      <c r="C25" s="1"/>
    </row>
    <row r="26" ht="15.75" customHeight="1">
      <c r="C26" s="1"/>
    </row>
    <row r="27" ht="15.75" customHeight="1">
      <c r="C27" s="1"/>
    </row>
    <row r="28" ht="15.75" customHeight="1">
      <c r="C28" s="1"/>
    </row>
    <row r="29" ht="15.75" customHeight="1">
      <c r="C29" s="1"/>
    </row>
    <row r="30" ht="15.75" customHeight="1">
      <c r="C30" s="1"/>
    </row>
    <row r="31" ht="15.75" customHeight="1">
      <c r="C31" s="1"/>
    </row>
    <row r="32" ht="15.75" customHeight="1">
      <c r="C32" s="1"/>
    </row>
    <row r="33" ht="15.75" customHeight="1">
      <c r="C33" s="1"/>
    </row>
    <row r="34" ht="15.75" customHeight="1">
      <c r="C34" s="1"/>
    </row>
    <row r="35" ht="15.75" customHeight="1">
      <c r="C35" s="1"/>
    </row>
    <row r="36" ht="15.75" customHeight="1">
      <c r="C36" s="1"/>
    </row>
    <row r="37" ht="15.75" customHeight="1">
      <c r="C37" s="1"/>
    </row>
    <row r="38" ht="15.75" customHeight="1">
      <c r="C38" s="1"/>
    </row>
    <row r="39" ht="15.75" customHeight="1">
      <c r="C39" s="1"/>
    </row>
    <row r="40" ht="15.75" customHeight="1">
      <c r="C40" s="1"/>
    </row>
    <row r="41" ht="15.75" customHeight="1">
      <c r="C41" s="1"/>
    </row>
    <row r="42" ht="15.75" customHeight="1">
      <c r="C42" s="1"/>
    </row>
    <row r="43" ht="15.75" customHeight="1">
      <c r="C43" s="1"/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.43"/>
    <col customWidth="1" min="3" max="3" width="41.43"/>
    <col customWidth="1" min="4" max="5" width="5.14"/>
    <col customWidth="1" min="6" max="6" width="12.57"/>
    <col customWidth="1" min="7" max="7" width="13.57"/>
    <col customWidth="1" min="8" max="8" width="13.14"/>
    <col customWidth="1" min="9" max="9" width="13.0"/>
    <col customWidth="1" min="10" max="10" width="14.57"/>
    <col customWidth="1" min="11" max="11" width="6.57"/>
    <col customWidth="1" min="12" max="12" width="7.86"/>
    <col customWidth="1" min="13" max="26" width="11.57"/>
  </cols>
  <sheetData>
    <row r="1">
      <c r="A1" s="11"/>
      <c r="B1" s="11"/>
      <c r="C1" s="11"/>
      <c r="D1" s="12"/>
      <c r="E1" s="11"/>
      <c r="F1" s="13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2"/>
      <c r="E2" s="11"/>
      <c r="F2" s="1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2"/>
      <c r="E3" s="11"/>
      <c r="F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2"/>
      <c r="E4" s="11"/>
      <c r="F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2"/>
      <c r="E5" s="11"/>
      <c r="F5" s="13"/>
      <c r="H5" s="11"/>
      <c r="I5" s="11"/>
      <c r="J5" s="11"/>
      <c r="K5" s="11"/>
      <c r="L5" s="12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2"/>
      <c r="E6" s="11"/>
      <c r="F6" s="13"/>
      <c r="H6" s="11"/>
      <c r="I6" s="11"/>
      <c r="J6" s="11"/>
      <c r="K6" s="11"/>
      <c r="L6" s="1" t="s">
        <v>11</v>
      </c>
      <c r="M6" s="14" t="s">
        <v>14</v>
      </c>
      <c r="N6" s="15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6" t="s">
        <v>16</v>
      </c>
      <c r="D7" s="12"/>
      <c r="E7" s="11"/>
      <c r="F7" s="13"/>
      <c r="G7" s="17" t="s">
        <v>17</v>
      </c>
      <c r="H7" s="18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2"/>
      <c r="E8" s="11"/>
      <c r="F8" s="13"/>
      <c r="G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9">
        <v>1.0</v>
      </c>
      <c r="C9" s="20" t="s">
        <v>19</v>
      </c>
      <c r="D9" s="12"/>
      <c r="E9" s="11"/>
      <c r="F9" s="13"/>
      <c r="G9" s="13" t="s">
        <v>20</v>
      </c>
      <c r="H9" s="21" t="s">
        <v>21</v>
      </c>
      <c r="I9" s="22" t="s">
        <v>22</v>
      </c>
      <c r="J9" s="20" t="s">
        <v>23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9">
        <v>2.0</v>
      </c>
      <c r="C10" s="23" t="s">
        <v>24</v>
      </c>
      <c r="D10" s="12"/>
      <c r="E10" s="11"/>
      <c r="F10" s="13"/>
      <c r="G10" s="13" t="s">
        <v>25</v>
      </c>
      <c r="H10" s="24" t="s">
        <v>26</v>
      </c>
      <c r="I10" s="11"/>
      <c r="J10" s="2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2"/>
      <c r="E11" s="11"/>
      <c r="F11" s="13"/>
      <c r="G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26" t="s">
        <v>27</v>
      </c>
      <c r="D12" s="27"/>
      <c r="E12" s="27"/>
      <c r="F12" s="28" t="s">
        <v>28</v>
      </c>
      <c r="G12" s="10"/>
      <c r="H12" s="29" t="s">
        <v>29</v>
      </c>
      <c r="I12" s="30"/>
      <c r="J12" s="11"/>
      <c r="K12" s="11"/>
      <c r="L12" s="13" t="s">
        <v>30</v>
      </c>
      <c r="M12" s="11" t="s">
        <v>31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26"/>
      <c r="D13" s="27"/>
      <c r="E13" s="27"/>
      <c r="F13" s="13"/>
      <c r="G13" s="31"/>
      <c r="H13" s="32"/>
      <c r="I13" s="3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33" t="s">
        <v>32</v>
      </c>
      <c r="C14" s="34"/>
      <c r="D14" s="35"/>
      <c r="E14" s="34"/>
      <c r="F14" s="13"/>
      <c r="H14" s="36"/>
      <c r="I14" s="3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37" t="s">
        <v>33</v>
      </c>
      <c r="D15" s="1">
        <v>3.0</v>
      </c>
      <c r="E15" s="1"/>
      <c r="F15" s="38">
        <v>3.0</v>
      </c>
      <c r="G15" s="39" t="s">
        <v>34</v>
      </c>
      <c r="H15" s="4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37" t="s">
        <v>35</v>
      </c>
      <c r="D16" s="1">
        <v>7.0</v>
      </c>
      <c r="E16" s="1"/>
      <c r="F16" s="38">
        <v>7.0</v>
      </c>
      <c r="G16" s="39" t="s">
        <v>34</v>
      </c>
      <c r="H16" s="4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42" t="s">
        <v>36</v>
      </c>
      <c r="D17" s="1">
        <v>10.0</v>
      </c>
      <c r="E17" s="1"/>
      <c r="F17" s="43">
        <v>10.0</v>
      </c>
      <c r="G17" s="39" t="s">
        <v>34</v>
      </c>
      <c r="H17" s="13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44"/>
      <c r="D18" s="1"/>
      <c r="E18" s="1"/>
      <c r="F18" s="13"/>
      <c r="G18" s="45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44"/>
      <c r="D19" s="1"/>
      <c r="E19" s="1"/>
      <c r="F19" s="13"/>
      <c r="G19" s="45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4" t="s">
        <v>37</v>
      </c>
      <c r="D20" s="1"/>
      <c r="E20" s="1"/>
      <c r="F20" s="13"/>
      <c r="G20" s="45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46" t="s">
        <v>38</v>
      </c>
      <c r="D21" s="1">
        <v>2.0</v>
      </c>
      <c r="E21" s="1"/>
      <c r="F21" s="43">
        <v>2.0</v>
      </c>
      <c r="G21" s="39" t="s">
        <v>34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46" t="s">
        <v>39</v>
      </c>
      <c r="D22" s="12">
        <v>2.0</v>
      </c>
      <c r="E22" s="11"/>
      <c r="F22" s="43">
        <v>2.0</v>
      </c>
      <c r="G22" s="39" t="s">
        <v>34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47" t="s">
        <v>40</v>
      </c>
      <c r="D23" s="12">
        <v>2.0</v>
      </c>
      <c r="E23" s="11"/>
      <c r="F23" s="43">
        <v>2.0</v>
      </c>
      <c r="G23" s="39" t="s">
        <v>34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2"/>
      <c r="E24" s="11"/>
      <c r="F24" s="11"/>
      <c r="G24" s="4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4" t="s">
        <v>41</v>
      </c>
      <c r="D25" s="12"/>
      <c r="E25" s="11"/>
      <c r="F25" s="13"/>
      <c r="G25" s="45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4"/>
      <c r="D26" s="12"/>
      <c r="E26" s="11"/>
      <c r="F26" s="13"/>
      <c r="G26" s="45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4"/>
      <c r="D27" s="12"/>
      <c r="E27" s="11"/>
      <c r="F27" s="13"/>
      <c r="G27" s="45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48" t="s">
        <v>42</v>
      </c>
      <c r="D28" s="1">
        <v>8.0</v>
      </c>
      <c r="E28" s="1"/>
      <c r="F28" s="38">
        <v>8.0</v>
      </c>
      <c r="G28" s="39" t="s">
        <v>34</v>
      </c>
      <c r="H28" s="4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47" t="s">
        <v>43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47" t="s">
        <v>44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47" t="s">
        <v>45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47" t="s">
        <v>46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47" t="s">
        <v>47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47" t="s">
        <v>48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48" t="s">
        <v>49</v>
      </c>
      <c r="D35" s="1">
        <v>10.0</v>
      </c>
      <c r="E35" s="1"/>
      <c r="F35" s="38">
        <v>10.0</v>
      </c>
      <c r="G35" s="49" t="s">
        <v>34</v>
      </c>
      <c r="H35" s="4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46"/>
      <c r="D36" s="1"/>
      <c r="E36" s="1"/>
      <c r="F36" s="13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46"/>
      <c r="D37" s="19"/>
      <c r="E37" s="19"/>
      <c r="F37" s="13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50" t="s">
        <v>50</v>
      </c>
      <c r="C38" s="51"/>
      <c r="D38" s="52"/>
      <c r="E38" s="51"/>
      <c r="F38" s="13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46"/>
      <c r="D39" s="1"/>
      <c r="E39" s="1"/>
      <c r="F39" s="13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2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53" t="s">
        <v>51</v>
      </c>
      <c r="D41" s="54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55" t="s">
        <v>52</v>
      </c>
      <c r="D42" s="56">
        <v>3.0</v>
      </c>
      <c r="E42" s="57"/>
      <c r="F42" s="38">
        <v>3.0</v>
      </c>
      <c r="G42" s="49" t="s">
        <v>34</v>
      </c>
      <c r="H42" s="5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59" t="s">
        <v>53</v>
      </c>
      <c r="D43" s="56">
        <v>3.0</v>
      </c>
      <c r="E43" s="57"/>
      <c r="F43" s="38">
        <v>3.0</v>
      </c>
      <c r="G43" s="49" t="s">
        <v>34</v>
      </c>
      <c r="H43" s="58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57"/>
      <c r="D44" s="12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4" t="s">
        <v>54</v>
      </c>
      <c r="D45" s="54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48" t="s">
        <v>55</v>
      </c>
      <c r="D46" s="1">
        <v>10.0</v>
      </c>
      <c r="E46" s="1"/>
      <c r="F46" s="38">
        <v>10.0</v>
      </c>
      <c r="G46" s="49" t="s">
        <v>34</v>
      </c>
      <c r="H46" s="4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48" t="s">
        <v>56</v>
      </c>
      <c r="D47" s="1">
        <v>5.0</v>
      </c>
      <c r="E47" s="1"/>
      <c r="F47" s="38">
        <v>5.0</v>
      </c>
      <c r="G47" s="49" t="s">
        <v>34</v>
      </c>
      <c r="H47" s="4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57"/>
      <c r="D48" s="1"/>
      <c r="E48" s="1"/>
      <c r="F48" s="13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4" t="s">
        <v>47</v>
      </c>
      <c r="D49" s="12"/>
      <c r="E49" s="11"/>
      <c r="F49" s="13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48" t="s">
        <v>57</v>
      </c>
      <c r="D50" s="1">
        <v>5.0</v>
      </c>
      <c r="E50" s="1"/>
      <c r="F50" s="38">
        <v>5.0</v>
      </c>
      <c r="G50" s="49">
        <v>1.0</v>
      </c>
      <c r="H50" s="4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48" t="s">
        <v>58</v>
      </c>
      <c r="D51" s="1">
        <v>2.0</v>
      </c>
      <c r="E51" s="1"/>
      <c r="F51" s="38">
        <v>2.0</v>
      </c>
      <c r="G51" s="49">
        <v>1.0</v>
      </c>
      <c r="H51" s="4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46"/>
      <c r="D52" s="1"/>
      <c r="E52" s="1"/>
      <c r="F52" s="13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4" t="s">
        <v>59</v>
      </c>
      <c r="D53" s="12"/>
      <c r="E53" s="11"/>
      <c r="F53" s="13"/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48" t="s">
        <v>60</v>
      </c>
      <c r="D54" s="1">
        <v>3.0</v>
      </c>
      <c r="E54" s="1"/>
      <c r="F54" s="38">
        <v>3.0</v>
      </c>
      <c r="G54" s="49">
        <v>1.0</v>
      </c>
      <c r="H54" s="4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48" t="s">
        <v>61</v>
      </c>
      <c r="D55" s="1">
        <v>3.0</v>
      </c>
      <c r="E55" s="1"/>
      <c r="F55" s="38">
        <v>3.0</v>
      </c>
      <c r="G55" s="49">
        <v>1.0</v>
      </c>
      <c r="H55" s="4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48" t="s">
        <v>62</v>
      </c>
      <c r="D56" s="1">
        <v>3.0</v>
      </c>
      <c r="E56" s="1"/>
      <c r="F56" s="38">
        <v>3.0</v>
      </c>
      <c r="G56" s="49">
        <v>1.0</v>
      </c>
      <c r="H56" s="4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46"/>
      <c r="D57" s="1"/>
      <c r="E57" s="1"/>
      <c r="F57" s="13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46"/>
      <c r="D58" s="19"/>
      <c r="E58" s="19"/>
      <c r="F58" s="13"/>
      <c r="H58" s="1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46"/>
      <c r="D59" s="1"/>
      <c r="E59" s="1"/>
      <c r="F59" s="13"/>
      <c r="G59" s="19"/>
      <c r="H59" s="1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60" t="s">
        <v>63</v>
      </c>
      <c r="C60" s="61"/>
      <c r="D60" s="1"/>
      <c r="E60" s="1"/>
      <c r="F60" s="13"/>
      <c r="H60" s="1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46"/>
      <c r="D61" s="1"/>
      <c r="E61" s="1"/>
      <c r="F61" s="13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2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62" t="s">
        <v>64</v>
      </c>
      <c r="D63" s="1">
        <v>2.0</v>
      </c>
      <c r="E63" s="1"/>
      <c r="F63" s="38">
        <v>2.0</v>
      </c>
      <c r="G63" s="49">
        <v>2.0</v>
      </c>
      <c r="H63" s="58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37" t="s">
        <v>65</v>
      </c>
      <c r="D64" s="1">
        <v>2.0</v>
      </c>
      <c r="E64" s="1"/>
      <c r="F64" s="38">
        <v>2.0</v>
      </c>
      <c r="G64" s="63">
        <v>2.0</v>
      </c>
      <c r="H64" s="4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46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9"/>
      <c r="E66" s="19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64" t="s">
        <v>66</v>
      </c>
      <c r="C68" s="65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2"/>
      <c r="E69" s="11"/>
      <c r="F69" s="13"/>
      <c r="H69" s="13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48" t="s">
        <v>67</v>
      </c>
      <c r="D70" s="1">
        <v>5.0</v>
      </c>
      <c r="E70" s="1"/>
      <c r="F70" s="38">
        <v>5.0</v>
      </c>
      <c r="G70" s="49" t="s">
        <v>68</v>
      </c>
      <c r="H70" s="4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48" t="s">
        <v>7</v>
      </c>
      <c r="D71" s="1">
        <v>5.0</v>
      </c>
      <c r="E71" s="1"/>
      <c r="F71" s="38">
        <v>5.0</v>
      </c>
      <c r="G71" s="49" t="s">
        <v>68</v>
      </c>
      <c r="H71" s="4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48" t="s">
        <v>5</v>
      </c>
      <c r="D72" s="1">
        <v>5.0</v>
      </c>
      <c r="E72" s="1"/>
      <c r="F72" s="38">
        <v>5.0</v>
      </c>
      <c r="G72" s="49" t="s">
        <v>68</v>
      </c>
      <c r="H72" s="41"/>
      <c r="I72" s="11"/>
      <c r="J72" s="11" t="s">
        <v>69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9"/>
      <c r="E73" s="19"/>
      <c r="F73" s="13"/>
      <c r="H73" s="1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46"/>
      <c r="D74" s="12"/>
      <c r="E74" s="11"/>
      <c r="F74" s="66">
        <f>SUM(F15:F72)</f>
        <v>100</v>
      </c>
      <c r="H74" s="66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63" t="s">
        <v>18</v>
      </c>
      <c r="D75" s="12"/>
      <c r="E75" s="11"/>
      <c r="F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3">
        <f>SUM(D15:D72)</f>
        <v>100</v>
      </c>
      <c r="E76" s="13"/>
      <c r="F76" s="13"/>
      <c r="G76" s="19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2"/>
      <c r="E77" s="11"/>
      <c r="F77" s="13"/>
      <c r="H77" s="6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2"/>
      <c r="E78" s="11"/>
      <c r="F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68"/>
      <c r="D79" s="69"/>
      <c r="E79" s="68"/>
      <c r="F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2"/>
      <c r="E80" s="11"/>
      <c r="F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2"/>
      <c r="E81" s="11"/>
      <c r="F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70"/>
      <c r="D82" s="69"/>
      <c r="E82" s="70"/>
      <c r="F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2"/>
      <c r="E83" s="11"/>
      <c r="F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2"/>
      <c r="E84" s="11"/>
      <c r="F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2"/>
      <c r="E85" s="11"/>
      <c r="F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2"/>
      <c r="E86" s="11"/>
      <c r="F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2"/>
      <c r="E87" s="11"/>
      <c r="F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2"/>
      <c r="E88" s="11"/>
      <c r="F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2"/>
      <c r="E89" s="11"/>
      <c r="F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2"/>
      <c r="E90" s="11"/>
      <c r="F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2"/>
      <c r="E91" s="11"/>
      <c r="F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2"/>
      <c r="E92" s="11"/>
      <c r="F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2"/>
      <c r="E93" s="11"/>
      <c r="F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2"/>
      <c r="E94" s="11"/>
      <c r="F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2"/>
      <c r="E95" s="11"/>
      <c r="F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2"/>
      <c r="E96" s="11"/>
      <c r="F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2"/>
      <c r="E97" s="11"/>
      <c r="F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2"/>
      <c r="E98" s="11"/>
      <c r="F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2"/>
      <c r="E99" s="11"/>
      <c r="F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2"/>
      <c r="E100" s="11"/>
      <c r="F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2"/>
      <c r="E101" s="11"/>
      <c r="F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2"/>
      <c r="E102" s="11"/>
      <c r="F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2"/>
      <c r="E103" s="11"/>
      <c r="F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2"/>
      <c r="E104" s="11"/>
      <c r="F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2"/>
      <c r="E105" s="11"/>
      <c r="F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2"/>
      <c r="E106" s="11"/>
      <c r="F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2"/>
      <c r="E107" s="11"/>
      <c r="F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2"/>
      <c r="E108" s="11"/>
      <c r="F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2"/>
      <c r="E109" s="11"/>
      <c r="F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2"/>
      <c r="E110" s="11"/>
      <c r="F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2"/>
      <c r="E111" s="11"/>
      <c r="F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2"/>
      <c r="E112" s="11"/>
      <c r="F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2"/>
      <c r="E113" s="11"/>
      <c r="F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2"/>
      <c r="E114" s="11"/>
      <c r="F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2"/>
      <c r="E115" s="11"/>
      <c r="F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2"/>
      <c r="E116" s="11"/>
      <c r="F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2"/>
      <c r="E117" s="11"/>
      <c r="F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2"/>
      <c r="E118" s="11"/>
      <c r="F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2"/>
      <c r="E119" s="11"/>
      <c r="F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2"/>
      <c r="E120" s="11"/>
      <c r="F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2"/>
      <c r="E121" s="11"/>
      <c r="F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2"/>
      <c r="E122" s="11"/>
      <c r="F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2"/>
      <c r="E123" s="11"/>
      <c r="F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2"/>
      <c r="E124" s="11"/>
      <c r="F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2"/>
      <c r="E125" s="11"/>
      <c r="F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2"/>
      <c r="E126" s="11"/>
      <c r="F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2"/>
      <c r="E127" s="11"/>
      <c r="F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2"/>
      <c r="E128" s="11"/>
      <c r="F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2"/>
      <c r="E129" s="11"/>
      <c r="F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2"/>
      <c r="E130" s="11"/>
      <c r="F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2"/>
      <c r="E131" s="11"/>
      <c r="F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2"/>
      <c r="E132" s="11"/>
      <c r="F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2"/>
      <c r="E133" s="11"/>
      <c r="F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2"/>
      <c r="E134" s="11"/>
      <c r="F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2"/>
      <c r="E135" s="11"/>
      <c r="F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2"/>
      <c r="E136" s="11"/>
      <c r="F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2"/>
      <c r="E137" s="11"/>
      <c r="F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2"/>
      <c r="E138" s="11"/>
      <c r="F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2"/>
      <c r="E139" s="11"/>
      <c r="F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2"/>
      <c r="E140" s="11"/>
      <c r="F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2"/>
      <c r="E141" s="11"/>
      <c r="F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2"/>
      <c r="E142" s="11"/>
      <c r="F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2"/>
      <c r="E143" s="11"/>
      <c r="F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2"/>
      <c r="E144" s="11"/>
      <c r="F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2"/>
      <c r="E145" s="11"/>
      <c r="F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2"/>
      <c r="E146" s="11"/>
      <c r="F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2"/>
      <c r="E147" s="11"/>
      <c r="F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2"/>
      <c r="E148" s="11"/>
      <c r="F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2"/>
      <c r="E149" s="11"/>
      <c r="F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2"/>
      <c r="E150" s="11"/>
      <c r="F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2"/>
      <c r="E151" s="11"/>
      <c r="F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2"/>
      <c r="E152" s="11"/>
      <c r="F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2"/>
      <c r="E153" s="11"/>
      <c r="F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2"/>
      <c r="E154" s="11"/>
      <c r="F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2"/>
      <c r="E155" s="11"/>
      <c r="F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2"/>
      <c r="E156" s="11"/>
      <c r="F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2"/>
      <c r="E157" s="11"/>
      <c r="F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2"/>
      <c r="E158" s="11"/>
      <c r="F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2"/>
      <c r="E159" s="11"/>
      <c r="F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2"/>
      <c r="E160" s="11"/>
      <c r="F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2"/>
      <c r="E161" s="11"/>
      <c r="F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2"/>
      <c r="E162" s="11"/>
      <c r="F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2"/>
      <c r="E163" s="11"/>
      <c r="F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2"/>
      <c r="E164" s="11"/>
      <c r="F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2"/>
      <c r="E165" s="11"/>
      <c r="F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2"/>
      <c r="E166" s="11"/>
      <c r="F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2"/>
      <c r="E167" s="11"/>
      <c r="F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2"/>
      <c r="E168" s="11"/>
      <c r="F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2"/>
      <c r="E169" s="11"/>
      <c r="F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2"/>
      <c r="E170" s="11"/>
      <c r="F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2"/>
      <c r="E171" s="11"/>
      <c r="F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2"/>
      <c r="E172" s="11"/>
      <c r="F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2"/>
      <c r="E173" s="11"/>
      <c r="F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2"/>
      <c r="E174" s="11"/>
      <c r="F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2"/>
      <c r="E175" s="11"/>
      <c r="F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2"/>
      <c r="E176" s="11"/>
      <c r="F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2"/>
      <c r="E177" s="11"/>
      <c r="F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2"/>
      <c r="E178" s="11"/>
      <c r="F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2"/>
      <c r="E179" s="11"/>
      <c r="F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2"/>
      <c r="E180" s="11"/>
      <c r="F180" s="13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2"/>
      <c r="E181" s="11"/>
      <c r="F181" s="13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2"/>
      <c r="E182" s="11"/>
      <c r="F182" s="13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2"/>
      <c r="E183" s="11"/>
      <c r="F183" s="13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2"/>
      <c r="E184" s="11"/>
      <c r="F184" s="13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2"/>
      <c r="E185" s="11"/>
      <c r="F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2"/>
      <c r="E186" s="11"/>
      <c r="F186" s="13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2"/>
      <c r="E187" s="11"/>
      <c r="F187" s="13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2"/>
      <c r="E188" s="11"/>
      <c r="F188" s="13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2"/>
      <c r="E189" s="11"/>
      <c r="F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2"/>
      <c r="E190" s="11"/>
      <c r="F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2"/>
      <c r="E191" s="11"/>
      <c r="F191" s="13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2"/>
      <c r="E192" s="11"/>
      <c r="F192" s="13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2"/>
      <c r="E193" s="11"/>
      <c r="F193" s="13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2"/>
      <c r="E194" s="11"/>
      <c r="F194" s="13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2"/>
      <c r="E195" s="11"/>
      <c r="F195" s="13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2"/>
      <c r="E196" s="11"/>
      <c r="F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2"/>
      <c r="E197" s="11"/>
      <c r="F197" s="13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2"/>
      <c r="E198" s="11"/>
      <c r="F198" s="13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2"/>
      <c r="E199" s="11"/>
      <c r="F199" s="13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2"/>
      <c r="E200" s="11"/>
      <c r="F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2"/>
      <c r="E201" s="11"/>
      <c r="F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2"/>
      <c r="E202" s="11"/>
      <c r="F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2"/>
      <c r="E203" s="11"/>
      <c r="F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2"/>
      <c r="E204" s="11"/>
      <c r="F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2"/>
      <c r="E205" s="11"/>
      <c r="F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2"/>
      <c r="E206" s="11"/>
      <c r="F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2"/>
      <c r="E207" s="11"/>
      <c r="F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2"/>
      <c r="E208" s="11"/>
      <c r="F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2"/>
      <c r="E209" s="11"/>
      <c r="F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2"/>
      <c r="E210" s="11"/>
      <c r="F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2"/>
      <c r="E211" s="11"/>
      <c r="F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2"/>
      <c r="E212" s="11"/>
      <c r="F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2"/>
      <c r="E213" s="11"/>
      <c r="F213" s="13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2"/>
      <c r="E214" s="11"/>
      <c r="F214" s="13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2"/>
      <c r="E215" s="11"/>
      <c r="F215" s="13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2"/>
      <c r="E216" s="11"/>
      <c r="F216" s="13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2"/>
      <c r="E217" s="11"/>
      <c r="F217" s="13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2"/>
      <c r="E218" s="11"/>
      <c r="F218" s="13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2"/>
      <c r="E219" s="11"/>
      <c r="F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2"/>
      <c r="E220" s="11"/>
      <c r="F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2"/>
      <c r="E221" s="11"/>
      <c r="F221" s="13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2"/>
      <c r="E222" s="11"/>
      <c r="F222" s="13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2"/>
      <c r="E223" s="11"/>
      <c r="F223" s="13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2"/>
      <c r="E224" s="11"/>
      <c r="F224" s="13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2"/>
      <c r="E225" s="11"/>
      <c r="F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2"/>
      <c r="E226" s="11"/>
      <c r="F226" s="13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2"/>
      <c r="E227" s="11"/>
      <c r="F227" s="13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2"/>
      <c r="E228" s="11"/>
      <c r="F228" s="13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2"/>
      <c r="E229" s="11"/>
      <c r="F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2"/>
      <c r="E230" s="11"/>
      <c r="F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2"/>
      <c r="E231" s="11"/>
      <c r="F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2"/>
      <c r="E232" s="11"/>
      <c r="F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2"/>
      <c r="E233" s="11"/>
      <c r="F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2"/>
      <c r="E234" s="11"/>
      <c r="F234" s="13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2"/>
      <c r="E235" s="11"/>
      <c r="F235" s="13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2"/>
      <c r="E236" s="11"/>
      <c r="F236" s="13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2"/>
      <c r="E237" s="11"/>
      <c r="F237" s="13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2"/>
      <c r="E238" s="11"/>
      <c r="F238" s="13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2"/>
      <c r="E239" s="11"/>
      <c r="F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2"/>
      <c r="E240" s="11"/>
      <c r="F240" s="13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2"/>
      <c r="E241" s="11"/>
      <c r="F241" s="13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2"/>
      <c r="E242" s="11"/>
      <c r="F242" s="13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2"/>
      <c r="E243" s="11"/>
      <c r="F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2"/>
      <c r="E244" s="11"/>
      <c r="F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2"/>
      <c r="E245" s="11"/>
      <c r="F245" s="13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2"/>
      <c r="E246" s="11"/>
      <c r="F246" s="13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2"/>
      <c r="E247" s="11"/>
      <c r="F247" s="13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2"/>
      <c r="E248" s="11"/>
      <c r="F248" s="13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2"/>
      <c r="E249" s="11"/>
      <c r="F249" s="13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2"/>
      <c r="E250" s="11"/>
      <c r="F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2"/>
      <c r="E251" s="11"/>
      <c r="F251" s="13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2"/>
      <c r="E252" s="11"/>
      <c r="F252" s="13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2"/>
      <c r="E253" s="11"/>
      <c r="F253" s="13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2"/>
      <c r="E254" s="11"/>
      <c r="F254" s="13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2"/>
      <c r="E255" s="11"/>
      <c r="F255" s="13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2"/>
      <c r="E256" s="11"/>
      <c r="F256" s="13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2"/>
      <c r="E257" s="11"/>
      <c r="F257" s="13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2"/>
      <c r="E258" s="11"/>
      <c r="F258" s="13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2"/>
      <c r="E259" s="11"/>
      <c r="F259" s="13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2"/>
      <c r="E260" s="11"/>
      <c r="F260" s="13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2"/>
      <c r="E261" s="11"/>
      <c r="F261" s="13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2"/>
      <c r="E262" s="11"/>
      <c r="F262" s="13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2"/>
      <c r="E263" s="11"/>
      <c r="F263" s="13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2"/>
      <c r="E264" s="11"/>
      <c r="F264" s="13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2"/>
      <c r="E265" s="11"/>
      <c r="F265" s="13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2"/>
      <c r="E266" s="11"/>
      <c r="F266" s="13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2"/>
      <c r="E267" s="11"/>
      <c r="F267" s="13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2"/>
      <c r="E268" s="11"/>
      <c r="F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2"/>
      <c r="E269" s="11"/>
      <c r="F269" s="13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2"/>
      <c r="E270" s="11"/>
      <c r="F270" s="13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2"/>
      <c r="E271" s="11"/>
      <c r="F271" s="13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2"/>
      <c r="E272" s="11"/>
      <c r="F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2"/>
      <c r="E273" s="11"/>
      <c r="F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2"/>
      <c r="E274" s="11"/>
      <c r="F274" s="13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2"/>
      <c r="E275" s="11"/>
      <c r="F275" s="13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2"/>
      <c r="E276" s="11"/>
      <c r="F276" s="13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hyperlinks>
    <hyperlink r:id="rId1" ref="N6"/>
  </hyperlinks>
  <printOptions/>
  <pageMargins bottom="0.0" footer="0.0" header="0.0" left="0.3937007874015748" right="0.3937007874015748" top="0.0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.71"/>
    <col customWidth="1" min="3" max="3" width="50.43"/>
    <col customWidth="1" min="4" max="4" width="60.0"/>
    <col customWidth="1" min="5" max="5" width="21.57"/>
  </cols>
  <sheetData>
    <row r="3">
      <c r="C3" s="11" t="s">
        <v>70</v>
      </c>
    </row>
    <row r="6">
      <c r="B6" s="1" t="s">
        <v>71</v>
      </c>
      <c r="C6" s="19" t="s">
        <v>72</v>
      </c>
      <c r="D6" s="19" t="s">
        <v>73</v>
      </c>
      <c r="E6" s="11" t="s">
        <v>74</v>
      </c>
    </row>
    <row r="7">
      <c r="B7" s="1">
        <v>1.0</v>
      </c>
      <c r="C7" s="71" t="s">
        <v>75</v>
      </c>
      <c r="D7" s="71" t="s">
        <v>76</v>
      </c>
      <c r="E7" s="71" t="s">
        <v>24</v>
      </c>
    </row>
    <row r="8">
      <c r="B8" s="72">
        <v>2.0</v>
      </c>
      <c r="C8" s="71" t="s">
        <v>77</v>
      </c>
      <c r="D8" s="71" t="s">
        <v>78</v>
      </c>
      <c r="E8" s="71" t="s">
        <v>79</v>
      </c>
    </row>
    <row r="9">
      <c r="B9" s="72">
        <v>3.0</v>
      </c>
      <c r="C9" s="71" t="s">
        <v>80</v>
      </c>
      <c r="D9" s="71" t="s">
        <v>81</v>
      </c>
      <c r="E9" s="71" t="s">
        <v>82</v>
      </c>
    </row>
    <row r="10">
      <c r="B10" s="72">
        <v>4.0</v>
      </c>
      <c r="C10" s="71" t="s">
        <v>83</v>
      </c>
      <c r="D10" s="71" t="s">
        <v>84</v>
      </c>
      <c r="E10" s="71" t="s">
        <v>24</v>
      </c>
    </row>
    <row r="11">
      <c r="B11" s="72">
        <v>5.0</v>
      </c>
      <c r="C11" s="71" t="s">
        <v>85</v>
      </c>
      <c r="D11" s="71" t="s">
        <v>86</v>
      </c>
      <c r="E11" s="71" t="s">
        <v>24</v>
      </c>
    </row>
    <row r="12">
      <c r="B12" s="73">
        <v>6.0</v>
      </c>
      <c r="C12" s="74" t="s">
        <v>87</v>
      </c>
      <c r="D12" s="74" t="s">
        <v>88</v>
      </c>
      <c r="E12" s="74" t="s">
        <v>82</v>
      </c>
    </row>
    <row r="13">
      <c r="B13" s="73">
        <v>7.0</v>
      </c>
      <c r="C13" s="74" t="s">
        <v>89</v>
      </c>
      <c r="D13" s="74" t="s">
        <v>90</v>
      </c>
      <c r="E13" s="74" t="s">
        <v>82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29"/>
    <col customWidth="1" min="3" max="3" width="43.57"/>
    <col customWidth="1" min="4" max="4" width="22.71"/>
    <col customWidth="1" min="5" max="9" width="11.43"/>
  </cols>
  <sheetData>
    <row r="10">
      <c r="B10" s="75" t="s">
        <v>91</v>
      </c>
    </row>
    <row r="11">
      <c r="I11" s="11" t="s">
        <v>92</v>
      </c>
    </row>
    <row r="12">
      <c r="B12" s="12">
        <v>1.0</v>
      </c>
      <c r="C12" s="11" t="s">
        <v>93</v>
      </c>
      <c r="D12" s="76" t="s">
        <v>94</v>
      </c>
    </row>
    <row r="13">
      <c r="B13" s="12">
        <v>2.0</v>
      </c>
      <c r="C13" s="11" t="s">
        <v>95</v>
      </c>
      <c r="D13" s="10"/>
    </row>
    <row r="14">
      <c r="B14" s="12">
        <v>3.0</v>
      </c>
      <c r="C14" s="11" t="s">
        <v>96</v>
      </c>
      <c r="D14" s="10"/>
    </row>
    <row r="15">
      <c r="B15" s="12">
        <v>4.0</v>
      </c>
      <c r="C15" s="11" t="s">
        <v>97</v>
      </c>
      <c r="D15" s="10"/>
      <c r="G15" s="77" t="s">
        <v>98</v>
      </c>
    </row>
    <row r="16">
      <c r="B16" s="12"/>
      <c r="D16" s="10"/>
    </row>
    <row r="17">
      <c r="D17" s="10"/>
    </row>
    <row r="18">
      <c r="B18" s="11">
        <v>1.0</v>
      </c>
      <c r="C18" s="11" t="s">
        <v>99</v>
      </c>
      <c r="D18" s="10"/>
    </row>
    <row r="19">
      <c r="B19" s="11">
        <v>2.0</v>
      </c>
      <c r="C19" s="11" t="s">
        <v>100</v>
      </c>
      <c r="D19" s="10"/>
    </row>
    <row r="20">
      <c r="B20" s="11">
        <v>3.0</v>
      </c>
      <c r="C20" s="11" t="s">
        <v>101</v>
      </c>
      <c r="D20" s="10"/>
    </row>
    <row r="21" ht="15.75" customHeight="1">
      <c r="D21" s="10"/>
    </row>
    <row r="22" ht="15.75" customHeight="1">
      <c r="C22" s="22"/>
    </row>
    <row r="23" ht="15.75" customHeight="1">
      <c r="C23" s="47"/>
    </row>
    <row r="24" ht="15.75" customHeight="1">
      <c r="D24" s="1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12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9" width="26.57"/>
  </cols>
  <sheetData>
    <row r="3">
      <c r="B3" s="11" t="s">
        <v>102</v>
      </c>
    </row>
    <row r="4">
      <c r="B4" s="19">
        <v>1.0</v>
      </c>
      <c r="I4" s="11" t="s">
        <v>103</v>
      </c>
    </row>
    <row r="5">
      <c r="B5" s="19">
        <v>2.0</v>
      </c>
      <c r="I5" s="11" t="s">
        <v>104</v>
      </c>
    </row>
    <row r="6">
      <c r="B6" s="19">
        <v>3.0</v>
      </c>
      <c r="I6" s="11" t="s">
        <v>105</v>
      </c>
    </row>
    <row r="7">
      <c r="B7" s="19">
        <v>4.0</v>
      </c>
      <c r="I7" s="11" t="s">
        <v>106</v>
      </c>
    </row>
    <row r="8">
      <c r="B8" s="78" t="s">
        <v>107</v>
      </c>
      <c r="C8" s="79" t="s">
        <v>94</v>
      </c>
      <c r="I8" s="80" t="s">
        <v>108</v>
      </c>
    </row>
    <row r="9">
      <c r="B9" s="78" t="s">
        <v>107</v>
      </c>
      <c r="C9" s="79" t="s">
        <v>109</v>
      </c>
    </row>
    <row r="10">
      <c r="B10" s="78" t="s">
        <v>107</v>
      </c>
    </row>
    <row r="11">
      <c r="B11" s="78" t="s">
        <v>107</v>
      </c>
    </row>
    <row r="13">
      <c r="C13" s="11" t="s">
        <v>110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9:F9"/>
  </mergeCells>
  <hyperlinks>
    <hyperlink r:id="rId1" ref="C8"/>
    <hyperlink r:id="rId2" ref="C9"/>
  </hyperlinks>
  <printOptions/>
  <pageMargins bottom="0.75" footer="0.0" header="0.0" left="0.7" right="0.7" top="0.75"/>
  <pageSetup orientation="landscape"/>
  <drawing r:id="rId3"/>
</worksheet>
</file>