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<sst xmlns="http://schemas.openxmlformats.org/spreadsheetml/2006/main" count="134" uniqueCount="109">
  <si>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</si>
  <si>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</si>
  <si>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</si>
  <si>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</si>
  <si>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</si>
  <si>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</si>
  <si>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</si>
  <si>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</si>
  <si>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</si>
  <si>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</si>
  <si>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</si>
  <si>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</si>
  <si>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</si>
  <si>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</si>
  <si>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</si>
  <si>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</si>
  <si>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</si>
  <si>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</si>
  <si>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</si>
  <si>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</si>
  <si>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</si>
  <si>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</si>
  <si>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</si>
  <si>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</si>
  <si>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</si>
  <si>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</si>
  <si>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</si>
  <si>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</si>
  <si>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</si>
  <si>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</si>
  <si>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</si>
  <si>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</si>
  <si>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</si>
  <si>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</si>
  <si>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</si>
  <si>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</si>
  <si>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</si>
  <si>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</si>
  <si>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</si>
  <si>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</si>
  <si>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</si>
  <si>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</si>
  <si>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</si>
  <si>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</si>
  <si>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</si>
  <si>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</si>
  <si>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</si>
  <si>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</si>
  <si>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</si>
  <si>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</si>
  <si>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</si>
  <si>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</si>
  <si>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</si>
  <si>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</si>
  <si>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</si>
  <si>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</si>
  <si>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</si>
  <si>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</si>
  <si>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</si>
  <si>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</si>
  <si>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</si>
  <si>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</si>
  <si>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</si>
  <si>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</si>
  <si>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</si>
  <si>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</si>
  <si>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</si>
  <si>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</si>
  <si>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1y2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</si>
  <si>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</si>
  <si>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</si>
  <si>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</si>
  <si>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</si>
  <si>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</si>
  <si>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</si>
  <si>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medio de multiusuario en Packet tracer</t>
  </si>
  <si>
    <t>Usar la vpn Hamashi para estar conectados a la misma red</t>
  </si>
  <si>
    <t>Los puertos en etherchannel estan "Down"</t>
  </si>
  <si>
    <t>Configurar correctamente el full duplex y el auto y desirabe</t>
  </si>
  <si>
    <t>VIcente Olvera Vazquez</t>
  </si>
  <si>
    <t>No habia conectividad entre vlans</t>
  </si>
  <si>
    <t>conectar la PC de otra vlan en el puerto correspondiente en el switch</t>
  </si>
  <si>
    <t>Vicente Olvera Vazquez</t>
  </si>
  <si>
    <t>DHCP no funciona correctamente APIPA</t>
  </si>
  <si>
    <t>ingresar el helper en cada subinterfaz de los 2 routers de la LAN</t>
  </si>
  <si>
    <t>No hay conexion con SSH</t>
  </si>
  <si>
    <t>Ingresar correctamente los comandos para generar el par de claves</t>
  </si>
  <si>
    <t>No se asignan ip a las subinterfaces</t>
  </si>
  <si>
    <t>Quitar ip de la interfaz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</si>
  <si>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</si>
  <si>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</si>
  <si>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</si>
  <si>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</si>
  <si>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</si>
  <si>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</si>
  <si>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</si>
  <si>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</si>
  <si>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</si>
  <si>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</si>
  <si>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</si>
  <si>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</si>
  <si>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</si>
  <si>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</si>
  <si>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</si>
  <si>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</si>
  <si>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https://github.com/OrtizAxel/Caso-de-estudio.git</t>
  </si>
  <si>
    <t>GitHub</t>
  </si>
  <si>
    <t>https://drive.google.com/drive/folders/1fpXttJkmXNhzbFsUyoGVVHXackq-Fct8?usp=sharing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</si>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</sst>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readingOrder="0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6" fillId="6" fontId="5" numFmtId="0" xfId="0" applyAlignment="1" applyBorder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0" fillId="0" fontId="1" numFmtId="0" xfId="0" applyAlignment="1" applyFont="1">
      <alignment readingOrder="0"/>
    </xf>
    <xf borderId="1" fillId="9" fontId="17" numFmtId="0" xfId="0" applyAlignment="1" applyBorder="1" applyFill="1" applyFont="1">
      <alignment horizontal="center" vertical="center"/>
    </xf>
    <xf borderId="1" fillId="9" fontId="18" numFmtId="0" xfId="0" applyBorder="1" applyFont="1"/>
    <xf borderId="1" fillId="10" fontId="17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9" numFmtId="0" xfId="0" applyFont="1"/>
    <xf borderId="0" fillId="0" fontId="20" numFmtId="0" xfId="0" applyFont="1"/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hyperlink" Target="https://drive.google.com/drive/folders/1fpXttJkmXNhzbFsUyoGVVHXackq-Fct8?usp=sharin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43">
        <v>2.0</v>
      </c>
      <c r="G21" s="39" t="s">
        <v>34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43">
        <v>2.0</v>
      </c>
      <c r="G22" s="39" t="s">
        <v>34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43">
        <v>2.0</v>
      </c>
      <c r="G23" s="39" t="s">
        <v>34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38">
        <v>8.0</v>
      </c>
      <c r="G28" s="39" t="s">
        <v>34</v>
      </c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38">
        <v>10.0</v>
      </c>
      <c r="G35" s="49" t="s">
        <v>34</v>
      </c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38">
        <v>3.0</v>
      </c>
      <c r="G42" s="49" t="s">
        <v>34</v>
      </c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38">
        <v>3.0</v>
      </c>
      <c r="G43" s="49" t="s">
        <v>34</v>
      </c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38">
        <v>10.0</v>
      </c>
      <c r="G46" s="49" t="s">
        <v>34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38">
        <v>5.0</v>
      </c>
      <c r="G47" s="49" t="s">
        <v>34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60"/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60"/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38"/>
      <c r="G54" s="49">
        <v>1.0</v>
      </c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60"/>
      <c r="G55" s="49">
        <v>1.0</v>
      </c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60"/>
      <c r="G56" s="49">
        <v>1.0</v>
      </c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1" t="s">
        <v>63</v>
      </c>
      <c r="C60" s="62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3" t="s">
        <v>64</v>
      </c>
      <c r="D63" s="1">
        <v>2.0</v>
      </c>
      <c r="E63" s="1"/>
      <c r="F63" s="38">
        <v>2.0</v>
      </c>
      <c r="G63" s="49">
        <v>2.0</v>
      </c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60"/>
      <c r="G64" s="64">
        <v>2.0</v>
      </c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5" t="s">
        <v>66</v>
      </c>
      <c r="C68" s="66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60"/>
      <c r="G70" s="49" t="s">
        <v>68</v>
      </c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60"/>
      <c r="G71" s="49" t="s">
        <v>68</v>
      </c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8">
        <v>5.0</v>
      </c>
      <c r="G72" s="49" t="s">
        <v>68</v>
      </c>
      <c r="H72" s="41"/>
      <c r="I72" s="11"/>
      <c r="J72" s="11" t="s">
        <v>69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7">
        <f>SUM(F15:F72)</f>
        <v>72</v>
      </c>
      <c r="H74" s="6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64" t="s">
        <v>18</v>
      </c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9"/>
      <c r="D79" s="70"/>
      <c r="E79" s="69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71"/>
      <c r="D82" s="70"/>
      <c r="E82" s="71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60.0"/>
    <col customWidth="1" min="5" max="5" width="21.57"/>
  </cols>
  <sheetData>
    <row r="3">
      <c r="C3" s="11" t="s">
        <v>70</v>
      </c>
    </row>
    <row r="6">
      <c r="B6" s="1" t="s">
        <v>71</v>
      </c>
      <c r="C6" s="19" t="s">
        <v>72</v>
      </c>
      <c r="D6" s="19" t="s">
        <v>73</v>
      </c>
      <c r="E6" s="11" t="s">
        <v>74</v>
      </c>
    </row>
    <row r="7">
      <c r="B7" s="1">
        <v>1.0</v>
      </c>
      <c r="C7" s="72" t="s">
        <v>75</v>
      </c>
      <c r="D7" s="72" t="s">
        <v>76</v>
      </c>
      <c r="E7" s="72" t="s">
        <v>24</v>
      </c>
    </row>
    <row r="8">
      <c r="B8" s="73">
        <v>2.0</v>
      </c>
      <c r="C8" s="72" t="s">
        <v>77</v>
      </c>
      <c r="D8" s="72" t="s">
        <v>78</v>
      </c>
      <c r="E8" s="72" t="s">
        <v>79</v>
      </c>
    </row>
    <row r="9">
      <c r="B9" s="73">
        <v>3.0</v>
      </c>
      <c r="C9" s="72" t="s">
        <v>80</v>
      </c>
      <c r="D9" s="72" t="s">
        <v>81</v>
      </c>
      <c r="E9" s="72" t="s">
        <v>82</v>
      </c>
    </row>
    <row r="10">
      <c r="B10" s="73">
        <v>4.0</v>
      </c>
      <c r="C10" s="72" t="s">
        <v>83</v>
      </c>
      <c r="D10" s="72" t="s">
        <v>84</v>
      </c>
      <c r="E10" s="72" t="s">
        <v>24</v>
      </c>
    </row>
    <row r="11">
      <c r="B11" s="73">
        <v>5.0</v>
      </c>
      <c r="C11" s="72" t="s">
        <v>85</v>
      </c>
      <c r="D11" s="72" t="s">
        <v>86</v>
      </c>
      <c r="E11" s="72" t="s">
        <v>24</v>
      </c>
    </row>
    <row r="12">
      <c r="B12" s="74">
        <v>6.0</v>
      </c>
      <c r="C12" s="75" t="s">
        <v>87</v>
      </c>
      <c r="D12" s="75" t="s">
        <v>88</v>
      </c>
      <c r="E12" s="75" t="s">
        <v>82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6" t="s">
        <v>89</v>
      </c>
    </row>
    <row r="11">
      <c r="I11" s="11" t="s">
        <v>90</v>
      </c>
    </row>
    <row r="12">
      <c r="B12" s="12">
        <v>1.0</v>
      </c>
      <c r="C12" s="11" t="s">
        <v>91</v>
      </c>
      <c r="D12" s="10"/>
    </row>
    <row r="13">
      <c r="B13" s="12">
        <v>2.0</v>
      </c>
      <c r="C13" s="11" t="s">
        <v>92</v>
      </c>
      <c r="D13" s="10"/>
    </row>
    <row r="14">
      <c r="B14" s="12">
        <v>3.0</v>
      </c>
      <c r="C14" s="11" t="s">
        <v>93</v>
      </c>
      <c r="D14" s="10"/>
    </row>
    <row r="15">
      <c r="B15" s="12">
        <v>4.0</v>
      </c>
      <c r="C15" s="11" t="s">
        <v>94</v>
      </c>
      <c r="D15" s="10"/>
      <c r="G15" s="77" t="s">
        <v>95</v>
      </c>
    </row>
    <row r="16">
      <c r="B16" s="12"/>
      <c r="D16" s="10"/>
    </row>
    <row r="17">
      <c r="D17" s="10"/>
    </row>
    <row r="18">
      <c r="B18" s="11">
        <v>1.0</v>
      </c>
      <c r="C18" s="11" t="s">
        <v>96</v>
      </c>
      <c r="D18" s="10"/>
    </row>
    <row r="19">
      <c r="B19" s="11">
        <v>2.0</v>
      </c>
      <c r="C19" s="11" t="s">
        <v>97</v>
      </c>
      <c r="D19" s="10"/>
    </row>
    <row r="20">
      <c r="B20" s="11">
        <v>3.0</v>
      </c>
      <c r="C20" s="11" t="s">
        <v>98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99</v>
      </c>
    </row>
    <row r="4">
      <c r="B4" s="19">
        <v>1.0</v>
      </c>
      <c r="I4" s="11" t="s">
        <v>100</v>
      </c>
    </row>
    <row r="5">
      <c r="B5" s="19">
        <v>2.0</v>
      </c>
      <c r="I5" s="11" t="s">
        <v>101</v>
      </c>
    </row>
    <row r="6">
      <c r="B6" s="19">
        <v>3.0</v>
      </c>
      <c r="I6" s="11" t="s">
        <v>102</v>
      </c>
    </row>
    <row r="7">
      <c r="B7" s="19">
        <v>4.0</v>
      </c>
      <c r="I7" s="11" t="s">
        <v>103</v>
      </c>
    </row>
    <row r="8">
      <c r="B8" s="78" t="s">
        <v>104</v>
      </c>
      <c r="C8" s="79" t="s">
        <v>105</v>
      </c>
      <c r="I8" s="80" t="s">
        <v>106</v>
      </c>
    </row>
    <row r="9">
      <c r="B9" s="78" t="s">
        <v>104</v>
      </c>
      <c r="C9" s="79" t="s">
        <v>107</v>
      </c>
    </row>
    <row r="10">
      <c r="B10" s="78" t="s">
        <v>104</v>
      </c>
    </row>
    <row r="11">
      <c r="B11" s="78" t="s">
        <v>104</v>
      </c>
    </row>
    <row r="13">
      <c r="C13" s="11" t="s">
        <v>108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F9"/>
  </mergeCells>
  <hyperlinks>
    <hyperlink r:id="rId1" ref="C8"/>
    <hyperlink r:id="rId2" ref="C9"/>
  </hyperlinks>
  <printOptions/>
  <pageMargins bottom="0.75" footer="0.0" header="0.0" left="0.7" right="0.7" top="0.75"/>
  <pageSetup orientation="landscape"/>
  <drawing r:id="rId3"/>
</worksheet>
</file>