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920b01f51f6a139a/Documents/Data Analyst Course/"/>
    </mc:Choice>
  </mc:AlternateContent>
  <xr:revisionPtr revIDLastSave="606" documentId="8_{48C5F91C-AB52-4D01-B813-883CA9B968F3}" xr6:coauthVersionLast="47" xr6:coauthVersionMax="47" xr10:uidLastSave="{A5FB7DD1-4944-4615-B3F2-F9BB4CDDF708}"/>
  <bookViews>
    <workbookView xWindow="-108" yWindow="-108" windowWidth="23256" windowHeight="13176" firstSheet="1" activeTab="1" xr2:uid="{00000000-000D-0000-FFFF-FFFF00000000}"/>
  </bookViews>
  <sheets>
    <sheet name="bike_buyers" sheetId="1" state="hidden"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<sst xmlns="http://schemas.openxmlformats.org/spreadsheetml/2006/main" count="16291" uniqueCount="53">
  <si>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</si>
  <si>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</si>
  <si>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</si>
  <si>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</si>
  <si>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</si>
  <si>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</si>
  <si>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</si>
  <si>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</si>
  <si>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</si>
  <si>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</si>
  <si>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</si>
  <si>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</si>
  <si>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</si>
  <si>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</si>
  <si>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</si>
  <si>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</si>
  <si>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</si>
  <si>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</si>
  <si>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</si>
  <si>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</si>
  <si>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</si>
  <si>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</si>
  <si>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</si>
  <si>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</si>
  <si>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</si>
  <si>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</si>
  <si>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</si>
  <si>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</si>
  <si>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</si>
  <si>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</si>
  <si>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</si>
  <si>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</si>
  <si>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</si>
  <si>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</si>
  <si>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</si>
  <si>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</si>
  <si>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</si>
  <si>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</si>
  <si>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</si>
  <si>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</si>
  <si>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</si>
  <si>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</si>
  <si>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</si>
  <si>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Column Labels</t>
  </si>
  <si>
    <t>Average of Income</t>
  </si>
  <si>
    <t>Count of Purchased Bike</t>
  </si>
  <si>
    <t>More than 10 Miles</t>
  </si>
  <si>
    <t>Adolescent</t>
  </si>
  <si>
    <t>Middle Age</t>
  </si>
  <si>
    <t>Old</t>
  </si>
  <si>
    <t>Bike Sales Dashboard</t>
  </si>
  <si>
    <t>Total Count of Purchased Bike</t>
  </si>
  <si>
    <t>Total 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</si>
</sst>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vertical="center"/>
    </xf>
    <xf numFmtId="9"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2">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0" formatCode="General"/>
    </dxf>
    <dxf>
      <numFmt numFmtId="165" formatCode="&quot;$&quot;#,##0"/>
    </dxf>
    <dxf>
      <numFmt numFmtId="165" formatCode="&quot;$&quot;#,##0"/>
    </dxf>
    <dxf>
      <numFmt numFmtId="165" formatCode="&quot;$&quot;#,##0"/>
    </dxf>
    <dxf>
      <numFmt numFmtId="13" formatCode="0%"/>
    </dxf>
    <dxf>
      <numFmt numFmtId="13" formatCode="0%"/>
    </dxf>
    <dxf>
      <numFmt numFmtId="165" formatCode="&quot;$&quot;#,##0"/>
    </dxf>
    <dxf>
      <numFmt numFmtId="165" formatCode="&quot;$&quot;#,##0"/>
    </dxf>
    <dxf>
      <numFmt numFmtId="165" formatCode="&quot;$&quot;#,##0"/>
    </dxf>
    <dxf>
      <numFmt numFmtId="0" formatCode="Genera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C55-4DEE-B16A-2BE32BD875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C55-4DEE-B16A-2BE32BD87572}"/>
            </c:ext>
          </c:extLst>
        </c:ser>
        <c:dLbls>
          <c:showLegendKey val="0"/>
          <c:showVal val="0"/>
          <c:showCatName val="0"/>
          <c:showSerName val="0"/>
          <c:showPercent val="0"/>
          <c:showBubbleSize val="0"/>
        </c:dLbls>
        <c:gapWidth val="219"/>
        <c:overlap val="-27"/>
        <c:axId val="1145680191"/>
        <c:axId val="1145681631"/>
      </c:barChart>
      <c:catAx>
        <c:axId val="114568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81631"/>
        <c:crosses val="autoZero"/>
        <c:auto val="1"/>
        <c:lblAlgn val="ctr"/>
        <c:lblOffset val="100"/>
        <c:noMultiLvlLbl val="0"/>
      </c:catAx>
      <c:valAx>
        <c:axId val="114568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8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CA"/>
              <a:t>Region Income and Bike Purchase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Table'!$B$86:$B$88</c:f>
              <c:strCache>
                <c:ptCount val="1"/>
                <c:pt idx="0">
                  <c:v>No - Count of Purchased Bike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Europe</c:v>
                </c:pt>
                <c:pt idx="1">
                  <c:v>North America</c:v>
                </c:pt>
                <c:pt idx="2">
                  <c:v>Pacific</c:v>
                </c:pt>
              </c:strCache>
            </c:strRef>
          </c:cat>
          <c:val>
            <c:numRef>
              <c:f>'Pivot Table'!$B$89:$B$92</c:f>
              <c:numCache>
                <c:formatCode>General</c:formatCode>
                <c:ptCount val="3"/>
                <c:pt idx="0">
                  <c:v>152</c:v>
                </c:pt>
                <c:pt idx="1">
                  <c:v>288</c:v>
                </c:pt>
                <c:pt idx="2">
                  <c:v>79</c:v>
                </c:pt>
              </c:numCache>
            </c:numRef>
          </c:val>
          <c:extLst>
            <c:ext xmlns:c16="http://schemas.microsoft.com/office/drawing/2014/chart" uri="{C3380CC4-5D6E-409C-BE32-E72D297353CC}">
              <c16:uniqueId val="{00000000-421D-4630-8DA5-D3089EB59F31}"/>
            </c:ext>
          </c:extLst>
        </c:ser>
        <c:ser>
          <c:idx val="1"/>
          <c:order val="1"/>
          <c:tx>
            <c:strRef>
              <c:f>'Pivot Table'!$C$86:$C$88</c:f>
              <c:strCache>
                <c:ptCount val="1"/>
                <c:pt idx="0">
                  <c:v>No - Average of Income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Europe</c:v>
                </c:pt>
                <c:pt idx="1">
                  <c:v>North America</c:v>
                </c:pt>
                <c:pt idx="2">
                  <c:v>Pacific</c:v>
                </c:pt>
              </c:strCache>
            </c:strRef>
          </c:cat>
          <c:val>
            <c:numRef>
              <c:f>'Pivot Table'!$C$89:$C$92</c:f>
              <c:numCache>
                <c:formatCode>"$"#,##0</c:formatCode>
                <c:ptCount val="3"/>
                <c:pt idx="0">
                  <c:v>39473.684210526313</c:v>
                </c:pt>
                <c:pt idx="1">
                  <c:v>60902.777777777781</c:v>
                </c:pt>
                <c:pt idx="2">
                  <c:v>62531.645569620254</c:v>
                </c:pt>
              </c:numCache>
            </c:numRef>
          </c:val>
          <c:extLst>
            <c:ext xmlns:c16="http://schemas.microsoft.com/office/drawing/2014/chart" uri="{C3380CC4-5D6E-409C-BE32-E72D297353CC}">
              <c16:uniqueId val="{00000001-421D-4630-8DA5-D3089EB59F31}"/>
            </c:ext>
          </c:extLst>
        </c:ser>
        <c:ser>
          <c:idx val="2"/>
          <c:order val="2"/>
          <c:tx>
            <c:strRef>
              <c:f>'Pivot Table'!$D$86:$D$88</c:f>
              <c:strCache>
                <c:ptCount val="1"/>
                <c:pt idx="0">
                  <c:v>Yes - Count of Purchased Bike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Europe</c:v>
                </c:pt>
                <c:pt idx="1">
                  <c:v>North America</c:v>
                </c:pt>
                <c:pt idx="2">
                  <c:v>Pacific</c:v>
                </c:pt>
              </c:strCache>
            </c:strRef>
          </c:cat>
          <c:val>
            <c:numRef>
              <c:f>'Pivot Table'!$D$89:$D$92</c:f>
              <c:numCache>
                <c:formatCode>General</c:formatCode>
                <c:ptCount val="3"/>
                <c:pt idx="0">
                  <c:v>148</c:v>
                </c:pt>
                <c:pt idx="1">
                  <c:v>220</c:v>
                </c:pt>
                <c:pt idx="2">
                  <c:v>113</c:v>
                </c:pt>
              </c:numCache>
            </c:numRef>
          </c:val>
          <c:extLst>
            <c:ext xmlns:c16="http://schemas.microsoft.com/office/drawing/2014/chart" uri="{C3380CC4-5D6E-409C-BE32-E72D297353CC}">
              <c16:uniqueId val="{00000002-421D-4630-8DA5-D3089EB59F31}"/>
            </c:ext>
          </c:extLst>
        </c:ser>
        <c:ser>
          <c:idx val="3"/>
          <c:order val="3"/>
          <c:tx>
            <c:strRef>
              <c:f>'Pivot Table'!$E$86:$E$88</c:f>
              <c:strCache>
                <c:ptCount val="1"/>
                <c:pt idx="0">
                  <c:v>Yes - Average of Income</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Europe</c:v>
                </c:pt>
                <c:pt idx="1">
                  <c:v>North America</c:v>
                </c:pt>
                <c:pt idx="2">
                  <c:v>Pacific</c:v>
                </c:pt>
              </c:strCache>
            </c:strRef>
          </c:cat>
          <c:val>
            <c:numRef>
              <c:f>'Pivot Table'!$E$89:$E$92</c:f>
              <c:numCache>
                <c:formatCode>"$"#,##0</c:formatCode>
                <c:ptCount val="3"/>
                <c:pt idx="0">
                  <c:v>42364.864864864867</c:v>
                </c:pt>
                <c:pt idx="1">
                  <c:v>65181.818181818184</c:v>
                </c:pt>
                <c:pt idx="2">
                  <c:v>64336.283185840708</c:v>
                </c:pt>
              </c:numCache>
            </c:numRef>
          </c:val>
          <c:extLst>
            <c:ext xmlns:c16="http://schemas.microsoft.com/office/drawing/2014/chart" uri="{C3380CC4-5D6E-409C-BE32-E72D297353CC}">
              <c16:uniqueId val="{00000003-421D-4630-8DA5-D3089EB59F31}"/>
            </c:ext>
          </c:extLst>
        </c:ser>
        <c:dLbls>
          <c:dLblPos val="outEnd"/>
          <c:showLegendKey val="0"/>
          <c:showVal val="1"/>
          <c:showCatName val="0"/>
          <c:showSerName val="0"/>
          <c:showPercent val="0"/>
          <c:showBubbleSize val="0"/>
        </c:dLbls>
        <c:gapWidth val="182"/>
        <c:axId val="1984553104"/>
        <c:axId val="1984571824"/>
      </c:barChart>
      <c:catAx>
        <c:axId val="1984553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Regions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4571824"/>
        <c:crosses val="autoZero"/>
        <c:auto val="1"/>
        <c:lblAlgn val="ctr"/>
        <c:lblOffset val="100"/>
        <c:noMultiLvlLbl val="0"/>
      </c:catAx>
      <c:valAx>
        <c:axId val="1984571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Income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455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Purchases</a:t>
            </a:r>
            <a:r>
              <a:rPr lang="en-CA" baseline="0"/>
              <a:t> by Distance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85-4600-8796-1654DCFF783A}"/>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85-4600-8796-1654DCFF783A}"/>
            </c:ext>
          </c:extLst>
        </c:ser>
        <c:dLbls>
          <c:showLegendKey val="0"/>
          <c:showVal val="0"/>
          <c:showCatName val="0"/>
          <c:showSerName val="0"/>
          <c:showPercent val="0"/>
          <c:showBubbleSize val="0"/>
        </c:dLbls>
        <c:smooth val="0"/>
        <c:axId val="1258854095"/>
        <c:axId val="1268052879"/>
      </c:lineChart>
      <c:catAx>
        <c:axId val="125885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2879"/>
        <c:crosses val="autoZero"/>
        <c:auto val="1"/>
        <c:lblAlgn val="ctr"/>
        <c:lblOffset val="100"/>
        <c:noMultiLvlLbl val="0"/>
      </c:catAx>
      <c:valAx>
        <c:axId val="126805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85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42-4B93-9916-4BEB90256668}"/>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42-4B93-9916-4BEB90256668}"/>
            </c:ext>
          </c:extLst>
        </c:ser>
        <c:dLbls>
          <c:showLegendKey val="0"/>
          <c:showVal val="0"/>
          <c:showCatName val="0"/>
          <c:showSerName val="0"/>
          <c:showPercent val="0"/>
          <c:showBubbleSize val="0"/>
        </c:dLbls>
        <c:marker val="1"/>
        <c:smooth val="0"/>
        <c:axId val="1315126927"/>
        <c:axId val="1315228095"/>
      </c:lineChart>
      <c:catAx>
        <c:axId val="131512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28095"/>
        <c:crosses val="autoZero"/>
        <c:auto val="1"/>
        <c:lblAlgn val="ctr"/>
        <c:lblOffset val="100"/>
        <c:noMultiLvlLbl val="0"/>
      </c:catAx>
      <c:valAx>
        <c:axId val="131522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2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a:t>
            </a:r>
            <a:r>
              <a:rPr lang="en-CA" baseline="0"/>
              <a:t> Rate by Region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Table'!$B$64:$B$65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Table'!$A$66:$A$69</c:f>
              <c:strCache>
                <c:ptCount val="3"/>
                <c:pt idx="0">
                  <c:v>Europe</c:v>
                </c:pt>
                <c:pt idx="1">
                  <c:v>North America</c:v>
                </c:pt>
                <c:pt idx="2">
                  <c:v>Pacific</c:v>
                </c:pt>
              </c:strCache>
            </c:strRef>
          </c:cat>
          <c:val>
            <c:numRef>
              <c:f>'Pivot Table'!$B$66:$B$69</c:f>
              <c:numCache>
                <c:formatCode>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28CF-42D1-958B-8E8A29D40CBE}"/>
            </c:ext>
          </c:extLst>
        </c:ser>
        <c:ser>
          <c:idx val="1"/>
          <c:order val="1"/>
          <c:tx>
            <c:strRef>
              <c:f>'Pivot Table'!$C$64:$C$65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Table'!$A$66:$A$69</c:f>
              <c:strCache>
                <c:ptCount val="3"/>
                <c:pt idx="0">
                  <c:v>Europe</c:v>
                </c:pt>
                <c:pt idx="1">
                  <c:v>North America</c:v>
                </c:pt>
                <c:pt idx="2">
                  <c:v>Pacific</c:v>
                </c:pt>
              </c:strCache>
            </c:strRef>
          </c:cat>
          <c:val>
            <c:numRef>
              <c:f>'Pivot Table'!$C$66:$C$69</c:f>
              <c:numCache>
                <c:formatCode>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3-28CF-42D1-958B-8E8A29D40CBE}"/>
            </c:ext>
          </c:extLst>
        </c:ser>
        <c:dLbls>
          <c:dLblPos val="ctr"/>
          <c:showLegendKey val="0"/>
          <c:showVal val="1"/>
          <c:showCatName val="0"/>
          <c:showSerName val="0"/>
          <c:showPercent val="0"/>
          <c:showBubbleSize val="0"/>
        </c:dLbls>
        <c:gapWidth val="150"/>
        <c:overlap val="100"/>
        <c:axId val="505649648"/>
        <c:axId val="505650128"/>
      </c:barChart>
      <c:catAx>
        <c:axId val="50564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50128"/>
        <c:crosses val="autoZero"/>
        <c:auto val="1"/>
        <c:lblAlgn val="ctr"/>
        <c:lblOffset val="100"/>
        <c:noMultiLvlLbl val="0"/>
      </c:catAx>
      <c:valAx>
        <c:axId val="505650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Table'!$B$86:$B$88</c:f>
              <c:strCache>
                <c:ptCount val="1"/>
                <c:pt idx="0">
                  <c:v>No - Count of Purchased 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Europe</c:v>
                </c:pt>
                <c:pt idx="1">
                  <c:v>North America</c:v>
                </c:pt>
                <c:pt idx="2">
                  <c:v>Pacific</c:v>
                </c:pt>
              </c:strCache>
            </c:strRef>
          </c:cat>
          <c:val>
            <c:numRef>
              <c:f>'Pivot Table'!$B$89:$B$92</c:f>
              <c:numCache>
                <c:formatCode>General</c:formatCode>
                <c:ptCount val="3"/>
                <c:pt idx="0">
                  <c:v>152</c:v>
                </c:pt>
                <c:pt idx="1">
                  <c:v>288</c:v>
                </c:pt>
                <c:pt idx="2">
                  <c:v>79</c:v>
                </c:pt>
              </c:numCache>
            </c:numRef>
          </c:val>
          <c:extLst>
            <c:ext xmlns:c16="http://schemas.microsoft.com/office/drawing/2014/chart" uri="{C3380CC4-5D6E-409C-BE32-E72D297353CC}">
              <c16:uniqueId val="{00000000-B47B-4A6E-8C31-5D37FE8F26CB}"/>
            </c:ext>
          </c:extLst>
        </c:ser>
        <c:ser>
          <c:idx val="1"/>
          <c:order val="1"/>
          <c:tx>
            <c:strRef>
              <c:f>'Pivot Table'!$C$86:$C$88</c:f>
              <c:strCache>
                <c:ptCount val="1"/>
                <c:pt idx="0">
                  <c:v>No - Average of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Europe</c:v>
                </c:pt>
                <c:pt idx="1">
                  <c:v>North America</c:v>
                </c:pt>
                <c:pt idx="2">
                  <c:v>Pacific</c:v>
                </c:pt>
              </c:strCache>
            </c:strRef>
          </c:cat>
          <c:val>
            <c:numRef>
              <c:f>'Pivot Table'!$C$89:$C$92</c:f>
              <c:numCache>
                <c:formatCode>"$"#,##0</c:formatCode>
                <c:ptCount val="3"/>
                <c:pt idx="0">
                  <c:v>39473.684210526313</c:v>
                </c:pt>
                <c:pt idx="1">
                  <c:v>60902.777777777781</c:v>
                </c:pt>
                <c:pt idx="2">
                  <c:v>62531.645569620254</c:v>
                </c:pt>
              </c:numCache>
            </c:numRef>
          </c:val>
          <c:extLst>
            <c:ext xmlns:c16="http://schemas.microsoft.com/office/drawing/2014/chart" uri="{C3380CC4-5D6E-409C-BE32-E72D297353CC}">
              <c16:uniqueId val="{00000001-B47B-4A6E-8C31-5D37FE8F26CB}"/>
            </c:ext>
          </c:extLst>
        </c:ser>
        <c:ser>
          <c:idx val="2"/>
          <c:order val="2"/>
          <c:tx>
            <c:strRef>
              <c:f>'Pivot Table'!$D$86:$D$88</c:f>
              <c:strCache>
                <c:ptCount val="1"/>
                <c:pt idx="0">
                  <c:v>Yes - Count of Purchased Bike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Europe</c:v>
                </c:pt>
                <c:pt idx="1">
                  <c:v>North America</c:v>
                </c:pt>
                <c:pt idx="2">
                  <c:v>Pacific</c:v>
                </c:pt>
              </c:strCache>
            </c:strRef>
          </c:cat>
          <c:val>
            <c:numRef>
              <c:f>'Pivot Table'!$D$89:$D$92</c:f>
              <c:numCache>
                <c:formatCode>General</c:formatCode>
                <c:ptCount val="3"/>
                <c:pt idx="0">
                  <c:v>148</c:v>
                </c:pt>
                <c:pt idx="1">
                  <c:v>220</c:v>
                </c:pt>
                <c:pt idx="2">
                  <c:v>113</c:v>
                </c:pt>
              </c:numCache>
            </c:numRef>
          </c:val>
          <c:extLst>
            <c:ext xmlns:c16="http://schemas.microsoft.com/office/drawing/2014/chart" uri="{C3380CC4-5D6E-409C-BE32-E72D297353CC}">
              <c16:uniqueId val="{00000002-B47B-4A6E-8C31-5D37FE8F26CB}"/>
            </c:ext>
          </c:extLst>
        </c:ser>
        <c:ser>
          <c:idx val="3"/>
          <c:order val="3"/>
          <c:tx>
            <c:strRef>
              <c:f>'Pivot Table'!$E$86:$E$88</c:f>
              <c:strCache>
                <c:ptCount val="1"/>
                <c:pt idx="0">
                  <c:v>Yes - Average of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Europe</c:v>
                </c:pt>
                <c:pt idx="1">
                  <c:v>North America</c:v>
                </c:pt>
                <c:pt idx="2">
                  <c:v>Pacific</c:v>
                </c:pt>
              </c:strCache>
            </c:strRef>
          </c:cat>
          <c:val>
            <c:numRef>
              <c:f>'Pivot Table'!$E$89:$E$92</c:f>
              <c:numCache>
                <c:formatCode>"$"#,##0</c:formatCode>
                <c:ptCount val="3"/>
                <c:pt idx="0">
                  <c:v>42364.864864864867</c:v>
                </c:pt>
                <c:pt idx="1">
                  <c:v>65181.818181818184</c:v>
                </c:pt>
                <c:pt idx="2">
                  <c:v>64336.283185840708</c:v>
                </c:pt>
              </c:numCache>
            </c:numRef>
          </c:val>
          <c:extLst>
            <c:ext xmlns:c16="http://schemas.microsoft.com/office/drawing/2014/chart" uri="{C3380CC4-5D6E-409C-BE32-E72D297353CC}">
              <c16:uniqueId val="{00000003-B47B-4A6E-8C31-5D37FE8F26CB}"/>
            </c:ext>
          </c:extLst>
        </c:ser>
        <c:dLbls>
          <c:dLblPos val="outEnd"/>
          <c:showLegendKey val="0"/>
          <c:showVal val="1"/>
          <c:showCatName val="0"/>
          <c:showSerName val="0"/>
          <c:showPercent val="0"/>
          <c:showBubbleSize val="0"/>
        </c:dLbls>
        <c:gapWidth val="182"/>
        <c:axId val="1984553104"/>
        <c:axId val="1984571824"/>
      </c:barChart>
      <c:catAx>
        <c:axId val="1984553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Regions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571824"/>
        <c:crosses val="autoZero"/>
        <c:auto val="1"/>
        <c:lblAlgn val="ctr"/>
        <c:lblOffset val="100"/>
        <c:noMultiLvlLbl val="0"/>
      </c:catAx>
      <c:valAx>
        <c:axId val="1984571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55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5CF-41A2-8347-44026A8A04C5}"/>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5CF-41A2-8347-44026A8A04C5}"/>
            </c:ext>
          </c:extLst>
        </c:ser>
        <c:dLbls>
          <c:showLegendKey val="0"/>
          <c:showVal val="0"/>
          <c:showCatName val="0"/>
          <c:showSerName val="0"/>
          <c:showPercent val="0"/>
          <c:showBubbleSize val="0"/>
        </c:dLbls>
        <c:gapWidth val="219"/>
        <c:overlap val="-27"/>
        <c:axId val="1145680191"/>
        <c:axId val="1145681631"/>
      </c:barChart>
      <c:catAx>
        <c:axId val="114568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5681631"/>
        <c:crosses val="autoZero"/>
        <c:auto val="1"/>
        <c:lblAlgn val="ctr"/>
        <c:lblOffset val="100"/>
        <c:noMultiLvlLbl val="0"/>
      </c:catAx>
      <c:valAx>
        <c:axId val="114568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Income</a:t>
                </a:r>
                <a:r>
                  <a:rPr lang="en-CA" baseline="0"/>
                  <a:t> (</a:t>
                </a: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568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CA"/>
              <a:t>Bike Purchases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CA"/>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6"/>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3D-4C6B-88B5-B88AE36AA97F}"/>
            </c:ext>
          </c:extLst>
        </c:ser>
        <c:ser>
          <c:idx val="1"/>
          <c:order val="1"/>
          <c:tx>
            <c:strRef>
              <c:f>'Pivot Table'!$C$33:$C$34</c:f>
              <c:strCache>
                <c:ptCount val="1"/>
                <c:pt idx="0">
                  <c:v>Yes</c:v>
                </c:pt>
              </c:strCache>
            </c:strRef>
          </c:tx>
          <c:spPr>
            <a:ln w="28575" cap="rnd">
              <a:solidFill>
                <a:schemeClr val="accent5"/>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3D-4C6B-88B5-B88AE36AA97F}"/>
            </c:ext>
          </c:extLst>
        </c:ser>
        <c:dLbls>
          <c:showLegendKey val="0"/>
          <c:showVal val="0"/>
          <c:showCatName val="0"/>
          <c:showSerName val="0"/>
          <c:showPercent val="0"/>
          <c:showBubbleSize val="0"/>
        </c:dLbls>
        <c:smooth val="0"/>
        <c:axId val="1258854095"/>
        <c:axId val="1268052879"/>
      </c:lineChart>
      <c:catAx>
        <c:axId val="125885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68052879"/>
        <c:crosses val="autoZero"/>
        <c:auto val="1"/>
        <c:lblAlgn val="ctr"/>
        <c:lblOffset val="100"/>
        <c:noMultiLvlLbl val="0"/>
      </c:catAx>
      <c:valAx>
        <c:axId val="126805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No. of Bikes</a:t>
                </a:r>
                <a:r>
                  <a:rPr lang="en-CA" baseline="0"/>
                  <a:t> Purchased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5885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CA"/>
              <a:t>Bike Purchases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7B-41EB-A422-8531E1FA839E}"/>
            </c:ext>
          </c:extLst>
        </c:ser>
        <c:ser>
          <c:idx val="1"/>
          <c:order val="1"/>
          <c:tx>
            <c:strRef>
              <c:f>'Pivot Table'!$C$48:$C$49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7B-41EB-A422-8531E1FA839E}"/>
            </c:ext>
          </c:extLst>
        </c:ser>
        <c:dLbls>
          <c:showLegendKey val="0"/>
          <c:showVal val="0"/>
          <c:showCatName val="0"/>
          <c:showSerName val="0"/>
          <c:showPercent val="0"/>
          <c:showBubbleSize val="0"/>
        </c:dLbls>
        <c:marker val="1"/>
        <c:smooth val="0"/>
        <c:axId val="1315126927"/>
        <c:axId val="1315228095"/>
      </c:lineChart>
      <c:catAx>
        <c:axId val="131512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15228095"/>
        <c:crosses val="autoZero"/>
        <c:auto val="1"/>
        <c:lblAlgn val="ctr"/>
        <c:lblOffset val="100"/>
        <c:noMultiLvlLbl val="0"/>
      </c:catAx>
      <c:valAx>
        <c:axId val="131522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No. of Bikes</a:t>
                </a:r>
                <a:r>
                  <a:rPr lang="en-CA" baseline="0"/>
                  <a:t> Purchased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1512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CA"/>
              <a:t>Percentage of Bike Purchases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CA"/>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Table'!$B$64:$B$65</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Table'!$A$66:$A$69</c:f>
              <c:strCache>
                <c:ptCount val="3"/>
                <c:pt idx="0">
                  <c:v>Europe</c:v>
                </c:pt>
                <c:pt idx="1">
                  <c:v>North America</c:v>
                </c:pt>
                <c:pt idx="2">
                  <c:v>Pacific</c:v>
                </c:pt>
              </c:strCache>
            </c:strRef>
          </c:cat>
          <c:val>
            <c:numRef>
              <c:f>'Pivot Table'!$B$66:$B$69</c:f>
              <c:numCache>
                <c:formatCode>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C9EF-484C-BFA1-082F5FCAD030}"/>
            </c:ext>
          </c:extLst>
        </c:ser>
        <c:ser>
          <c:idx val="1"/>
          <c:order val="1"/>
          <c:tx>
            <c:strRef>
              <c:f>'Pivot Table'!$C$64:$C$65</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Table'!$A$66:$A$69</c:f>
              <c:strCache>
                <c:ptCount val="3"/>
                <c:pt idx="0">
                  <c:v>Europe</c:v>
                </c:pt>
                <c:pt idx="1">
                  <c:v>North America</c:v>
                </c:pt>
                <c:pt idx="2">
                  <c:v>Pacific</c:v>
                </c:pt>
              </c:strCache>
            </c:strRef>
          </c:cat>
          <c:val>
            <c:numRef>
              <c:f>'Pivot Table'!$C$66:$C$69</c:f>
              <c:numCache>
                <c:formatCode>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3-C9EF-484C-BFA1-082F5FCAD030}"/>
            </c:ext>
          </c:extLst>
        </c:ser>
        <c:dLbls>
          <c:dLblPos val="ctr"/>
          <c:showLegendKey val="0"/>
          <c:showVal val="1"/>
          <c:showCatName val="0"/>
          <c:showSerName val="0"/>
          <c:showPercent val="0"/>
          <c:showBubbleSize val="0"/>
        </c:dLbls>
        <c:gapWidth val="150"/>
        <c:overlap val="100"/>
        <c:axId val="505649648"/>
        <c:axId val="505650128"/>
      </c:barChart>
      <c:catAx>
        <c:axId val="50564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05650128"/>
        <c:crosses val="autoZero"/>
        <c:auto val="1"/>
        <c:lblAlgn val="ctr"/>
        <c:lblOffset val="100"/>
        <c:noMultiLvlLbl val="0"/>
      </c:catAx>
      <c:valAx>
        <c:axId val="50565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Percentage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056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22860</xdr:colOff>
      <xdr:row>0</xdr:row>
      <xdr:rowOff>121920</xdr:rowOff>
    </xdr:from>
    <xdr:to>
      <xdr:col>12</xdr:col>
      <xdr:colOff>327660</xdr:colOff>
      <xdr:row>15</xdr:row>
      <xdr:rowOff>121920</xdr:rowOff>
    </xdr:to>
    <xdr:graphicFrame macro="">
      <xdr:nvGraphicFramePr>
        <xdr:cNvPr id="2" name="Chart 1">
          <a:extLst>
            <a:ext uri="{FF2B5EF4-FFF2-40B4-BE49-F238E27FC236}">
              <a16:creationId xmlns:a16="http://schemas.microsoft.com/office/drawing/2014/main" id="{2BA028D3-805D-8BE6-3FCB-B0B902953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33950</xdr:colOff>
      <xdr:row>25</xdr:row>
      <xdr:rowOff>133538</xdr:rowOff>
    </xdr:from>
    <xdr:to>
      <xdr:col>12</xdr:col>
      <xdr:colOff>328187</xdr:colOff>
      <xdr:row>40</xdr:row>
      <xdr:rowOff>160699</xdr:rowOff>
    </xdr:to>
    <xdr:graphicFrame macro="">
      <xdr:nvGraphicFramePr>
        <xdr:cNvPr id="3" name="Chart 2">
          <a:extLst>
            <a:ext uri="{FF2B5EF4-FFF2-40B4-BE49-F238E27FC236}">
              <a16:creationId xmlns:a16="http://schemas.microsoft.com/office/drawing/2014/main" id="{295FDC16-ED2C-F393-254D-F60A8A45A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18861</xdr:colOff>
      <xdr:row>44</xdr:row>
      <xdr:rowOff>95816</xdr:rowOff>
    </xdr:from>
    <xdr:to>
      <xdr:col>12</xdr:col>
      <xdr:colOff>313098</xdr:colOff>
      <xdr:row>59</xdr:row>
      <xdr:rowOff>122977</xdr:rowOff>
    </xdr:to>
    <xdr:graphicFrame macro="">
      <xdr:nvGraphicFramePr>
        <xdr:cNvPr id="4" name="Chart 3">
          <a:extLst>
            <a:ext uri="{FF2B5EF4-FFF2-40B4-BE49-F238E27FC236}">
              <a16:creationId xmlns:a16="http://schemas.microsoft.com/office/drawing/2014/main" id="{293BBBBA-C038-ACAA-C46B-43977FCF2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428195</xdr:colOff>
      <xdr:row>63</xdr:row>
      <xdr:rowOff>12240</xdr:rowOff>
    </xdr:from>
    <xdr:to>
      <xdr:col>13</xdr:col>
      <xdr:colOff>87432</xdr:colOff>
      <xdr:row>78</xdr:row>
      <xdr:rowOff>44598</xdr:rowOff>
    </xdr:to>
    <xdr:graphicFrame macro="">
      <xdr:nvGraphicFramePr>
        <xdr:cNvPr id="6" name="Chart 5">
          <a:extLst>
            <a:ext uri="{FF2B5EF4-FFF2-40B4-BE49-F238E27FC236}">
              <a16:creationId xmlns:a16="http://schemas.microsoft.com/office/drawing/2014/main" id="{BA56FDF4-7CF7-D96F-6578-DBF59986D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127001</xdr:colOff>
      <xdr:row>85</xdr:row>
      <xdr:rowOff>21166</xdr:rowOff>
    </xdr:from>
    <xdr:to>
      <xdr:col>16</xdr:col>
      <xdr:colOff>541867</xdr:colOff>
      <xdr:row>105</xdr:row>
      <xdr:rowOff>101599</xdr:rowOff>
    </xdr:to>
    <xdr:graphicFrame macro="">
      <xdr:nvGraphicFramePr>
        <xdr:cNvPr id="8" name="Chart 7">
          <a:extLst>
            <a:ext uri="{FF2B5EF4-FFF2-40B4-BE49-F238E27FC236}">
              <a16:creationId xmlns:a16="http://schemas.microsoft.com/office/drawing/2014/main" id="{A2DBE40C-F93F-866A-34A6-28250BD6A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365759</xdr:colOff>
      <xdr:row>5</xdr:row>
      <xdr:rowOff>43815</xdr:rowOff>
    </xdr:from>
    <xdr:to>
      <xdr:col>10</xdr:col>
      <xdr:colOff>50159</xdr:colOff>
      <xdr:row>20</xdr:row>
      <xdr:rowOff>25590</xdr:rowOff>
    </xdr:to>
    <xdr:graphicFrame macro="">
      <xdr:nvGraphicFramePr>
        <xdr:cNvPr id="2" name="Chart 1">
          <a:extLst>
            <a:ext uri="{FF2B5EF4-FFF2-40B4-BE49-F238E27FC236}">
              <a16:creationId xmlns:a16="http://schemas.microsoft.com/office/drawing/2014/main" id="{DF3BEAFE-BBD6-4F31-B54C-BE66B614D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20</xdr:row>
      <xdr:rowOff>108856</xdr:rowOff>
    </xdr:from>
    <xdr:to>
      <xdr:col>13</xdr:col>
      <xdr:colOff>446314</xdr:colOff>
      <xdr:row>42</xdr:row>
      <xdr:rowOff>43542</xdr:rowOff>
    </xdr:to>
    <xdr:graphicFrame macro="">
      <xdr:nvGraphicFramePr>
        <xdr:cNvPr id="3" name="Chart 2">
          <a:extLst>
            <a:ext uri="{FF2B5EF4-FFF2-40B4-BE49-F238E27FC236}">
              <a16:creationId xmlns:a16="http://schemas.microsoft.com/office/drawing/2014/main" id="{FB6CA33B-F1F0-4933-9B3C-13A3F1EBF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514349</xdr:colOff>
      <xdr:row>5</xdr:row>
      <xdr:rowOff>53340</xdr:rowOff>
    </xdr:from>
    <xdr:to>
      <xdr:col>25</xdr:col>
      <xdr:colOff>200024</xdr:colOff>
      <xdr:row>20</xdr:row>
      <xdr:rowOff>35115</xdr:rowOff>
    </xdr:to>
    <xdr:graphicFrame macro="">
      <xdr:nvGraphicFramePr>
        <xdr:cNvPr id="4" name="Chart 3">
          <a:extLst>
            <a:ext uri="{FF2B5EF4-FFF2-40B4-BE49-F238E27FC236}">
              <a16:creationId xmlns:a16="http://schemas.microsoft.com/office/drawing/2014/main" id="{E57B3E6A-605E-42F6-BBC5-C8010AB70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36196</xdr:rowOff>
    </xdr:from>
    <xdr:to>
      <xdr:col>2</xdr:col>
      <xdr:colOff>361950</xdr:colOff>
      <xdr:row>10</xdr:row>
      <xdr:rowOff>133350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C679B78-F14E-43F0-18BF-8129AE603B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1071"/>
              <a:ext cx="1581150" cy="100202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87631</xdr:rowOff>
    </xdr:from>
    <xdr:to>
      <xdr:col>2</xdr:col>
      <xdr:colOff>381000</xdr:colOff>
      <xdr:row>27</xdr:row>
      <xdr:rowOff>28575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3A9AB28-5C7C-35F1-FDA1-E7559393C5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233602"/>
              <a:ext cx="1590675" cy="179151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177166</xdr:rowOff>
    </xdr:from>
    <xdr:to>
      <xdr:col>2</xdr:col>
      <xdr:colOff>361950</xdr:colOff>
      <xdr:row>17</xdr:row>
      <xdr:rowOff>57151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5E8450A-CA56-F813-A7B4-9BBAE98E3F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7737"/>
              <a:ext cx="1581150" cy="117538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95250</xdr:colOff>
      <xdr:row>5</xdr:row>
      <xdr:rowOff>57150</xdr:rowOff>
    </xdr:from>
    <xdr:to>
      <xdr:col>17</xdr:col>
      <xdr:colOff>389250</xdr:colOff>
      <xdr:row>20</xdr:row>
      <xdr:rowOff>38100</xdr:rowOff>
    </xdr:to>
    <xdr:graphicFrame macro="">
      <xdr:nvGraphicFramePr>
        <xdr:cNvPr id="8" name="Chart 7">
          <a:extLst>
            <a:ext uri="{FF2B5EF4-FFF2-40B4-BE49-F238E27FC236}">
              <a16:creationId xmlns:a16="http://schemas.microsoft.com/office/drawing/2014/main" id="{9D8A49BA-95F2-44CA-83A1-2236EC262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326571</xdr:colOff>
      <xdr:row>5</xdr:row>
      <xdr:rowOff>76200</xdr:rowOff>
    </xdr:from>
    <xdr:to>
      <xdr:col>28</xdr:col>
      <xdr:colOff>598715</xdr:colOff>
      <xdr:row>12</xdr:row>
      <xdr:rowOff>130628</xdr:rowOff>
    </xdr:to>
    <xdr:sp macro="" textlink="">
      <xdr:nvSpPr>
        <xdr:cNvPr id="9" name="TextBox 8">
          <a:extLst>
            <a:ext uri="{FF2B5EF4-FFF2-40B4-BE49-F238E27FC236}">
              <a16:creationId xmlns:a16="http://schemas.microsoft.com/office/drawing/2014/main" id="{F855E805-875A-452D-7F8B-8AB72DB5E37A}"/>
            </a:ext>
          </a:extLst>
        </xdr:cNvPr>
        <xdr:cNvSpPr txBox="1"/>
      </xdr:nvSpPr>
      <xdr:spPr>
        <a:xfrm>
          <a:off x="15566571" y="1001486"/>
          <a:ext cx="2100944" cy="134982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indent="0">
            <a:buFont typeface="Arial" panose="020B0604020202020204" pitchFamily="34" charset="0"/>
            <a:buNone/>
          </a:pPr>
          <a:r>
            <a:rPr lang="en-CA" sz="1200" b="1" baseline="0"/>
            <a:t>Regional Purchase Rates: </a:t>
          </a:r>
          <a:r>
            <a:rPr lang="en-CA" sz="1200" baseline="0"/>
            <a:t>The </a:t>
          </a:r>
          <a:r>
            <a:rPr lang="en-CA" sz="1200" b="1" baseline="0">
              <a:solidFill>
                <a:srgbClr val="002060"/>
              </a:solidFill>
            </a:rPr>
            <a:t>Pacific</a:t>
          </a:r>
          <a:r>
            <a:rPr lang="en-CA" sz="1200" baseline="0"/>
            <a:t> shows the </a:t>
          </a:r>
          <a:r>
            <a:rPr lang="en-CA" sz="1200" b="1" baseline="0"/>
            <a:t>highest</a:t>
          </a:r>
          <a:r>
            <a:rPr lang="en-CA" sz="1200" baseline="0"/>
            <a:t> bike purchase rate at 59%, while </a:t>
          </a:r>
          <a:r>
            <a:rPr lang="en-CA" sz="1200" b="1" baseline="0">
              <a:solidFill>
                <a:srgbClr val="002060"/>
              </a:solidFill>
            </a:rPr>
            <a:t>North America</a:t>
          </a:r>
          <a:r>
            <a:rPr lang="en-CA" sz="1200" baseline="0">
              <a:solidFill>
                <a:srgbClr val="002060"/>
              </a:solidFill>
            </a:rPr>
            <a:t> </a:t>
          </a:r>
          <a:r>
            <a:rPr lang="en-CA" sz="1200" baseline="0"/>
            <a:t>has the </a:t>
          </a:r>
          <a:r>
            <a:rPr lang="en-CA" sz="1200" b="1" baseline="0"/>
            <a:t>lowest</a:t>
          </a:r>
          <a:r>
            <a:rPr lang="en-CA" sz="1200" baseline="0"/>
            <a:t> at 43%.</a:t>
          </a:r>
        </a:p>
      </xdr:txBody>
    </xdr:sp>
    <xdr:clientData/>
  </xdr:twoCellAnchor>
  <xdr:twoCellAnchor>
    <xdr:from>
      <xdr:col>13</xdr:col>
      <xdr:colOff>533401</xdr:colOff>
      <xdr:row>20</xdr:row>
      <xdr:rowOff>119742</xdr:rowOff>
    </xdr:from>
    <xdr:to>
      <xdr:col>25</xdr:col>
      <xdr:colOff>255211</xdr:colOff>
      <xdr:row>42</xdr:row>
      <xdr:rowOff>21771</xdr:rowOff>
    </xdr:to>
    <xdr:graphicFrame macro="">
      <xdr:nvGraphicFramePr>
        <xdr:cNvPr id="10" name="Chart 9">
          <a:extLst>
            <a:ext uri="{FF2B5EF4-FFF2-40B4-BE49-F238E27FC236}">
              <a16:creationId xmlns:a16="http://schemas.microsoft.com/office/drawing/2014/main" id="{6D309DEA-5233-4132-8458-AED022063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348342</xdr:colOff>
      <xdr:row>13</xdr:row>
      <xdr:rowOff>10885</xdr:rowOff>
    </xdr:from>
    <xdr:to>
      <xdr:col>29</xdr:col>
      <xdr:colOff>12342</xdr:colOff>
      <xdr:row>19</xdr:row>
      <xdr:rowOff>0</xdr:rowOff>
    </xdr:to>
    <xdr:sp macro="" textlink="">
      <xdr:nvSpPr>
        <xdr:cNvPr id="11" name="TextBox 10">
          <a:extLst>
            <a:ext uri="{FF2B5EF4-FFF2-40B4-BE49-F238E27FC236}">
              <a16:creationId xmlns:a16="http://schemas.microsoft.com/office/drawing/2014/main" id="{DB3F6A36-91F4-A544-F86B-F784347179B6}"/>
            </a:ext>
          </a:extLst>
        </xdr:cNvPr>
        <xdr:cNvSpPr txBox="1"/>
      </xdr:nvSpPr>
      <xdr:spPr>
        <a:xfrm>
          <a:off x="15588342" y="2416628"/>
          <a:ext cx="2102400" cy="109945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100" b="1" baseline="0">
              <a:solidFill>
                <a:schemeClr val="dk1"/>
              </a:solidFill>
              <a:effectLst/>
              <a:latin typeface="+mn-lt"/>
              <a:ea typeface="+mn-ea"/>
              <a:cs typeface="+mn-cs"/>
            </a:rPr>
            <a:t>Income &amp; Gender: </a:t>
          </a:r>
          <a:r>
            <a:rPr lang="en-CA" sz="1100" b="1" baseline="0">
              <a:solidFill>
                <a:srgbClr val="002060"/>
              </a:solidFill>
              <a:effectLst/>
              <a:latin typeface="+mn-lt"/>
              <a:ea typeface="+mn-ea"/>
              <a:cs typeface="+mn-cs"/>
            </a:rPr>
            <a:t>Male</a:t>
          </a:r>
          <a:r>
            <a:rPr lang="en-CA" sz="1100" baseline="0">
              <a:solidFill>
                <a:schemeClr val="dk1"/>
              </a:solidFill>
              <a:effectLst/>
              <a:latin typeface="+mn-lt"/>
              <a:ea typeface="+mn-ea"/>
              <a:cs typeface="+mn-cs"/>
            </a:rPr>
            <a:t> bike purchasers have an average income of $60,124, </a:t>
          </a:r>
          <a:r>
            <a:rPr lang="en-CA" sz="1100" b="1" baseline="0">
              <a:solidFill>
                <a:schemeClr val="dk1"/>
              </a:solidFill>
              <a:effectLst/>
              <a:latin typeface="+mn-lt"/>
              <a:ea typeface="+mn-ea"/>
              <a:cs typeface="+mn-cs"/>
            </a:rPr>
            <a:t>higher</a:t>
          </a:r>
          <a:r>
            <a:rPr lang="en-CA" sz="1100" baseline="0">
              <a:solidFill>
                <a:schemeClr val="dk1"/>
              </a:solidFill>
              <a:effectLst/>
              <a:latin typeface="+mn-lt"/>
              <a:ea typeface="+mn-ea"/>
              <a:cs typeface="+mn-cs"/>
            </a:rPr>
            <a:t> than their </a:t>
          </a:r>
          <a:r>
            <a:rPr lang="en-CA" sz="1100" b="1" baseline="0">
              <a:solidFill>
                <a:srgbClr val="002060"/>
              </a:solidFill>
              <a:effectLst/>
              <a:latin typeface="+mn-lt"/>
              <a:ea typeface="+mn-ea"/>
              <a:cs typeface="+mn-cs"/>
            </a:rPr>
            <a:t>female</a:t>
          </a:r>
          <a:r>
            <a:rPr lang="en-CA" sz="1100" baseline="0">
              <a:solidFill>
                <a:schemeClr val="dk1"/>
              </a:solidFill>
              <a:effectLst/>
              <a:latin typeface="+mn-lt"/>
              <a:ea typeface="+mn-ea"/>
              <a:cs typeface="+mn-cs"/>
            </a:rPr>
            <a:t> counterpart of $55,774.</a:t>
          </a:r>
          <a:endParaRPr lang="en-CA" sz="1100">
            <a:effectLst/>
          </a:endParaRPr>
        </a:p>
        <a:p>
          <a:endParaRPr lang="en-CA" sz="1100"/>
        </a:p>
      </xdr:txBody>
    </xdr:sp>
    <xdr:clientData/>
  </xdr:twoCellAnchor>
  <xdr:twoCellAnchor>
    <xdr:from>
      <xdr:col>25</xdr:col>
      <xdr:colOff>348343</xdr:colOff>
      <xdr:row>19</xdr:row>
      <xdr:rowOff>108857</xdr:rowOff>
    </xdr:from>
    <xdr:to>
      <xdr:col>29</xdr:col>
      <xdr:colOff>12343</xdr:colOff>
      <xdr:row>26</xdr:row>
      <xdr:rowOff>163457</xdr:rowOff>
    </xdr:to>
    <xdr:sp macro="" textlink="">
      <xdr:nvSpPr>
        <xdr:cNvPr id="12" name="TextBox 11">
          <a:extLst>
            <a:ext uri="{FF2B5EF4-FFF2-40B4-BE49-F238E27FC236}">
              <a16:creationId xmlns:a16="http://schemas.microsoft.com/office/drawing/2014/main" id="{2487E03D-1F2F-B1E4-9BE1-9E5AA0594C72}"/>
            </a:ext>
          </a:extLst>
        </xdr:cNvPr>
        <xdr:cNvSpPr txBox="1"/>
      </xdr:nvSpPr>
      <xdr:spPr>
        <a:xfrm>
          <a:off x="15588343" y="3624943"/>
          <a:ext cx="2102400" cy="13500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100" b="1" baseline="0">
              <a:solidFill>
                <a:schemeClr val="dk1"/>
              </a:solidFill>
              <a:effectLst/>
              <a:latin typeface="+mn-lt"/>
              <a:ea typeface="+mn-ea"/>
              <a:cs typeface="+mn-cs"/>
            </a:rPr>
            <a:t>Age Group: </a:t>
          </a:r>
          <a:r>
            <a:rPr lang="en-CA" sz="1100" baseline="0">
              <a:solidFill>
                <a:schemeClr val="dk1"/>
              </a:solidFill>
              <a:effectLst/>
              <a:latin typeface="+mn-lt"/>
              <a:ea typeface="+mn-ea"/>
              <a:cs typeface="+mn-cs"/>
            </a:rPr>
            <a:t>The </a:t>
          </a:r>
          <a:r>
            <a:rPr lang="en-CA" sz="1100" b="1" baseline="0">
              <a:solidFill>
                <a:srgbClr val="002060"/>
              </a:solidFill>
              <a:effectLst/>
              <a:latin typeface="+mn-lt"/>
              <a:ea typeface="+mn-ea"/>
              <a:cs typeface="+mn-cs"/>
            </a:rPr>
            <a:t>middle-aged</a:t>
          </a:r>
          <a:r>
            <a:rPr lang="en-CA" sz="1100" baseline="0">
              <a:solidFill>
                <a:schemeClr val="dk1"/>
              </a:solidFill>
              <a:effectLst/>
              <a:latin typeface="+mn-lt"/>
              <a:ea typeface="+mn-ea"/>
              <a:cs typeface="+mn-cs"/>
            </a:rPr>
            <a:t> demographic is the </a:t>
          </a:r>
          <a:r>
            <a:rPr lang="en-CA" sz="1100" b="1" baseline="0">
              <a:solidFill>
                <a:schemeClr val="dk1"/>
              </a:solidFill>
              <a:effectLst/>
              <a:latin typeface="+mn-lt"/>
              <a:ea typeface="+mn-ea"/>
              <a:cs typeface="+mn-cs"/>
            </a:rPr>
            <a:t>largest</a:t>
          </a:r>
          <a:r>
            <a:rPr lang="en-CA" sz="1100" baseline="0">
              <a:solidFill>
                <a:schemeClr val="dk1"/>
              </a:solidFill>
              <a:effectLst/>
              <a:latin typeface="+mn-lt"/>
              <a:ea typeface="+mn-ea"/>
              <a:cs typeface="+mn-cs"/>
            </a:rPr>
            <a:t> bike purchasing segment, representing, 79.6% of sales.</a:t>
          </a:r>
          <a:endParaRPr lang="en-CA" sz="1100">
            <a:effectLst/>
          </a:endParaRPr>
        </a:p>
        <a:p>
          <a:endParaRPr lang="en-CA" sz="1100"/>
        </a:p>
      </xdr:txBody>
    </xdr:sp>
    <xdr:clientData/>
  </xdr:twoCellAnchor>
  <xdr:twoCellAnchor>
    <xdr:from>
      <xdr:col>25</xdr:col>
      <xdr:colOff>359227</xdr:colOff>
      <xdr:row>27</xdr:row>
      <xdr:rowOff>54430</xdr:rowOff>
    </xdr:from>
    <xdr:to>
      <xdr:col>29</xdr:col>
      <xdr:colOff>23227</xdr:colOff>
      <xdr:row>34</xdr:row>
      <xdr:rowOff>109030</xdr:rowOff>
    </xdr:to>
    <xdr:sp macro="" textlink="">
      <xdr:nvSpPr>
        <xdr:cNvPr id="13" name="TextBox 12">
          <a:extLst>
            <a:ext uri="{FF2B5EF4-FFF2-40B4-BE49-F238E27FC236}">
              <a16:creationId xmlns:a16="http://schemas.microsoft.com/office/drawing/2014/main" id="{2B6009F7-4F70-0211-106D-BE13204BDD1B}"/>
            </a:ext>
          </a:extLst>
        </xdr:cNvPr>
        <xdr:cNvSpPr txBox="1"/>
      </xdr:nvSpPr>
      <xdr:spPr>
        <a:xfrm>
          <a:off x="15599227" y="5050973"/>
          <a:ext cx="2102400" cy="13500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100" b="1" baseline="0">
              <a:solidFill>
                <a:schemeClr val="dk1"/>
              </a:solidFill>
              <a:effectLst/>
              <a:latin typeface="+mn-lt"/>
              <a:ea typeface="+mn-ea"/>
              <a:cs typeface="+mn-cs"/>
            </a:rPr>
            <a:t>Commute Distance: </a:t>
          </a:r>
          <a:r>
            <a:rPr lang="en-CA" sz="1100" baseline="0">
              <a:solidFill>
                <a:schemeClr val="dk1"/>
              </a:solidFill>
              <a:effectLst/>
              <a:latin typeface="+mn-lt"/>
              <a:ea typeface="+mn-ea"/>
              <a:cs typeface="+mn-cs"/>
            </a:rPr>
            <a:t>Bike purchases swiftly </a:t>
          </a:r>
          <a:r>
            <a:rPr lang="en-CA" sz="1100" b="1" baseline="0">
              <a:solidFill>
                <a:schemeClr val="dk1"/>
              </a:solidFill>
              <a:effectLst/>
              <a:latin typeface="+mn-lt"/>
              <a:ea typeface="+mn-ea"/>
              <a:cs typeface="+mn-cs"/>
            </a:rPr>
            <a:t>decline</a:t>
          </a:r>
          <a:r>
            <a:rPr lang="en-CA" sz="1100" baseline="0">
              <a:solidFill>
                <a:schemeClr val="dk1"/>
              </a:solidFill>
              <a:effectLst/>
              <a:latin typeface="+mn-lt"/>
              <a:ea typeface="+mn-ea"/>
              <a:cs typeface="+mn-cs"/>
            </a:rPr>
            <a:t> after the </a:t>
          </a:r>
          <a:r>
            <a:rPr lang="en-CA" sz="1100" b="1" baseline="0">
              <a:solidFill>
                <a:srgbClr val="002060"/>
              </a:solidFill>
              <a:effectLst/>
              <a:latin typeface="+mn-lt"/>
              <a:ea typeface="+mn-ea"/>
              <a:cs typeface="+mn-cs"/>
            </a:rPr>
            <a:t>2 miles</a:t>
          </a:r>
          <a:r>
            <a:rPr lang="en-CA" sz="1100" baseline="0">
              <a:solidFill>
                <a:schemeClr val="dk1"/>
              </a:solidFill>
              <a:effectLst/>
              <a:latin typeface="+mn-lt"/>
              <a:ea typeface="+mn-ea"/>
              <a:cs typeface="+mn-cs"/>
            </a:rPr>
            <a:t>, signaling to potential infrastructure or safety concerns.</a:t>
          </a:r>
          <a:endParaRPr lang="en-CA" sz="1100">
            <a:effectLst/>
          </a:endParaRPr>
        </a:p>
        <a:p>
          <a:endParaRPr lang="en-CA" sz="1100"/>
        </a:p>
      </xdr:txBody>
    </xdr:sp>
    <xdr:clientData/>
  </xdr:twoCellAnchor>
  <xdr:twoCellAnchor>
    <xdr:from>
      <xdr:col>25</xdr:col>
      <xdr:colOff>359229</xdr:colOff>
      <xdr:row>35</xdr:row>
      <xdr:rowOff>10885</xdr:rowOff>
    </xdr:from>
    <xdr:to>
      <xdr:col>29</xdr:col>
      <xdr:colOff>23229</xdr:colOff>
      <xdr:row>42</xdr:row>
      <xdr:rowOff>65485</xdr:rowOff>
    </xdr:to>
    <xdr:sp macro="" textlink="">
      <xdr:nvSpPr>
        <xdr:cNvPr id="14" name="TextBox 13">
          <a:extLst>
            <a:ext uri="{FF2B5EF4-FFF2-40B4-BE49-F238E27FC236}">
              <a16:creationId xmlns:a16="http://schemas.microsoft.com/office/drawing/2014/main" id="{9E9B31A6-BB1B-38A7-BEF1-B69A290A42C5}"/>
            </a:ext>
          </a:extLst>
        </xdr:cNvPr>
        <xdr:cNvSpPr txBox="1"/>
      </xdr:nvSpPr>
      <xdr:spPr>
        <a:xfrm>
          <a:off x="15599229" y="6487885"/>
          <a:ext cx="2102400" cy="13500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CA" b="1"/>
            <a:t>Region Income &amp; Bike Purchase:</a:t>
          </a:r>
          <a:r>
            <a:rPr lang="en-CA"/>
            <a:t> Higher average income correlates with bike purchase across all regions. </a:t>
          </a:r>
          <a:r>
            <a:rPr lang="en-CA" b="1">
              <a:solidFill>
                <a:srgbClr val="002060"/>
              </a:solidFill>
            </a:rPr>
            <a:t>Pacific region</a:t>
          </a:r>
          <a:r>
            <a:rPr lang="en-CA"/>
            <a:t> shows the </a:t>
          </a:r>
          <a:r>
            <a:rPr lang="en-CA" b="1">
              <a:solidFill>
                <a:srgbClr val="002060"/>
              </a:solidFill>
            </a:rPr>
            <a:t>highest </a:t>
          </a:r>
          <a:r>
            <a:rPr lang="en-CA" b="0">
              <a:solidFill>
                <a:schemeClr val="tx1"/>
              </a:solidFill>
            </a:rPr>
            <a:t>purchaser</a:t>
          </a:r>
          <a:r>
            <a:rPr lang="en-CA" b="1">
              <a:solidFill>
                <a:srgbClr val="002060"/>
              </a:solidFill>
            </a:rPr>
            <a:t> </a:t>
          </a:r>
          <a:r>
            <a:rPr lang="en-CA"/>
            <a:t>income.</a:t>
          </a:r>
          <a:endParaRPr lang="en-CA"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agie Ebuehi" refreshedDate="45748.720901504632" createdVersion="8" refreshedVersion="8" minRefreshableVersion="3" recordCount="1000" xr:uid="{25D528CF-E2B7-4FB1-8CB1-B4897DD49F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4036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0E08A0-9A71-4D5C-9848-EE93A179E2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929ABA-B5EE-4206-9764-18A481861D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6A97F1-A7F7-4511-B64B-15753CC677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F3E830-3CEB-4A37-A1AC-85D273B79BF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6:G92" firstHeaderRow="1" firstDataRow="3" firstDataCol="1"/>
  <pivotFields count="14">
    <pivotField showAll="0"/>
    <pivotField showAll="0">
      <items count="3">
        <item x="0"/>
        <item x="1"/>
        <item t="default"/>
      </items>
    </pivotField>
    <pivotField showAll="0"/>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Average of Income" fld="3" subtotal="average" baseField="10" baseItem="0" numFmtId="165"/>
  </dataFields>
  <formats count="4">
    <format dxfId="99">
      <pivotArea grandRow="1" outline="0" collapsedLevelsAreSubtotals="1" fieldPosition="0"/>
    </format>
    <format dxfId="98">
      <pivotArea field="13" grandRow="1" outline="0" collapsedLevelsAreSubtotals="1" axis="axisCol" fieldPosition="0">
        <references count="2">
          <reference field="4294967294" count="1" selected="0">
            <x v="1"/>
          </reference>
          <reference field="13" count="1" selected="0">
            <x v="0"/>
          </reference>
        </references>
      </pivotArea>
    </format>
    <format dxfId="97">
      <pivotArea field="13" grandRow="1" outline="0" collapsedLevelsAreSubtotals="1" axis="axisCol" fieldPosition="0">
        <references count="2">
          <reference field="4294967294" count="1" selected="0">
            <x v="1"/>
          </reference>
          <reference field="13" count="1" selected="0">
            <x v="1"/>
          </reference>
        </references>
      </pivotArea>
    </format>
    <format dxfId="96">
      <pivotArea grandRow="1" grandCol="1" outline="0" collapsedLevelsAreSubtotals="1" fieldPosition="0">
        <references count="1">
          <reference field="4294967294" count="1" selected="0">
            <x v="1"/>
          </reference>
        </references>
      </pivotArea>
    </format>
  </format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1"/>
          </reference>
          <reference field="13" count="1" selected="0">
            <x v="0"/>
          </reference>
        </references>
      </pivotArea>
    </chartFormat>
    <chartFormat chart="4" format="2"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2">
          <reference field="4294967294" count="1" selected="0">
            <x v="1"/>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1"/>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0D0CB3-6E28-4EC6-B9FE-E615BC53EA8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4:D6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showDataAs="percentOfRow" baseField="10" baseItem="0" numFmtId="10"/>
  </dataFields>
  <formats count="2">
    <format dxfId="101">
      <pivotArea collapsedLevelsAreSubtotals="1" fieldPosition="0">
        <references count="1">
          <reference field="10" count="0"/>
        </references>
      </pivotArea>
    </format>
    <format dxfId="10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8552F2-2E87-4979-BC51-12BFBC61B315}" sourceName="Marital Status">
  <pivotTables>
    <pivotTable tabId="3" name="PivotTable1"/>
    <pivotTable tabId="3" name="PivotTable2"/>
    <pivotTable tabId="3" name="PivotTable3"/>
    <pivotTable tabId="3" name="PivotTable6"/>
    <pivotTable tabId="3" name="PivotTable7"/>
  </pivotTables>
  <data>
    <tabular pivotCacheId="5340363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A68EFF-2D07-429F-B83C-2BD8C412D26D}" sourceName="Education">
  <pivotTables>
    <pivotTable tabId="3" name="PivotTable1"/>
    <pivotTable tabId="3" name="PivotTable2"/>
    <pivotTable tabId="3" name="PivotTable3"/>
    <pivotTable tabId="3" name="PivotTable6"/>
    <pivotTable tabId="3" name="PivotTable7"/>
  </pivotTables>
  <data>
    <tabular pivotCacheId="5340363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E33380-FFE6-4F02-BA4E-AD74B3BA0B0E}" sourceName="Region">
  <pivotTables>
    <pivotTable tabId="3" name="PivotTable1"/>
    <pivotTable tabId="3" name="PivotTable2"/>
    <pivotTable tabId="3" name="PivotTable3"/>
    <pivotTable tabId="3" name="PivotTable6"/>
    <pivotTable tabId="3" name="PivotTable7"/>
  </pivotTables>
  <data>
    <tabular pivotCacheId="5340363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9C2CC2-C329-4310-8FB9-4E14E7EEC16A}" cache="Slicer_Marital_Status" caption="Marital Status" rowHeight="234950"/>
  <slicer name="Education" xr10:uid="{C6B86491-B9F5-4691-AABB-B2D96582C181}" cache="Slicer_Education" caption="Education" rowHeight="234950"/>
  <slicer name="Region" xr10:uid="{97B84D2F-B940-4506-A914-E9C8E0736BD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36145-902C-4BE1-9AC6-27D63F6495CB}">
  <dimension ref="A1:N1001"/>
  <sheetViews>
    <sheetView tabSelected="1" zoomScale="70" zoomScaleNormal="70" workbookViewId="0">
      <selection activeCell="J14" sqref="J14"/>
    </sheetView>
  </sheetViews>
  <sheetFormatPr defaultColWidth="19.88671875" defaultRowHeight="14.4" x14ac:dyDescent="0.3"/>
  <cols>
    <col min="4" max="4" width="19.88671875" style="3"/>
    <col min="12" max="13" width="19.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20536145-902C-4BE1-9AC6-27D63F6495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EC944-CDF7-4EE7-9239-4C2B0A340F3F}">
  <dimension ref="A1:G92"/>
  <sheetViews>
    <sheetView zoomScale="70" zoomScaleNormal="90" workbookViewId="0">
      <selection activeCell="B4" sqref="B4"/>
    </sheetView>
  </sheetViews>
  <sheetFormatPr defaultRowHeight="14.4" x14ac:dyDescent="0.3"/>
  <cols>
    <col min="1" max="1" width="13.88671875" bestFit="1" customWidth="1"/>
    <col min="2" max="2" width="22.33203125" bestFit="1" customWidth="1"/>
    <col min="3" max="3" width="17.44140625" bestFit="1" customWidth="1"/>
    <col min="4" max="4" width="22.33203125" bestFit="1" customWidth="1"/>
    <col min="5" max="5" width="17.44140625" bestFit="1" customWidth="1"/>
    <col min="6" max="6" width="27.21875" bestFit="1" customWidth="1"/>
    <col min="7" max="7" width="22.33203125" bestFit="1" customWidth="1"/>
    <col min="8" max="10" width="8.109375" bestFit="1" customWidth="1"/>
    <col min="11" max="16" width="9.21875" bestFit="1" customWidth="1"/>
    <col min="17" max="17" width="8.33203125" bestFit="1" customWidth="1"/>
    <col min="18" max="26" width="8.109375" bestFit="1" customWidth="1"/>
    <col min="27" max="33" width="9.21875" bestFit="1" customWidth="1"/>
    <col min="35" max="35" width="11.109375" bestFit="1" customWidth="1"/>
  </cols>
  <sheetData>
    <row r="1" spans="1:4" x14ac:dyDescent="0.3">
      <c r="A1" s="4" t="s">
        <v>44</v>
      </c>
      <c r="B1" s="4" t="s">
        <v>43</v>
      </c>
    </row>
    <row r="2" spans="1:4" x14ac:dyDescent="0.3">
      <c r="A2" s="4" t="s">
        <v>41</v>
      </c>
      <c r="B2" t="s">
        <v>18</v>
      </c>
      <c r="C2" t="s">
        <v>15</v>
      </c>
      <c r="D2" t="s">
        <v>42</v>
      </c>
    </row>
    <row r="3" spans="1:4" x14ac:dyDescent="0.3">
      <c r="A3" s="5" t="s">
        <v>39</v>
      </c>
      <c r="B3" s="3">
        <v>53440</v>
      </c>
      <c r="C3" s="3">
        <v>55774.058577405856</v>
      </c>
      <c r="D3" s="3">
        <v>54580.777096114522</v>
      </c>
    </row>
    <row r="4" spans="1:4" x14ac:dyDescent="0.3">
      <c r="A4" s="5" t="s">
        <v>36</v>
      </c>
      <c r="B4" s="3">
        <v>56208.178438661707</v>
      </c>
      <c r="C4" s="3">
        <v>60123.966942148763</v>
      </c>
      <c r="D4" s="3">
        <v>58062.62230919765</v>
      </c>
    </row>
    <row r="5" spans="1:4" x14ac:dyDescent="0.3">
      <c r="A5" s="5" t="s">
        <v>42</v>
      </c>
      <c r="B5" s="3">
        <v>54874.759152215796</v>
      </c>
      <c r="C5" s="3">
        <v>57962.577962577961</v>
      </c>
      <c r="D5" s="3">
        <v>56360</v>
      </c>
    </row>
    <row r="33" spans="1:4" x14ac:dyDescent="0.3">
      <c r="A33" s="4" t="s">
        <v>45</v>
      </c>
      <c r="B33" s="4" t="s">
        <v>43</v>
      </c>
    </row>
    <row r="34" spans="1:4" x14ac:dyDescent="0.3">
      <c r="A34" s="4" t="s">
        <v>41</v>
      </c>
      <c r="B34" t="s">
        <v>18</v>
      </c>
      <c r="C34" t="s">
        <v>15</v>
      </c>
      <c r="D34" t="s">
        <v>42</v>
      </c>
    </row>
    <row r="35" spans="1:4" x14ac:dyDescent="0.3">
      <c r="A35" s="5" t="s">
        <v>16</v>
      </c>
      <c r="B35" s="9">
        <v>166</v>
      </c>
      <c r="C35" s="9">
        <v>200</v>
      </c>
      <c r="D35" s="9">
        <v>366</v>
      </c>
    </row>
    <row r="36" spans="1:4" x14ac:dyDescent="0.3">
      <c r="A36" s="5" t="s">
        <v>26</v>
      </c>
      <c r="B36" s="9">
        <v>92</v>
      </c>
      <c r="C36" s="9">
        <v>77</v>
      </c>
      <c r="D36" s="9">
        <v>169</v>
      </c>
    </row>
    <row r="37" spans="1:4" x14ac:dyDescent="0.3">
      <c r="A37" s="5" t="s">
        <v>22</v>
      </c>
      <c r="B37" s="9">
        <v>67</v>
      </c>
      <c r="C37" s="9">
        <v>95</v>
      </c>
      <c r="D37" s="9">
        <v>162</v>
      </c>
    </row>
    <row r="38" spans="1:4" x14ac:dyDescent="0.3">
      <c r="A38" s="5" t="s">
        <v>23</v>
      </c>
      <c r="B38" s="9">
        <v>116</v>
      </c>
      <c r="C38" s="9">
        <v>76</v>
      </c>
      <c r="D38" s="9">
        <v>192</v>
      </c>
    </row>
    <row r="39" spans="1:4" x14ac:dyDescent="0.3">
      <c r="A39" s="5" t="s">
        <v>46</v>
      </c>
      <c r="B39" s="9">
        <v>78</v>
      </c>
      <c r="C39" s="9">
        <v>33</v>
      </c>
      <c r="D39" s="9">
        <v>111</v>
      </c>
    </row>
    <row r="40" spans="1:4" x14ac:dyDescent="0.3">
      <c r="A40" s="5" t="s">
        <v>42</v>
      </c>
      <c r="B40" s="9">
        <v>519</v>
      </c>
      <c r="C40" s="9">
        <v>481</v>
      </c>
      <c r="D40" s="9">
        <v>1000</v>
      </c>
    </row>
    <row r="48" spans="1:4" x14ac:dyDescent="0.3">
      <c r="A48" s="4" t="s">
        <v>45</v>
      </c>
      <c r="B48" s="4" t="s">
        <v>43</v>
      </c>
    </row>
    <row r="49" spans="1:4" x14ac:dyDescent="0.3">
      <c r="A49" s="4" t="s">
        <v>41</v>
      </c>
      <c r="B49" t="s">
        <v>18</v>
      </c>
      <c r="C49" t="s">
        <v>15</v>
      </c>
      <c r="D49" t="s">
        <v>42</v>
      </c>
    </row>
    <row r="50" spans="1:4" x14ac:dyDescent="0.3">
      <c r="A50" s="5" t="s">
        <v>47</v>
      </c>
      <c r="B50" s="9">
        <v>71</v>
      </c>
      <c r="C50" s="9">
        <v>39</v>
      </c>
      <c r="D50" s="9">
        <v>110</v>
      </c>
    </row>
    <row r="51" spans="1:4" x14ac:dyDescent="0.3">
      <c r="A51" s="5" t="s">
        <v>48</v>
      </c>
      <c r="B51" s="9">
        <v>318</v>
      </c>
      <c r="C51" s="9">
        <v>383</v>
      </c>
      <c r="D51" s="9">
        <v>701</v>
      </c>
    </row>
    <row r="52" spans="1:4" x14ac:dyDescent="0.3">
      <c r="A52" s="5" t="s">
        <v>49</v>
      </c>
      <c r="B52" s="9">
        <v>130</v>
      </c>
      <c r="C52" s="9">
        <v>59</v>
      </c>
      <c r="D52" s="9">
        <v>189</v>
      </c>
    </row>
    <row r="53" spans="1:4" x14ac:dyDescent="0.3">
      <c r="A53" s="5" t="s">
        <v>42</v>
      </c>
      <c r="B53" s="9">
        <v>519</v>
      </c>
      <c r="C53" s="9">
        <v>481</v>
      </c>
      <c r="D53" s="9">
        <v>1000</v>
      </c>
    </row>
    <row r="64" spans="1:4" x14ac:dyDescent="0.3">
      <c r="A64" s="4" t="s">
        <v>45</v>
      </c>
      <c r="B64" s="4" t="s">
        <v>43</v>
      </c>
    </row>
    <row r="65" spans="1:4" x14ac:dyDescent="0.3">
      <c r="A65" s="4" t="s">
        <v>41</v>
      </c>
      <c r="B65" t="s">
        <v>18</v>
      </c>
      <c r="C65" t="s">
        <v>15</v>
      </c>
      <c r="D65" t="s">
        <v>42</v>
      </c>
    </row>
    <row r="66" spans="1:4" x14ac:dyDescent="0.3">
      <c r="A66" s="5" t="s">
        <v>17</v>
      </c>
      <c r="B66" s="7">
        <v>0.50666666666666671</v>
      </c>
      <c r="C66" s="7">
        <v>0.49333333333333335</v>
      </c>
      <c r="D66" s="7">
        <v>1</v>
      </c>
    </row>
    <row r="67" spans="1:4" x14ac:dyDescent="0.3">
      <c r="A67" s="5" t="s">
        <v>32</v>
      </c>
      <c r="B67" s="7">
        <v>0.56692913385826771</v>
      </c>
      <c r="C67" s="7">
        <v>0.43307086614173229</v>
      </c>
      <c r="D67" s="7">
        <v>1</v>
      </c>
    </row>
    <row r="68" spans="1:4" x14ac:dyDescent="0.3">
      <c r="A68" s="5" t="s">
        <v>24</v>
      </c>
      <c r="B68" s="7">
        <v>0.41145833333333331</v>
      </c>
      <c r="C68" s="7">
        <v>0.58854166666666663</v>
      </c>
      <c r="D68" s="7">
        <v>1</v>
      </c>
    </row>
    <row r="69" spans="1:4" x14ac:dyDescent="0.3">
      <c r="A69" s="5" t="s">
        <v>42</v>
      </c>
      <c r="B69" s="7">
        <v>0.51900000000000002</v>
      </c>
      <c r="C69" s="7">
        <v>0.48099999999999998</v>
      </c>
      <c r="D69" s="7">
        <v>1</v>
      </c>
    </row>
    <row r="86" spans="1:7" x14ac:dyDescent="0.3">
      <c r="B86" s="4" t="s">
        <v>43</v>
      </c>
    </row>
    <row r="87" spans="1:7" x14ac:dyDescent="0.3">
      <c r="B87" t="s">
        <v>18</v>
      </c>
      <c r="D87" t="s">
        <v>15</v>
      </c>
      <c r="F87" t="s">
        <v>51</v>
      </c>
      <c r="G87" t="s">
        <v>52</v>
      </c>
    </row>
    <row r="88" spans="1:7" x14ac:dyDescent="0.3">
      <c r="A88" s="4" t="s">
        <v>41</v>
      </c>
      <c r="B88" t="s">
        <v>45</v>
      </c>
      <c r="C88" t="s">
        <v>44</v>
      </c>
      <c r="D88" t="s">
        <v>45</v>
      </c>
      <c r="E88" t="s">
        <v>44</v>
      </c>
    </row>
    <row r="89" spans="1:7" x14ac:dyDescent="0.3">
      <c r="A89" s="5" t="s">
        <v>17</v>
      </c>
      <c r="B89" s="9">
        <v>152</v>
      </c>
      <c r="C89" s="3">
        <v>39473.684210526313</v>
      </c>
      <c r="D89" s="9">
        <v>148</v>
      </c>
      <c r="E89" s="3">
        <v>42364.864864864867</v>
      </c>
      <c r="F89" s="9">
        <v>300</v>
      </c>
      <c r="G89" s="3">
        <v>40900</v>
      </c>
    </row>
    <row r="90" spans="1:7" x14ac:dyDescent="0.3">
      <c r="A90" s="5" t="s">
        <v>32</v>
      </c>
      <c r="B90" s="9">
        <v>288</v>
      </c>
      <c r="C90" s="3">
        <v>60902.777777777781</v>
      </c>
      <c r="D90" s="9">
        <v>220</v>
      </c>
      <c r="E90" s="3">
        <v>65181.818181818184</v>
      </c>
      <c r="F90" s="9">
        <v>508</v>
      </c>
      <c r="G90" s="3">
        <v>62755.905511811026</v>
      </c>
    </row>
    <row r="91" spans="1:7" x14ac:dyDescent="0.3">
      <c r="A91" s="5" t="s">
        <v>24</v>
      </c>
      <c r="B91" s="9">
        <v>79</v>
      </c>
      <c r="C91" s="3">
        <v>62531.645569620254</v>
      </c>
      <c r="D91" s="9">
        <v>113</v>
      </c>
      <c r="E91" s="3">
        <v>64336.283185840708</v>
      </c>
      <c r="F91" s="9">
        <v>192</v>
      </c>
      <c r="G91" s="3">
        <v>63593.75</v>
      </c>
    </row>
    <row r="92" spans="1:7" x14ac:dyDescent="0.3">
      <c r="A92" s="5" t="s">
        <v>42</v>
      </c>
      <c r="B92" s="9">
        <v>519</v>
      </c>
      <c r="C92" s="3">
        <v>54874.759152215796</v>
      </c>
      <c r="D92" s="9">
        <v>481</v>
      </c>
      <c r="E92" s="3">
        <v>57962.577962577961</v>
      </c>
      <c r="F92" s="9">
        <v>1000</v>
      </c>
      <c r="G92" s="3">
        <v>56360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1D26B-592F-434A-BB85-6B4645B86380}">
  <dimension ref="A1:AC6"/>
  <sheetViews>
    <sheetView showGridLines="0" zoomScale="70" zoomScaleNormal="70" workbookViewId="0">
      <selection activeCell="AE40" sqref="AE40"/>
    </sheetView>
  </sheetViews>
  <sheetFormatPr defaultRowHeight="14.4" x14ac:dyDescent="0.3"/>
  <sheetData>
    <row r="1" spans="1:29" ht="14.4" customHeight="1" x14ac:dyDescent="0.3">
      <c r="A1" s="8" t="s">
        <v>50</v>
      </c>
      <c r="B1" s="8"/>
      <c r="C1" s="8"/>
      <c r="D1" s="8"/>
      <c r="E1" s="8"/>
      <c r="F1" s="8"/>
      <c r="G1" s="8"/>
      <c r="H1" s="8"/>
      <c r="I1" s="8"/>
      <c r="J1" s="8"/>
      <c r="K1" s="8"/>
      <c r="L1" s="8"/>
      <c r="M1" s="8"/>
      <c r="N1" s="8"/>
      <c r="O1" s="8"/>
      <c r="P1" s="8"/>
      <c r="Q1" s="8"/>
      <c r="R1" s="8"/>
      <c r="S1" s="8"/>
      <c r="T1" s="8"/>
      <c r="U1" s="8"/>
      <c r="V1" s="8"/>
      <c r="W1" s="8"/>
      <c r="X1" s="8"/>
      <c r="Y1" s="8"/>
      <c r="Z1" s="8"/>
      <c r="AA1" s="8"/>
      <c r="AB1" s="8"/>
      <c r="AC1" s="8"/>
    </row>
    <row r="2" spans="1:29" ht="14.4" customHeight="1"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row>
    <row r="3" spans="1:29" ht="14.4" customHeight="1"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row>
    <row r="4" spans="1:29" ht="14.4" customHeight="1"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row>
    <row r="5" spans="1:29" ht="14.4" customHeight="1"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row>
    <row r="6" spans="1:29" ht="14.4" customHeight="1" x14ac:dyDescent="0.3">
      <c r="A6" s="6"/>
      <c r="B6" s="6"/>
      <c r="C6" s="6"/>
      <c r="D6" s="6"/>
      <c r="E6" s="6"/>
      <c r="F6" s="6"/>
      <c r="G6" s="6"/>
      <c r="H6" s="6"/>
      <c r="I6" s="6"/>
      <c r="J6" s="6"/>
      <c r="K6" s="6"/>
      <c r="L6" s="6"/>
      <c r="M6" s="6"/>
      <c r="N6" s="6"/>
      <c r="O6" s="6"/>
      <c r="P6" s="6"/>
    </row>
  </sheetData>
  <mergeCells count="1">
    <mergeCell ref="A1:AC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Osagie Ebuehi</dc:creator>
  <cp:lastModifiedBy>Osagie Ebuehi</cp:lastModifiedBy>
  <dcterms:created xsi:type="dcterms:W3CDTF">2022-03-18T02:50:57Z</dcterms:created>
  <dcterms:modified xsi:type="dcterms:W3CDTF">2025-04-04T21:28:54Z</dcterms:modified>
</cp:coreProperties>
</file>