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<sst xmlns="http://schemas.openxmlformats.org/spreadsheetml/2006/main" count="447" uniqueCount="208">
  <si>
    <t>nombre</t>
  </si>
  <si>
    <t>Uniprot</t>
  </si>
  <si>
    <t>longitud</t>
  </si>
  <si>
    <t>func</t>
  </si>
  <si>
    <t>tipo</t>
  </si>
  <si>
    <t>secuencia aa</t>
  </si>
  <si>
    <t>Shewanella baltica</t>
  </si>
  <si>
    <t>A3D5F4</t>
  </si>
  <si>
    <t>Cold-shock DNA-binding protein family</t>
  </si>
  <si>
    <t xml:space="preserve">Psychrophilic bacteria </t>
  </si>
  <si>
    <t>MASGTVKWFNNAKGFGFICPDQGGEDVFAHYSTIEMEGYRTLKAGQPVQFEVEAGPKGMH
ASAISPTK</t>
  </si>
  <si>
    <t>Colwellia psychrerythraea</t>
  </si>
  <si>
    <t>Q488M7</t>
  </si>
  <si>
    <t>Cold-shock DNA-binding domain protein</t>
  </si>
  <si>
    <t>MSDTVTGKVKFFNETKGFGFIEQENGPDVFVHFSAISGDGFRTLADGQAVTFTVKQGQKG
PEAENVLAV</t>
  </si>
  <si>
    <t xml:space="preserve"> </t>
  </si>
  <si>
    <t>Octadecabacter antarcticus</t>
  </si>
  <si>
    <t>M9R5H9</t>
  </si>
  <si>
    <t>Cold shock protein CspA1</t>
  </si>
  <si>
    <t>MANGTVKWFNSTKGFGFIAPEGGSKDVFVHISAVEQAGLTGLNDDQKVTFDIESGRDGRE
SAANIVLA</t>
  </si>
  <si>
    <t>Exiguobacterium sibiricum</t>
  </si>
  <si>
    <t>B1YH76</t>
  </si>
  <si>
    <t>Psychrotolerant bacteria</t>
  </si>
  <si>
    <t>MEQGKVKWFNAEKGFGFIERESGDDVFVHFSAIQTDGFKSLDEGQEVSFEVEEGQRGPQA
TNVTKL</t>
  </si>
  <si>
    <t>Psychrobacter cryohalolentis</t>
  </si>
  <si>
    <t>Q1QAP9</t>
  </si>
  <si>
    <t>MSAREQGIVKWFNDSKGFGFIQRDSGEDIFVHFRAIQGDGYRSLKDGEKVEFSVVEGDKG
LQAEEVRKVEE</t>
  </si>
  <si>
    <t>Shewanella pealeana</t>
  </si>
  <si>
    <t>A8H5L7</t>
  </si>
  <si>
    <t>MASGTVKWFNNAKGFGFICPDAGGEDVFAHYSTIEMEGYRTLKAGQPVSFEVEAGPKGMH
ASAISPTN</t>
  </si>
  <si>
    <t>A0A099KF83</t>
  </si>
  <si>
    <t>CapA_IB20(SH6)</t>
  </si>
  <si>
    <t>Cold-shock protein</t>
  </si>
  <si>
    <t>MSNRQTGTVKWFNDEKGFGFITPQGGGDDLFVHFKAIESDGFKSLKEGQTVSFVAEKGQKGMQAAQV</t>
  </si>
  <si>
    <t>CapB_IB20(SH10)</t>
  </si>
  <si>
    <t>MSNRQTGTVKWFNDEKGFGFITPQSGDDLFVHFKAIQSDGFKSLKEGQQVSFIATRGQKGMQAEEVQVI-</t>
  </si>
  <si>
    <t>CapA_6A1(SH2)</t>
  </si>
  <si>
    <t>CspA_IB20(SH4)</t>
  </si>
  <si>
    <t xml:space="preserve">  </t>
  </si>
  <si>
    <t>MATRETGNVKWFNDAKGYGFIQREDGKDVFVHYRAIRGDGHRSLAEGQQVEYAVVTGEKGLQAEDVV</t>
  </si>
  <si>
    <t>ID SOURCE</t>
  </si>
  <si>
    <t>DIGESTION</t>
  </si>
  <si>
    <t>REPETITION</t>
  </si>
  <si>
    <t>ALIPHATIC INDEX</t>
  </si>
  <si>
    <t>BOMAN INDEX</t>
  </si>
  <si>
    <t>NET CHARGE (Sillero)</t>
  </si>
  <si>
    <t>CRU PP1</t>
  </si>
  <si>
    <t>CRU PP2</t>
  </si>
  <si>
    <t>CRU PP3</t>
  </si>
  <si>
    <t>FAS F1</t>
  </si>
  <si>
    <t>FAS F2</t>
  </si>
  <si>
    <t>FAS F3</t>
  </si>
  <si>
    <t>FAS F4</t>
  </si>
  <si>
    <t>FAS F5</t>
  </si>
  <si>
    <t>FAS F6</t>
  </si>
  <si>
    <t>HIDROPHOBICITY (Kidera)</t>
  </si>
  <si>
    <t>MOL WEIGHT</t>
  </si>
  <si>
    <t>ISOELECTRIC POINT (Murray)</t>
  </si>
  <si>
    <t>MAS</t>
  </si>
  <si>
    <t>0,44</t>
  </si>
  <si>
    <t>VKW</t>
  </si>
  <si>
    <t>0,13</t>
  </si>
  <si>
    <t>-0,09</t>
  </si>
  <si>
    <t>NNAKGF</t>
  </si>
  <si>
    <t>0,21</t>
  </si>
  <si>
    <t>ICPDQGGED</t>
  </si>
  <si>
    <t>AHY</t>
  </si>
  <si>
    <t>-0,15</t>
  </si>
  <si>
    <t>0,16</t>
  </si>
  <si>
    <t>0,24</t>
  </si>
  <si>
    <t>TIEMEGY</t>
  </si>
  <si>
    <t>1,16</t>
  </si>
  <si>
    <t>RTL</t>
  </si>
  <si>
    <t>4,19</t>
  </si>
  <si>
    <t>0,1</t>
  </si>
  <si>
    <t>KAGQP</t>
  </si>
  <si>
    <t>0,27</t>
  </si>
  <si>
    <t>VQF</t>
  </si>
  <si>
    <t>VEAGPKGMHAS</t>
  </si>
  <si>
    <t>AIS</t>
  </si>
  <si>
    <t>-1,11</t>
  </si>
  <si>
    <t>0,17</t>
  </si>
  <si>
    <t>PTK</t>
  </si>
  <si>
    <t>VTGK</t>
  </si>
  <si>
    <t>72,5</t>
  </si>
  <si>
    <t>-0,22</t>
  </si>
  <si>
    <t>0,43</t>
  </si>
  <si>
    <t>VKF</t>
  </si>
  <si>
    <t>-0,49</t>
  </si>
  <si>
    <t>0,05</t>
  </si>
  <si>
    <t>0,47</t>
  </si>
  <si>
    <t>0,55</t>
  </si>
  <si>
    <t>NETKGF</t>
  </si>
  <si>
    <t>IEQENGPD</t>
  </si>
  <si>
    <t>48,75</t>
  </si>
  <si>
    <t>VHF</t>
  </si>
  <si>
    <t>-0,02</t>
  </si>
  <si>
    <t>GDGF</t>
  </si>
  <si>
    <t>-0,64</t>
  </si>
  <si>
    <t>ADGQA</t>
  </si>
  <si>
    <t>1,94</t>
  </si>
  <si>
    <t>VTF</t>
  </si>
  <si>
    <t>-0,4</t>
  </si>
  <si>
    <t>VKQGQKGPEAEN</t>
  </si>
  <si>
    <t>32,5</t>
  </si>
  <si>
    <t>-0,47</t>
  </si>
  <si>
    <t>0,03</t>
  </si>
  <si>
    <t>MANGT</t>
  </si>
  <si>
    <t>TKGF</t>
  </si>
  <si>
    <t>1,05</t>
  </si>
  <si>
    <t>0,32</t>
  </si>
  <si>
    <t>IAPEGGS</t>
  </si>
  <si>
    <t>VHIS</t>
  </si>
  <si>
    <t>VEQAGL</t>
  </si>
  <si>
    <t>-0,5</t>
  </si>
  <si>
    <t>TGL</t>
  </si>
  <si>
    <t>-0,46</t>
  </si>
  <si>
    <t>-0,21</t>
  </si>
  <si>
    <t>NDDQK</t>
  </si>
  <si>
    <t>0,84</t>
  </si>
  <si>
    <t>-0,51</t>
  </si>
  <si>
    <t>DIES</t>
  </si>
  <si>
    <t>97,5</t>
  </si>
  <si>
    <t>GRDGRES</t>
  </si>
  <si>
    <t>0,22</t>
  </si>
  <si>
    <t>AANI</t>
  </si>
  <si>
    <t>147,5</t>
  </si>
  <si>
    <t>MEQGK</t>
  </si>
  <si>
    <t>NAEKGF</t>
  </si>
  <si>
    <t>IERES</t>
  </si>
  <si>
    <t>-0,12</t>
  </si>
  <si>
    <t>GDD</t>
  </si>
  <si>
    <t>5,5</t>
  </si>
  <si>
    <t>AIQTDGF</t>
  </si>
  <si>
    <t>DEGQE</t>
  </si>
  <si>
    <t>VEEGQRGPQATN</t>
  </si>
  <si>
    <t>VTKL</t>
  </si>
  <si>
    <t>AREQGI</t>
  </si>
  <si>
    <t>0,04</t>
  </si>
  <si>
    <t>0,49</t>
  </si>
  <si>
    <t>NDS</t>
  </si>
  <si>
    <t>-0,76</t>
  </si>
  <si>
    <t>0,68</t>
  </si>
  <si>
    <t>KGF</t>
  </si>
  <si>
    <t>-0,14</t>
  </si>
  <si>
    <t>IQRDS</t>
  </si>
  <si>
    <t>0,41</t>
  </si>
  <si>
    <t>-1,11E-17</t>
  </si>
  <si>
    <t>GEDIF</t>
  </si>
  <si>
    <t>RAIQGDGY</t>
  </si>
  <si>
    <t>61,25</t>
  </si>
  <si>
    <t>KDGEK</t>
  </si>
  <si>
    <t>VEF</t>
  </si>
  <si>
    <t>-0,07</t>
  </si>
  <si>
    <t>-0,57</t>
  </si>
  <si>
    <t>VEGDKGL</t>
  </si>
  <si>
    <t>-0,16</t>
  </si>
  <si>
    <t>QAEE</t>
  </si>
  <si>
    <t>VRK</t>
  </si>
  <si>
    <t xml:space="preserve">VEE </t>
  </si>
  <si>
    <t>ICPDAGGED</t>
  </si>
  <si>
    <t>PTN</t>
  </si>
  <si>
    <t>3,07</t>
  </si>
  <si>
    <t>0,23</t>
  </si>
  <si>
    <t>NRQTGT</t>
  </si>
  <si>
    <t>-0,42</t>
  </si>
  <si>
    <t>0,31</t>
  </si>
  <si>
    <t>NDEKGF</t>
  </si>
  <si>
    <t>ITPQGGGDDL</t>
  </si>
  <si>
    <t>KAIES</t>
  </si>
  <si>
    <t>0,01</t>
  </si>
  <si>
    <t>-0,3</t>
  </si>
  <si>
    <t>0,45</t>
  </si>
  <si>
    <t>DGF</t>
  </si>
  <si>
    <t>1,6</t>
  </si>
  <si>
    <t>-0,79</t>
  </si>
  <si>
    <t>-0,26</t>
  </si>
  <si>
    <t>KEGQT</t>
  </si>
  <si>
    <t>VAEKGQKGMQAAQ</t>
  </si>
  <si>
    <t>0,12</t>
  </si>
  <si>
    <t>ITPQS</t>
  </si>
  <si>
    <t>GDDL</t>
  </si>
  <si>
    <t>0,09</t>
  </si>
  <si>
    <t>KAIQS</t>
  </si>
  <si>
    <t>KEGQQ</t>
  </si>
  <si>
    <t>4,5</t>
  </si>
  <si>
    <t>IATRGQKGMQAEE</t>
  </si>
  <si>
    <t>2,69</t>
  </si>
  <si>
    <t>MATRETGN</t>
  </si>
  <si>
    <t>12,5</t>
  </si>
  <si>
    <t>NDAKGY</t>
  </si>
  <si>
    <t>3,05</t>
  </si>
  <si>
    <t>-0,45</t>
  </si>
  <si>
    <t>IQREDGKD</t>
  </si>
  <si>
    <t>5,55</t>
  </si>
  <si>
    <t>VHY</t>
  </si>
  <si>
    <t>-0,04</t>
  </si>
  <si>
    <t>RAIRGDGHRS</t>
  </si>
  <si>
    <t>AEGQQ</t>
  </si>
  <si>
    <t>-0,58</t>
  </si>
  <si>
    <t>-0,19</t>
  </si>
  <si>
    <t>VEY</t>
  </si>
  <si>
    <t>0,97</t>
  </si>
  <si>
    <t>0,07</t>
  </si>
  <si>
    <t>VTGEKGL</t>
  </si>
  <si>
    <t>0,14</t>
  </si>
  <si>
    <t>QAED</t>
  </si>
  <si>
    <t>-0,83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</si>
</sst>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sz val="12.0"/>
      <color rgb="FF000000"/>
      <name val="Calibri"/>
    </font>
    <font>
      <u/>
      <sz val="12.0"/>
      <color rgb="FF1155CC"/>
      <name val="Calibri"/>
    </font>
    <font>
      <sz val="12.0"/>
      <color rgb="FFFF0000"/>
      <name val="Calibri"/>
    </font>
    <font>
      <i/>
      <sz val="12.0"/>
      <color theme="1"/>
      <name val="Calibri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9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0" numFmtId="3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iprot.org/uniprot/A3D5F4" TargetMode="External"/><Relationship Id="rId2" Type="http://schemas.openxmlformats.org/officeDocument/2006/relationships/hyperlink" Target="https://www.uniprot.org/uniprot/Q488M7" TargetMode="External"/><Relationship Id="rId3" Type="http://schemas.openxmlformats.org/officeDocument/2006/relationships/hyperlink" Target="https://www.uniprot.org/uniprot/M9R5H9" TargetMode="External"/><Relationship Id="rId4" Type="http://schemas.openxmlformats.org/officeDocument/2006/relationships/hyperlink" Target="https://www.uniprot.org/uniprot/B1YH76" TargetMode="External"/><Relationship Id="rId5" Type="http://schemas.openxmlformats.org/officeDocument/2006/relationships/hyperlink" Target="https://www.uniprot.org/uniprot/Q1QAP9" TargetMode="External"/><Relationship Id="rId6" Type="http://schemas.openxmlformats.org/officeDocument/2006/relationships/hyperlink" Target="https://www.uniprot.org/uniprot/A8H5L7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uniprot.org/uniprot/B1YH76" TargetMode="External"/><Relationship Id="rId10" Type="http://schemas.openxmlformats.org/officeDocument/2006/relationships/hyperlink" Target="https://www.uniprot.org/uniprot/B1YH76" TargetMode="External"/><Relationship Id="rId13" Type="http://schemas.openxmlformats.org/officeDocument/2006/relationships/hyperlink" Target="https://www.uniprot.org/uniprot/Q1QAP9" TargetMode="External"/><Relationship Id="rId12" Type="http://schemas.openxmlformats.org/officeDocument/2006/relationships/hyperlink" Target="https://www.uniprot.org/uniprot/B1YH76" TargetMode="External"/><Relationship Id="rId1" Type="http://schemas.openxmlformats.org/officeDocument/2006/relationships/hyperlink" Target="https://www.uniprot.org/uniprot/A3D5F4" TargetMode="External"/><Relationship Id="rId2" Type="http://schemas.openxmlformats.org/officeDocument/2006/relationships/hyperlink" Target="https://www.uniprot.org/uniprot/A3D5F4" TargetMode="External"/><Relationship Id="rId3" Type="http://schemas.openxmlformats.org/officeDocument/2006/relationships/hyperlink" Target="https://www.uniprot.org/uniprot/A3D5F4" TargetMode="External"/><Relationship Id="rId4" Type="http://schemas.openxmlformats.org/officeDocument/2006/relationships/hyperlink" Target="https://www.uniprot.org/uniprot/Q488M7" TargetMode="External"/><Relationship Id="rId9" Type="http://schemas.openxmlformats.org/officeDocument/2006/relationships/hyperlink" Target="https://www.uniprot.org/uniprot/M9R5H9" TargetMode="External"/><Relationship Id="rId15" Type="http://schemas.openxmlformats.org/officeDocument/2006/relationships/hyperlink" Target="https://www.uniprot.org/uniprot/Q1QAP9" TargetMode="External"/><Relationship Id="rId14" Type="http://schemas.openxmlformats.org/officeDocument/2006/relationships/hyperlink" Target="https://www.uniprot.org/uniprot/Q1QAP9" TargetMode="External"/><Relationship Id="rId17" Type="http://schemas.openxmlformats.org/officeDocument/2006/relationships/hyperlink" Target="https://www.uniprot.org/uniprot/A8H5L7" TargetMode="External"/><Relationship Id="rId16" Type="http://schemas.openxmlformats.org/officeDocument/2006/relationships/hyperlink" Target="https://www.uniprot.org/uniprot/A8H5L7" TargetMode="External"/><Relationship Id="rId5" Type="http://schemas.openxmlformats.org/officeDocument/2006/relationships/hyperlink" Target="https://www.uniprot.org/uniprot/Q488M7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www.uniprot.org/uniprot/Q488M7" TargetMode="External"/><Relationship Id="rId18" Type="http://schemas.openxmlformats.org/officeDocument/2006/relationships/hyperlink" Target="https://www.uniprot.org/uniprot/A8H5L7" TargetMode="External"/><Relationship Id="rId7" Type="http://schemas.openxmlformats.org/officeDocument/2006/relationships/hyperlink" Target="https://www.uniprot.org/uniprot/M9R5H9" TargetMode="External"/><Relationship Id="rId8" Type="http://schemas.openxmlformats.org/officeDocument/2006/relationships/hyperlink" Target="https://www.uniprot.org/uniprot/M9R5H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4" max="4" width="33.63"/>
    <col customWidth="1" min="5" max="5" width="20.88"/>
    <col customWidth="1" min="6" max="6" width="7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H1" s="4"/>
    </row>
    <row r="2">
      <c r="A2" s="1" t="s">
        <v>6</v>
      </c>
      <c r="B2" s="5" t="s">
        <v>7</v>
      </c>
      <c r="C2" s="2">
        <v>68.0</v>
      </c>
      <c r="D2" s="1" t="s">
        <v>8</v>
      </c>
      <c r="E2" s="1" t="s">
        <v>9</v>
      </c>
      <c r="F2" s="3" t="s">
        <v>10</v>
      </c>
      <c r="H2" s="4"/>
    </row>
    <row r="3">
      <c r="A3" s="1" t="s">
        <v>11</v>
      </c>
      <c r="B3" s="5" t="s">
        <v>12</v>
      </c>
      <c r="C3" s="2">
        <v>69.0</v>
      </c>
      <c r="D3" s="1" t="s">
        <v>13</v>
      </c>
      <c r="E3" s="1" t="s">
        <v>9</v>
      </c>
      <c r="F3" s="3" t="s">
        <v>14</v>
      </c>
      <c r="G3" s="6"/>
      <c r="H3" s="4"/>
      <c r="I3" s="7" t="s">
        <v>15</v>
      </c>
      <c r="J3" s="4"/>
      <c r="K3" s="7" t="s">
        <v>15</v>
      </c>
    </row>
    <row r="4">
      <c r="A4" s="1" t="s">
        <v>16</v>
      </c>
      <c r="B4" s="5" t="s">
        <v>17</v>
      </c>
      <c r="C4" s="2">
        <v>68.0</v>
      </c>
      <c r="D4" s="1" t="s">
        <v>18</v>
      </c>
      <c r="E4" s="8" t="s">
        <v>9</v>
      </c>
      <c r="F4" s="3" t="s">
        <v>19</v>
      </c>
      <c r="G4" s="7" t="s">
        <v>15</v>
      </c>
      <c r="H4" s="7" t="s">
        <v>15</v>
      </c>
      <c r="J4" s="9" t="s">
        <v>15</v>
      </c>
      <c r="K4" s="4"/>
      <c r="L4" s="9" t="s">
        <v>15</v>
      </c>
    </row>
    <row r="5">
      <c r="A5" s="10" t="s">
        <v>20</v>
      </c>
      <c r="B5" s="5" t="s">
        <v>21</v>
      </c>
      <c r="C5" s="2">
        <v>66.0</v>
      </c>
      <c r="D5" s="1" t="s">
        <v>13</v>
      </c>
      <c r="E5" s="8" t="s">
        <v>22</v>
      </c>
      <c r="F5" s="7" t="s">
        <v>23</v>
      </c>
      <c r="G5" s="7" t="s">
        <v>15</v>
      </c>
    </row>
    <row r="6">
      <c r="A6" s="1" t="s">
        <v>24</v>
      </c>
      <c r="B6" s="5" t="s">
        <v>25</v>
      </c>
      <c r="C6" s="2">
        <v>71.0</v>
      </c>
      <c r="D6" s="1" t="s">
        <v>8</v>
      </c>
      <c r="E6" s="10" t="s">
        <v>22</v>
      </c>
      <c r="F6" s="3" t="s">
        <v>26</v>
      </c>
      <c r="G6" s="7" t="s">
        <v>15</v>
      </c>
      <c r="H6" s="7" t="s">
        <v>15</v>
      </c>
      <c r="I6" s="9" t="s">
        <v>15</v>
      </c>
      <c r="J6" s="11"/>
      <c r="K6" s="4"/>
      <c r="L6" s="9" t="s">
        <v>15</v>
      </c>
      <c r="M6" s="4"/>
      <c r="N6" s="4"/>
      <c r="O6" s="7"/>
    </row>
    <row r="7">
      <c r="A7" s="1" t="s">
        <v>27</v>
      </c>
      <c r="B7" s="5" t="s">
        <v>28</v>
      </c>
      <c r="C7" s="2">
        <v>68.0</v>
      </c>
      <c r="D7" s="1" t="s">
        <v>13</v>
      </c>
      <c r="E7" s="10" t="s">
        <v>22</v>
      </c>
      <c r="F7" s="3" t="s">
        <v>29</v>
      </c>
      <c r="G7" s="7" t="s">
        <v>15</v>
      </c>
      <c r="H7" s="7" t="s">
        <v>15</v>
      </c>
      <c r="I7" s="9" t="s">
        <v>15</v>
      </c>
      <c r="J7" s="4"/>
      <c r="K7" s="4"/>
      <c r="L7" s="9" t="s">
        <v>30</v>
      </c>
    </row>
    <row r="8">
      <c r="A8" s="3" t="s">
        <v>31</v>
      </c>
      <c r="B8" s="12" t="s">
        <v>15</v>
      </c>
      <c r="C8" s="13">
        <v>69.0</v>
      </c>
      <c r="D8" s="14" t="s">
        <v>32</v>
      </c>
      <c r="F8" s="3" t="s">
        <v>33</v>
      </c>
    </row>
    <row r="9">
      <c r="A9" s="3" t="s">
        <v>34</v>
      </c>
      <c r="B9" s="12" t="s">
        <v>15</v>
      </c>
      <c r="C9" s="13">
        <v>66.0</v>
      </c>
      <c r="D9" s="14" t="s">
        <v>32</v>
      </c>
      <c r="F9" s="3" t="s">
        <v>35</v>
      </c>
    </row>
    <row r="10">
      <c r="A10" s="3" t="s">
        <v>36</v>
      </c>
      <c r="B10" s="12" t="s">
        <v>15</v>
      </c>
      <c r="C10" s="13">
        <v>69.0</v>
      </c>
      <c r="D10" s="14" t="s">
        <v>32</v>
      </c>
      <c r="F10" s="3" t="s">
        <v>33</v>
      </c>
    </row>
    <row r="11">
      <c r="A11" s="3" t="s">
        <v>37</v>
      </c>
      <c r="B11" s="12" t="s">
        <v>38</v>
      </c>
      <c r="C11" s="13">
        <v>69.0</v>
      </c>
      <c r="D11" s="14" t="s">
        <v>32</v>
      </c>
      <c r="F11" s="3" t="s">
        <v>39</v>
      </c>
    </row>
    <row r="12">
      <c r="C12" s="15"/>
    </row>
    <row r="13">
      <c r="C13" s="15"/>
    </row>
    <row r="14">
      <c r="C14" s="15"/>
    </row>
    <row r="15">
      <c r="C15" s="15"/>
    </row>
    <row r="16">
      <c r="C16" s="15"/>
    </row>
    <row r="17">
      <c r="C17" s="15"/>
    </row>
    <row r="18">
      <c r="C18" s="15"/>
    </row>
    <row r="19">
      <c r="C19" s="15"/>
    </row>
    <row r="20">
      <c r="C20" s="15"/>
    </row>
    <row r="21">
      <c r="C21" s="15"/>
    </row>
    <row r="22">
      <c r="C22" s="15"/>
    </row>
    <row r="23">
      <c r="C23" s="15"/>
    </row>
    <row r="24">
      <c r="C24" s="15"/>
    </row>
    <row r="25">
      <c r="C25" s="15"/>
    </row>
    <row r="26">
      <c r="C26" s="15"/>
    </row>
    <row r="27">
      <c r="C27" s="15"/>
    </row>
    <row r="28">
      <c r="C28" s="15"/>
    </row>
    <row r="29">
      <c r="C29" s="15"/>
    </row>
    <row r="30">
      <c r="C30" s="15"/>
    </row>
    <row r="31">
      <c r="C31" s="15"/>
    </row>
    <row r="32">
      <c r="C32" s="15"/>
    </row>
    <row r="33">
      <c r="C33" s="15"/>
    </row>
    <row r="34">
      <c r="C34" s="15"/>
    </row>
    <row r="35">
      <c r="C35" s="15"/>
    </row>
    <row r="36">
      <c r="C36" s="15"/>
    </row>
    <row r="37">
      <c r="C37" s="15"/>
    </row>
    <row r="38">
      <c r="C38" s="15"/>
    </row>
    <row r="39">
      <c r="C39" s="15"/>
    </row>
    <row r="40">
      <c r="C40" s="15"/>
    </row>
    <row r="41">
      <c r="C41" s="15"/>
    </row>
    <row r="42">
      <c r="C42" s="15"/>
    </row>
    <row r="43">
      <c r="C43" s="15"/>
    </row>
    <row r="44">
      <c r="C44" s="15"/>
    </row>
    <row r="45">
      <c r="C45" s="15"/>
    </row>
    <row r="46">
      <c r="C46" s="15"/>
    </row>
    <row r="47">
      <c r="C47" s="15"/>
    </row>
    <row r="48">
      <c r="C48" s="15"/>
    </row>
    <row r="49">
      <c r="C49" s="15"/>
    </row>
    <row r="50">
      <c r="C50" s="15"/>
    </row>
    <row r="51">
      <c r="C51" s="15"/>
    </row>
    <row r="52">
      <c r="C52" s="15"/>
    </row>
    <row r="53">
      <c r="C53" s="15"/>
    </row>
    <row r="54">
      <c r="C54" s="15"/>
    </row>
    <row r="55">
      <c r="C55" s="15"/>
    </row>
    <row r="56">
      <c r="C56" s="15"/>
    </row>
    <row r="57">
      <c r="C57" s="15"/>
    </row>
    <row r="58">
      <c r="C58" s="15"/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  <row r="1001">
      <c r="C1001" s="15"/>
    </row>
    <row r="1002">
      <c r="C1002" s="15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6.38"/>
    <col customWidth="1" min="3" max="4" width="14.88"/>
    <col customWidth="1" min="6" max="6" width="18.13"/>
    <col customWidth="1" min="16" max="16" width="21.63"/>
    <col customWidth="1" min="18" max="18" width="24.25"/>
  </cols>
  <sheetData>
    <row r="1">
      <c r="A1" s="16" t="s">
        <v>40</v>
      </c>
      <c r="B1" s="17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  <c r="H1" s="16" t="s">
        <v>47</v>
      </c>
      <c r="I1" s="16" t="s">
        <v>48</v>
      </c>
      <c r="J1" s="16" t="s">
        <v>49</v>
      </c>
      <c r="K1" s="16" t="s">
        <v>50</v>
      </c>
      <c r="L1" s="16" t="s">
        <v>51</v>
      </c>
      <c r="M1" s="16" t="s">
        <v>52</v>
      </c>
      <c r="N1" s="16" t="s">
        <v>53</v>
      </c>
      <c r="O1" s="16" t="s">
        <v>54</v>
      </c>
      <c r="P1" s="16" t="s">
        <v>55</v>
      </c>
      <c r="Q1" s="16" t="s">
        <v>56</v>
      </c>
      <c r="R1" s="16" t="s">
        <v>57</v>
      </c>
      <c r="S1" s="18"/>
      <c r="T1" s="18"/>
      <c r="U1" s="18"/>
      <c r="V1" s="18"/>
      <c r="W1" s="18"/>
      <c r="X1" s="18"/>
      <c r="Y1" s="18"/>
      <c r="Z1" s="18"/>
      <c r="AA1" s="18"/>
    </row>
    <row r="2">
      <c r="A2" s="5" t="s">
        <v>7</v>
      </c>
      <c r="B2" s="19" t="s">
        <v>58</v>
      </c>
      <c r="C2" s="20" t="str">
        <f t="shared" ref="C2:C109" si="1">IF(COUNTIF(B:B,B2)&gt;1,"DUPLICATE", "UNIQUE")</f>
        <v>DUPLICATE</v>
      </c>
      <c r="D2" s="21">
        <v>3.33333333E8</v>
      </c>
      <c r="E2" s="21">
        <v>-2.5333333E7</v>
      </c>
      <c r="F2" s="21">
        <v>-5919248.0</v>
      </c>
      <c r="G2" s="21">
        <v>-4.5666667E7</v>
      </c>
      <c r="H2" s="21">
        <v>-5.1666667E7</v>
      </c>
      <c r="I2" s="21">
        <v>2.6666667E7</v>
      </c>
      <c r="J2" s="21">
        <v>1.9933333E7</v>
      </c>
      <c r="K2" s="22" t="s">
        <v>59</v>
      </c>
      <c r="L2" s="21">
        <v>-6.0366667E7</v>
      </c>
      <c r="M2" s="21">
        <v>352.0</v>
      </c>
      <c r="N2" s="21">
        <v>35.0</v>
      </c>
      <c r="O2" s="21">
        <v>-311.0</v>
      </c>
      <c r="P2" s="21">
        <v>-1.9333333E7</v>
      </c>
      <c r="Q2" s="21">
        <v>3.0736484E7</v>
      </c>
      <c r="R2" s="21">
        <v>5.83498104E8</v>
      </c>
    </row>
    <row r="3">
      <c r="A3" s="5" t="s">
        <v>7</v>
      </c>
      <c r="B3" s="19" t="s">
        <v>60</v>
      </c>
      <c r="C3" s="20" t="str">
        <f t="shared" si="1"/>
        <v>DUPLICATE</v>
      </c>
      <c r="D3" s="21">
        <v>9.66666667E8</v>
      </c>
      <c r="E3" s="21">
        <v>-2.7333333E7</v>
      </c>
      <c r="F3" s="21">
        <v>9.4040957E7</v>
      </c>
      <c r="G3" s="21">
        <v>-1.1333333E7</v>
      </c>
      <c r="H3" s="21">
        <v>2.2333333E7</v>
      </c>
      <c r="I3" s="22" t="s">
        <v>61</v>
      </c>
      <c r="J3" s="21">
        <v>-625.0</v>
      </c>
      <c r="K3" s="21">
        <v>3.4733333E7</v>
      </c>
      <c r="L3" s="21">
        <v>7.9433333E7</v>
      </c>
      <c r="M3" s="21">
        <v>-33333.0</v>
      </c>
      <c r="N3" s="21">
        <v>-4.0266667E7</v>
      </c>
      <c r="O3" s="21">
        <v>605.0</v>
      </c>
      <c r="P3" s="22" t="s">
        <v>62</v>
      </c>
      <c r="Q3" s="21">
        <v>4.3153514E7</v>
      </c>
      <c r="R3" s="21">
        <v>1.05100012E8</v>
      </c>
    </row>
    <row r="4">
      <c r="A4" s="5" t="s">
        <v>7</v>
      </c>
      <c r="B4" s="19" t="s">
        <v>63</v>
      </c>
      <c r="C4" s="20" t="str">
        <f t="shared" si="1"/>
        <v>DUPLICATE</v>
      </c>
      <c r="D4" s="21">
        <v>1.66666667E8</v>
      </c>
      <c r="E4" s="21">
        <v>2.18333333E8</v>
      </c>
      <c r="F4" s="21">
        <v>9.4040957E7</v>
      </c>
      <c r="G4" s="21">
        <v>-75.0</v>
      </c>
      <c r="H4" s="21">
        <v>-3.8666667E7</v>
      </c>
      <c r="I4" s="22" t="s">
        <v>64</v>
      </c>
      <c r="J4" s="21">
        <v>-3.5933333E7</v>
      </c>
      <c r="K4" s="21">
        <v>-4.0183333E7</v>
      </c>
      <c r="L4" s="21">
        <v>-3.1666667E7</v>
      </c>
      <c r="M4" s="21">
        <v>3.5483333E7</v>
      </c>
      <c r="N4" s="21">
        <v>-3.8116667E7</v>
      </c>
      <c r="O4" s="21">
        <v>-3.0233333E7</v>
      </c>
      <c r="P4" s="21">
        <v>2.4333333E7</v>
      </c>
      <c r="Q4" s="21">
        <v>6.4970424E7</v>
      </c>
      <c r="R4" s="21">
        <v>1.05100012E8</v>
      </c>
    </row>
    <row r="5">
      <c r="A5" s="5" t="s">
        <v>7</v>
      </c>
      <c r="B5" s="19" t="s">
        <v>65</v>
      </c>
      <c r="C5" s="20" t="str">
        <f t="shared" si="1"/>
        <v>UNIQUE</v>
      </c>
      <c r="D5" s="21">
        <v>4.33333333E8</v>
      </c>
      <c r="E5" s="21">
        <v>2.41222222E8</v>
      </c>
      <c r="F5" s="21">
        <v>-3.06394316E8</v>
      </c>
      <c r="G5" s="21">
        <v>-3777778.0</v>
      </c>
      <c r="H5" s="21">
        <v>-6.1555556E7</v>
      </c>
      <c r="I5" s="21">
        <v>-2.7222222E7</v>
      </c>
      <c r="J5" s="21">
        <v>-3.4677778E7</v>
      </c>
      <c r="K5" s="21">
        <v>-5.5977778E7</v>
      </c>
      <c r="L5" s="21">
        <v>-6.7322222E7</v>
      </c>
      <c r="M5" s="21">
        <v>4355556.0</v>
      </c>
      <c r="N5" s="21">
        <v>5422222.0</v>
      </c>
      <c r="O5" s="21">
        <v>-7.6588889E7</v>
      </c>
      <c r="P5" s="21">
        <v>1.1111111E7</v>
      </c>
      <c r="Q5" s="21">
        <v>9.3295734E7</v>
      </c>
      <c r="R5" s="21">
        <v>2.70337936E8</v>
      </c>
    </row>
    <row r="6">
      <c r="A6" s="5" t="s">
        <v>7</v>
      </c>
      <c r="B6" s="19" t="s">
        <v>66</v>
      </c>
      <c r="C6" s="20" t="str">
        <f t="shared" si="1"/>
        <v>DUPLICATE</v>
      </c>
      <c r="D6" s="21">
        <v>3.33333333E8</v>
      </c>
      <c r="E6" s="21">
        <v>9.9666667E7</v>
      </c>
      <c r="F6" s="21">
        <v>1.4056853E7</v>
      </c>
      <c r="G6" s="21">
        <v>666667.0</v>
      </c>
      <c r="H6" s="22" t="s">
        <v>67</v>
      </c>
      <c r="I6" s="22" t="s">
        <v>68</v>
      </c>
      <c r="J6" s="21">
        <v>8866667.0</v>
      </c>
      <c r="K6" s="21">
        <v>1.4133333E7</v>
      </c>
      <c r="L6" s="22" t="s">
        <v>69</v>
      </c>
      <c r="M6" s="21">
        <v>-1.6633333E7</v>
      </c>
      <c r="N6" s="21">
        <v>-257.0</v>
      </c>
      <c r="O6" s="21">
        <v>-4733333.0</v>
      </c>
      <c r="P6" s="21">
        <v>-1.8333333E7</v>
      </c>
      <c r="Q6" s="21">
        <v>3.8941114E7</v>
      </c>
      <c r="R6" s="21">
        <v>7.70463831E8</v>
      </c>
    </row>
    <row r="7">
      <c r="A7" s="5" t="s">
        <v>7</v>
      </c>
      <c r="B7" s="19" t="s">
        <v>70</v>
      </c>
      <c r="C7" s="20" t="str">
        <f t="shared" si="1"/>
        <v>DUPLICATE</v>
      </c>
      <c r="D7" s="21">
        <v>5.57142857E8</v>
      </c>
      <c r="E7" s="22" t="s">
        <v>71</v>
      </c>
      <c r="F7" s="21">
        <v>-2.05388686E8</v>
      </c>
      <c r="G7" s="21">
        <v>-714286.0</v>
      </c>
      <c r="H7" s="21">
        <v>-3.3142857E7</v>
      </c>
      <c r="I7" s="21">
        <v>-2.2571429E7</v>
      </c>
      <c r="J7" s="21">
        <v>-28.0</v>
      </c>
      <c r="K7" s="21">
        <v>1.6157143E7</v>
      </c>
      <c r="L7" s="21">
        <v>-2128571.0</v>
      </c>
      <c r="M7" s="21">
        <v>1.9114286E7</v>
      </c>
      <c r="N7" s="21">
        <v>-1.6771429E7</v>
      </c>
      <c r="O7" s="21">
        <v>-3.8914286E7</v>
      </c>
      <c r="P7" s="21">
        <v>1.0714286E7</v>
      </c>
      <c r="Q7" s="21">
        <v>8.4193124E7</v>
      </c>
      <c r="R7" s="21">
        <v>3.03580754E8</v>
      </c>
    </row>
    <row r="8">
      <c r="A8" s="5" t="s">
        <v>7</v>
      </c>
      <c r="B8" s="19" t="s">
        <v>72</v>
      </c>
      <c r="C8" s="20" t="str">
        <f t="shared" si="1"/>
        <v>DUPLICATE</v>
      </c>
      <c r="D8" s="22">
        <v>130.0</v>
      </c>
      <c r="E8" s="22" t="s">
        <v>73</v>
      </c>
      <c r="F8" s="21">
        <v>9.4079752E7</v>
      </c>
      <c r="G8" s="22" t="s">
        <v>74</v>
      </c>
      <c r="H8" s="21">
        <v>666667.0</v>
      </c>
      <c r="I8" s="21">
        <v>3.7333333E7</v>
      </c>
      <c r="J8" s="21">
        <v>-2033333.0</v>
      </c>
      <c r="K8" s="21">
        <v>352.0</v>
      </c>
      <c r="L8" s="21">
        <v>203.0</v>
      </c>
      <c r="M8" s="21">
        <v>639.0</v>
      </c>
      <c r="N8" s="21">
        <v>2.0033333E7</v>
      </c>
      <c r="O8" s="21">
        <v>1.05466667E8</v>
      </c>
      <c r="P8" s="21">
        <v>4.6666667E7</v>
      </c>
      <c r="Q8" s="21">
        <v>3.8846724E7</v>
      </c>
      <c r="R8" s="21">
        <v>1.05100012E8</v>
      </c>
    </row>
    <row r="9">
      <c r="A9" s="5" t="s">
        <v>7</v>
      </c>
      <c r="B9" s="19" t="s">
        <v>75</v>
      </c>
      <c r="C9" s="20" t="str">
        <f t="shared" si="1"/>
        <v>DUPLICATE</v>
      </c>
      <c r="D9" s="22">
        <v>20.0</v>
      </c>
      <c r="E9" s="21">
        <v>1668.0</v>
      </c>
      <c r="F9" s="21">
        <v>9.4040957E7</v>
      </c>
      <c r="G9" s="21">
        <v>-254.0</v>
      </c>
      <c r="H9" s="21">
        <v>-472.0</v>
      </c>
      <c r="I9" s="22" t="s">
        <v>76</v>
      </c>
      <c r="J9" s="21">
        <v>-5344.0</v>
      </c>
      <c r="K9" s="21">
        <v>-4966.0</v>
      </c>
      <c r="L9" s="21">
        <v>-5976.0</v>
      </c>
      <c r="M9" s="21">
        <v>4732.0</v>
      </c>
      <c r="N9" s="21">
        <v>5172.0</v>
      </c>
      <c r="O9" s="21">
        <v>-2584.0</v>
      </c>
      <c r="P9" s="21">
        <v>324.0</v>
      </c>
      <c r="Q9" s="21">
        <v>4.9956744E7</v>
      </c>
      <c r="R9" s="21">
        <v>1.05100012E8</v>
      </c>
    </row>
    <row r="10">
      <c r="A10" s="5" t="s">
        <v>7</v>
      </c>
      <c r="B10" s="19" t="s">
        <v>77</v>
      </c>
      <c r="C10" s="20" t="str">
        <f t="shared" si="1"/>
        <v>UNIQUE</v>
      </c>
      <c r="D10" s="21">
        <v>9.66666667E8</v>
      </c>
      <c r="E10" s="21">
        <v>-4.9333333E7</v>
      </c>
      <c r="F10" s="21">
        <v>-5919248.0</v>
      </c>
      <c r="G10" s="21">
        <v>-3.5666667E7</v>
      </c>
      <c r="H10" s="21">
        <v>-8333333.0</v>
      </c>
      <c r="I10" s="21">
        <v>-3.6666667E7</v>
      </c>
      <c r="J10" s="21">
        <v>-3.2166667E7</v>
      </c>
      <c r="K10" s="21">
        <v>4.0633333E7</v>
      </c>
      <c r="L10" s="21">
        <v>4.4033333E7</v>
      </c>
      <c r="M10" s="21">
        <v>1.8166667E7</v>
      </c>
      <c r="N10" s="21">
        <v>-8566667.0</v>
      </c>
      <c r="O10" s="21">
        <v>476.0</v>
      </c>
      <c r="P10" s="21">
        <v>-2.4333333E7</v>
      </c>
      <c r="Q10" s="21">
        <v>3.9245514E7</v>
      </c>
      <c r="R10" s="21">
        <v>5.83498104E8</v>
      </c>
    </row>
    <row r="11">
      <c r="A11" s="5" t="s">
        <v>7</v>
      </c>
      <c r="B11" s="19" t="s">
        <v>78</v>
      </c>
      <c r="C11" s="20" t="str">
        <f t="shared" si="1"/>
        <v>DUPLICATE</v>
      </c>
      <c r="D11" s="21">
        <v>4.45454545E8</v>
      </c>
      <c r="E11" s="21">
        <v>7.7545455E7</v>
      </c>
      <c r="F11" s="21">
        <v>1.4432189E7</v>
      </c>
      <c r="G11" s="21">
        <v>-3.3545455E7</v>
      </c>
      <c r="H11" s="21">
        <v>-5.1727273E7</v>
      </c>
      <c r="I11" s="21">
        <v>2.0545455E7</v>
      </c>
      <c r="J11" s="21">
        <v>-3.9545455E7</v>
      </c>
      <c r="K11" s="21">
        <v>-1.2445455E7</v>
      </c>
      <c r="L11" s="21">
        <v>-6.1518182E7</v>
      </c>
      <c r="M11" s="21">
        <v>4.4890909E7</v>
      </c>
      <c r="N11" s="21">
        <v>1.6472727E7</v>
      </c>
      <c r="O11" s="21">
        <v>-352.0</v>
      </c>
      <c r="P11" s="21">
        <v>7545455.0</v>
      </c>
      <c r="Q11" s="21">
        <v>1.08322744E8</v>
      </c>
      <c r="R11" s="21">
        <v>7.7616585E7</v>
      </c>
    </row>
    <row r="12">
      <c r="A12" s="5" t="s">
        <v>7</v>
      </c>
      <c r="B12" s="19" t="s">
        <v>79</v>
      </c>
      <c r="C12" s="20" t="str">
        <f t="shared" si="1"/>
        <v>DUPLICATE</v>
      </c>
      <c r="D12" s="21">
        <v>1.63333333E8</v>
      </c>
      <c r="E12" s="22" t="s">
        <v>80</v>
      </c>
      <c r="F12" s="21">
        <v>-5919248.0</v>
      </c>
      <c r="G12" s="21">
        <v>-4.9666667E7</v>
      </c>
      <c r="H12" s="21">
        <v>-5.4333333E7</v>
      </c>
      <c r="I12" s="21">
        <v>2.3333333E7</v>
      </c>
      <c r="J12" s="21">
        <v>412.0</v>
      </c>
      <c r="K12" s="22" t="s">
        <v>81</v>
      </c>
      <c r="L12" s="21">
        <v>-4.2633333E7</v>
      </c>
      <c r="M12" s="21">
        <v>901.0</v>
      </c>
      <c r="N12" s="21">
        <v>-3266667.0</v>
      </c>
      <c r="O12" s="21">
        <v>-8033333.0</v>
      </c>
      <c r="P12" s="21">
        <v>-2.0666667E7</v>
      </c>
      <c r="Q12" s="21">
        <v>2.8933164E7</v>
      </c>
      <c r="R12" s="21">
        <v>5.83498104E8</v>
      </c>
    </row>
    <row r="13">
      <c r="A13" s="5" t="s">
        <v>7</v>
      </c>
      <c r="B13" s="19" t="s">
        <v>82</v>
      </c>
      <c r="C13" s="20" t="str">
        <f t="shared" si="1"/>
        <v>UNIQUE</v>
      </c>
      <c r="D13" s="22">
        <v>0.0</v>
      </c>
      <c r="E13" s="21">
        <v>2.70666667E8</v>
      </c>
      <c r="F13" s="21">
        <v>9.4040957E7</v>
      </c>
      <c r="G13" s="21">
        <v>6333333.0</v>
      </c>
      <c r="H13" s="21">
        <v>-3.1333333E7</v>
      </c>
      <c r="I13" s="21">
        <v>4.3333333E7</v>
      </c>
      <c r="J13" s="21">
        <v>-6.0866667E7</v>
      </c>
      <c r="K13" s="21">
        <v>-6.3866667E7</v>
      </c>
      <c r="L13" s="21">
        <v>-2.9633333E7</v>
      </c>
      <c r="M13" s="21">
        <v>182.0</v>
      </c>
      <c r="N13" s="21">
        <v>1265.0</v>
      </c>
      <c r="O13" s="21">
        <v>2.0866667E7</v>
      </c>
      <c r="P13" s="21">
        <v>5.2666667E7</v>
      </c>
      <c r="Q13" s="21">
        <v>3.4441114E7</v>
      </c>
      <c r="R13" s="21">
        <v>1.05100012E8</v>
      </c>
    </row>
    <row r="14">
      <c r="A14" s="5" t="s">
        <v>12</v>
      </c>
      <c r="B14" s="19" t="s">
        <v>83</v>
      </c>
      <c r="C14" s="20" t="str">
        <f t="shared" si="1"/>
        <v>UNIQUE</v>
      </c>
      <c r="D14" s="22" t="s">
        <v>84</v>
      </c>
      <c r="E14" s="21">
        <v>785.0</v>
      </c>
      <c r="F14" s="21">
        <v>9.4040957E7</v>
      </c>
      <c r="G14" s="22" t="s">
        <v>85</v>
      </c>
      <c r="H14" s="21">
        <v>-4925.0</v>
      </c>
      <c r="I14" s="22" t="s">
        <v>86</v>
      </c>
      <c r="J14" s="21">
        <v>-739.0</v>
      </c>
      <c r="K14" s="21">
        <v>-388.0</v>
      </c>
      <c r="L14" s="21">
        <v>-488.0</v>
      </c>
      <c r="M14" s="21">
        <v>73225.0</v>
      </c>
      <c r="N14" s="21">
        <v>-349.0</v>
      </c>
      <c r="O14" s="21">
        <v>4065.0</v>
      </c>
      <c r="P14" s="21">
        <v>4425.0</v>
      </c>
      <c r="Q14" s="21">
        <v>4.0347894E7</v>
      </c>
      <c r="R14" s="21">
        <v>1.05100012E8</v>
      </c>
    </row>
    <row r="15">
      <c r="A15" s="5" t="s">
        <v>12</v>
      </c>
      <c r="B15" s="19" t="s">
        <v>87</v>
      </c>
      <c r="C15" s="20" t="str">
        <f t="shared" si="1"/>
        <v>UNIQUE</v>
      </c>
      <c r="D15" s="21">
        <v>9.66666667E8</v>
      </c>
      <c r="E15" s="22" t="s">
        <v>88</v>
      </c>
      <c r="F15" s="21">
        <v>9.4040957E7</v>
      </c>
      <c r="G15" s="21">
        <v>-4.1666667E7</v>
      </c>
      <c r="H15" s="22" t="s">
        <v>89</v>
      </c>
      <c r="I15" s="21">
        <v>9333333.0</v>
      </c>
      <c r="J15" s="21">
        <v>-4.9066667E7</v>
      </c>
      <c r="K15" s="22" t="s">
        <v>90</v>
      </c>
      <c r="L15" s="22" t="s">
        <v>91</v>
      </c>
      <c r="M15" s="21">
        <v>4.4433333E7</v>
      </c>
      <c r="N15" s="21">
        <v>-1.2866667E7</v>
      </c>
      <c r="O15" s="21">
        <v>7.2666667E7</v>
      </c>
      <c r="P15" s="21">
        <v>-4333333.0</v>
      </c>
      <c r="Q15" s="21">
        <v>3.9249854E7</v>
      </c>
      <c r="R15" s="21">
        <v>1.05100012E8</v>
      </c>
    </row>
    <row r="16">
      <c r="A16" s="5" t="s">
        <v>12</v>
      </c>
      <c r="B16" s="19" t="s">
        <v>92</v>
      </c>
      <c r="C16" s="20" t="str">
        <f t="shared" si="1"/>
        <v>UNIQUE</v>
      </c>
      <c r="D16" s="22">
        <v>0.0</v>
      </c>
      <c r="E16" s="21">
        <v>2.94166667E8</v>
      </c>
      <c r="F16" s="21">
        <v>-5643812.0</v>
      </c>
      <c r="G16" s="21">
        <v>1.7166667E7</v>
      </c>
      <c r="H16" s="21">
        <v>-3.6166667E7</v>
      </c>
      <c r="I16" s="21">
        <v>5166667.0</v>
      </c>
      <c r="J16" s="21">
        <v>-4.5583333E7</v>
      </c>
      <c r="K16" s="21">
        <v>-2.2583333E7</v>
      </c>
      <c r="L16" s="21">
        <v>-239.0</v>
      </c>
      <c r="M16" s="21">
        <v>2.8216667E7</v>
      </c>
      <c r="N16" s="21">
        <v>-2.1166667E7</v>
      </c>
      <c r="O16" s="21">
        <v>-2225.0</v>
      </c>
      <c r="P16" s="21">
        <v>4.5333333E7</v>
      </c>
      <c r="Q16" s="21">
        <v>6.9474224E7</v>
      </c>
      <c r="R16" s="21">
        <v>6.88444582E8</v>
      </c>
    </row>
    <row r="17">
      <c r="A17" s="5" t="s">
        <v>12</v>
      </c>
      <c r="B17" s="19" t="s">
        <v>93</v>
      </c>
      <c r="C17" s="20" t="str">
        <f t="shared" si="1"/>
        <v>UNIQUE</v>
      </c>
      <c r="D17" s="22" t="s">
        <v>94</v>
      </c>
      <c r="E17" s="21">
        <v>35825.0</v>
      </c>
      <c r="F17" s="21">
        <v>-3.05188886E8</v>
      </c>
      <c r="G17" s="21">
        <v>23125.0</v>
      </c>
      <c r="H17" s="21">
        <v>-53625.0</v>
      </c>
      <c r="I17" s="21">
        <v>-3875.0</v>
      </c>
      <c r="J17" s="21">
        <v>-621625.0</v>
      </c>
      <c r="K17" s="21">
        <v>-243375.0</v>
      </c>
      <c r="L17" s="21">
        <v>-398625.0</v>
      </c>
      <c r="M17" s="21">
        <v>15425.0</v>
      </c>
      <c r="N17" s="21">
        <v>31825.0</v>
      </c>
      <c r="O17" s="21">
        <v>-799375.0</v>
      </c>
      <c r="P17" s="21">
        <v>4225.0</v>
      </c>
      <c r="Q17" s="21">
        <v>9.0089734E7</v>
      </c>
      <c r="R17" s="21">
        <v>2.79715833E8</v>
      </c>
    </row>
    <row r="18">
      <c r="A18" s="5" t="s">
        <v>12</v>
      </c>
      <c r="B18" s="19" t="s">
        <v>95</v>
      </c>
      <c r="C18" s="20" t="str">
        <f t="shared" si="1"/>
        <v>DUPLICATE</v>
      </c>
      <c r="D18" s="21">
        <v>9.66666667E8</v>
      </c>
      <c r="E18" s="21">
        <v>-7.8666667E7</v>
      </c>
      <c r="F18" s="21">
        <v>1.4156753E7</v>
      </c>
      <c r="G18" s="21">
        <v>-3.9333333E7</v>
      </c>
      <c r="H18" s="22" t="s">
        <v>96</v>
      </c>
      <c r="I18" s="21">
        <v>-1.1666667E7</v>
      </c>
      <c r="J18" s="21">
        <v>-1.1833333E7</v>
      </c>
      <c r="K18" s="21">
        <v>433.0</v>
      </c>
      <c r="L18" s="21">
        <v>447.0</v>
      </c>
      <c r="M18" s="21">
        <v>-1.3566667E7</v>
      </c>
      <c r="N18" s="21">
        <v>-72.0</v>
      </c>
      <c r="O18" s="21">
        <v>3.9733333E7</v>
      </c>
      <c r="P18" s="21">
        <v>-5.1666667E7</v>
      </c>
      <c r="Q18" s="21">
        <v>4.0146554E7</v>
      </c>
      <c r="R18" s="21">
        <v>7.7600489E7</v>
      </c>
    </row>
    <row r="19">
      <c r="A19" s="5" t="s">
        <v>12</v>
      </c>
      <c r="B19" s="19" t="s">
        <v>79</v>
      </c>
      <c r="C19" s="20" t="str">
        <f t="shared" si="1"/>
        <v>DUPLICATE</v>
      </c>
      <c r="D19" s="21">
        <v>1.63333333E8</v>
      </c>
      <c r="E19" s="22" t="s">
        <v>80</v>
      </c>
      <c r="F19" s="21">
        <v>-5919248.0</v>
      </c>
      <c r="G19" s="21">
        <v>-4.9666667E7</v>
      </c>
      <c r="H19" s="21">
        <v>-5.4333333E7</v>
      </c>
      <c r="I19" s="21">
        <v>2.3333333E7</v>
      </c>
      <c r="J19" s="21">
        <v>412.0</v>
      </c>
      <c r="K19" s="22" t="s">
        <v>81</v>
      </c>
      <c r="L19" s="21">
        <v>-4.2633333E7</v>
      </c>
      <c r="M19" s="21">
        <v>901.0</v>
      </c>
      <c r="N19" s="21">
        <v>-3266667.0</v>
      </c>
      <c r="O19" s="21">
        <v>-8033333.0</v>
      </c>
      <c r="P19" s="21">
        <v>-2.0666667E7</v>
      </c>
      <c r="Q19" s="21">
        <v>2.8933164E7</v>
      </c>
      <c r="R19" s="21">
        <v>5.83498104E8</v>
      </c>
    </row>
    <row r="20">
      <c r="A20" s="5" t="s">
        <v>12</v>
      </c>
      <c r="B20" s="19" t="s">
        <v>97</v>
      </c>
      <c r="C20" s="20" t="str">
        <f t="shared" si="1"/>
        <v>UNIQUE</v>
      </c>
      <c r="D20" s="22">
        <v>0.0</v>
      </c>
      <c r="E20" s="21">
        <v>965.0</v>
      </c>
      <c r="F20" s="21">
        <v>-1.05819348E8</v>
      </c>
      <c r="G20" s="21">
        <v>-4025.0</v>
      </c>
      <c r="H20" s="21">
        <v>-6025.0</v>
      </c>
      <c r="I20" s="22" t="s">
        <v>67</v>
      </c>
      <c r="J20" s="21">
        <v>-11525.0</v>
      </c>
      <c r="K20" s="21">
        <v>-114725.0</v>
      </c>
      <c r="L20" s="22" t="s">
        <v>98</v>
      </c>
      <c r="M20" s="21">
        <v>56425.0</v>
      </c>
      <c r="N20" s="21">
        <v>-61925.0</v>
      </c>
      <c r="O20" s="21">
        <v>-101725.0</v>
      </c>
      <c r="P20" s="21">
        <v>-235.0</v>
      </c>
      <c r="Q20" s="21">
        <v>3.9438424E7</v>
      </c>
      <c r="R20" s="21">
        <v>2.91499787E8</v>
      </c>
    </row>
    <row r="21">
      <c r="A21" s="5" t="s">
        <v>12</v>
      </c>
      <c r="B21" s="19" t="s">
        <v>72</v>
      </c>
      <c r="C21" s="20" t="str">
        <f t="shared" si="1"/>
        <v>DUPLICATE</v>
      </c>
      <c r="D21" s="22">
        <v>130.0</v>
      </c>
      <c r="E21" s="22" t="s">
        <v>73</v>
      </c>
      <c r="F21" s="21">
        <v>9.4079752E7</v>
      </c>
      <c r="G21" s="22" t="s">
        <v>74</v>
      </c>
      <c r="H21" s="21">
        <v>666667.0</v>
      </c>
      <c r="I21" s="21">
        <v>3.7333333E7</v>
      </c>
      <c r="J21" s="21">
        <v>-2033333.0</v>
      </c>
      <c r="K21" s="21">
        <v>352.0</v>
      </c>
      <c r="L21" s="21">
        <v>203.0</v>
      </c>
      <c r="M21" s="21">
        <v>639.0</v>
      </c>
      <c r="N21" s="21">
        <v>2.0033333E7</v>
      </c>
      <c r="O21" s="21">
        <v>1.05466667E8</v>
      </c>
      <c r="P21" s="21">
        <v>4.6666667E7</v>
      </c>
      <c r="Q21" s="21">
        <v>3.8846724E7</v>
      </c>
      <c r="R21" s="21">
        <v>1.05100012E8</v>
      </c>
    </row>
    <row r="22">
      <c r="A22" s="5" t="s">
        <v>12</v>
      </c>
      <c r="B22" s="19" t="s">
        <v>99</v>
      </c>
      <c r="C22" s="20" t="str">
        <f t="shared" si="1"/>
        <v>UNIQUE</v>
      </c>
      <c r="D22" s="22">
        <v>40.0</v>
      </c>
      <c r="E22" s="22" t="s">
        <v>100</v>
      </c>
      <c r="F22" s="21">
        <v>-1.05819348E8</v>
      </c>
      <c r="G22" s="21">
        <v>-204.0</v>
      </c>
      <c r="H22" s="21">
        <v>-742.0</v>
      </c>
      <c r="I22" s="21">
        <v>-54.0</v>
      </c>
      <c r="J22" s="21">
        <v>-3938.0</v>
      </c>
      <c r="K22" s="21">
        <v>-128.0</v>
      </c>
      <c r="L22" s="21">
        <v>-8604.0</v>
      </c>
      <c r="M22" s="21">
        <v>6746.0</v>
      </c>
      <c r="N22" s="21">
        <v>-2576.0</v>
      </c>
      <c r="O22" s="21">
        <v>-7406.0</v>
      </c>
      <c r="P22" s="21">
        <v>242.0</v>
      </c>
      <c r="Q22" s="21">
        <v>4.6044404E7</v>
      </c>
      <c r="R22" s="21">
        <v>2.91499787E8</v>
      </c>
    </row>
    <row r="23">
      <c r="A23" s="5" t="s">
        <v>12</v>
      </c>
      <c r="B23" s="19" t="s">
        <v>101</v>
      </c>
      <c r="C23" s="20" t="str">
        <f t="shared" si="1"/>
        <v>DUPLICATE</v>
      </c>
      <c r="D23" s="21">
        <v>9.66666667E8</v>
      </c>
      <c r="E23" s="21">
        <v>-1.48333333E8</v>
      </c>
      <c r="F23" s="21">
        <v>-5919248.0</v>
      </c>
      <c r="G23" s="21">
        <v>-4.8333333E7</v>
      </c>
      <c r="H23" s="21">
        <v>-1.9666667E7</v>
      </c>
      <c r="I23" s="21">
        <v>-1.1666667E7</v>
      </c>
      <c r="J23" s="21">
        <v>-39.0</v>
      </c>
      <c r="K23" s="21">
        <v>1.2933333E7</v>
      </c>
      <c r="L23" s="21">
        <v>2.5166667E7</v>
      </c>
      <c r="M23" s="21">
        <v>447.0</v>
      </c>
      <c r="N23" s="21">
        <v>-3333333.0</v>
      </c>
      <c r="O23" s="21">
        <v>5.3333333E7</v>
      </c>
      <c r="P23" s="22" t="s">
        <v>102</v>
      </c>
      <c r="Q23" s="21">
        <v>3.6542954E7</v>
      </c>
      <c r="R23" s="21">
        <v>5.83498104E8</v>
      </c>
    </row>
    <row r="24">
      <c r="A24" s="5" t="s">
        <v>12</v>
      </c>
      <c r="B24" s="19" t="s">
        <v>103</v>
      </c>
      <c r="C24" s="20" t="str">
        <f t="shared" si="1"/>
        <v>UNIQUE</v>
      </c>
      <c r="D24" s="22" t="s">
        <v>104</v>
      </c>
      <c r="E24" s="21">
        <v>28925.0</v>
      </c>
      <c r="F24" s="21">
        <v>-5368376.0</v>
      </c>
      <c r="G24" s="21">
        <v>775.0</v>
      </c>
      <c r="H24" s="22" t="s">
        <v>105</v>
      </c>
      <c r="I24" s="22" t="s">
        <v>106</v>
      </c>
      <c r="J24" s="21">
        <v>-8.4858333E7</v>
      </c>
      <c r="K24" s="21">
        <v>-1.1391667E7</v>
      </c>
      <c r="L24" s="21">
        <v>-4.6033333E7</v>
      </c>
      <c r="M24" s="21">
        <v>3.7733333E7</v>
      </c>
      <c r="N24" s="21">
        <v>1.1183333E7</v>
      </c>
      <c r="O24" s="21">
        <v>-2.5408333E7</v>
      </c>
      <c r="P24" s="21">
        <v>5.8416667E7</v>
      </c>
      <c r="Q24" s="21">
        <v>1.28439154E8</v>
      </c>
      <c r="R24" s="21">
        <v>7.03220539E8</v>
      </c>
    </row>
    <row r="25">
      <c r="A25" s="5" t="s">
        <v>17</v>
      </c>
      <c r="B25" s="19" t="s">
        <v>107</v>
      </c>
      <c r="C25" s="20" t="str">
        <f t="shared" si="1"/>
        <v>UNIQUE</v>
      </c>
      <c r="D25" s="22">
        <v>20.0</v>
      </c>
      <c r="E25" s="21">
        <v>822.0</v>
      </c>
      <c r="F25" s="21">
        <v>-5919248.0</v>
      </c>
      <c r="G25" s="21">
        <v>-288.0</v>
      </c>
      <c r="H25" s="21">
        <v>-588.0</v>
      </c>
      <c r="I25" s="21">
        <v>222.0</v>
      </c>
      <c r="J25" s="21">
        <v>-306.0</v>
      </c>
      <c r="K25" s="21">
        <v>-2882.0</v>
      </c>
      <c r="L25" s="21">
        <v>-6852.0</v>
      </c>
      <c r="M25" s="21">
        <v>3294.0</v>
      </c>
      <c r="N25" s="21">
        <v>-2934.0</v>
      </c>
      <c r="O25" s="21">
        <v>-4078.0</v>
      </c>
      <c r="P25" s="21">
        <v>56.0</v>
      </c>
      <c r="Q25" s="21">
        <v>4.9254744E7</v>
      </c>
      <c r="R25" s="21">
        <v>5.83498104E8</v>
      </c>
    </row>
    <row r="26">
      <c r="A26" s="5" t="s">
        <v>17</v>
      </c>
      <c r="B26" s="19" t="s">
        <v>60</v>
      </c>
      <c r="C26" s="20" t="str">
        <f t="shared" si="1"/>
        <v>DUPLICATE</v>
      </c>
      <c r="D26" s="21">
        <v>9.66666667E8</v>
      </c>
      <c r="E26" s="21">
        <v>-2.7333333E7</v>
      </c>
      <c r="F26" s="21">
        <v>9.4040957E7</v>
      </c>
      <c r="G26" s="21">
        <v>-1.1333333E7</v>
      </c>
      <c r="H26" s="21">
        <v>2.2333333E7</v>
      </c>
      <c r="I26" s="22" t="s">
        <v>61</v>
      </c>
      <c r="J26" s="21">
        <v>-625.0</v>
      </c>
      <c r="K26" s="21">
        <v>3.4733333E7</v>
      </c>
      <c r="L26" s="21">
        <v>7.9433333E7</v>
      </c>
      <c r="M26" s="21">
        <v>-33333.0</v>
      </c>
      <c r="N26" s="21">
        <v>-4.0266667E7</v>
      </c>
      <c r="O26" s="21">
        <v>605.0</v>
      </c>
      <c r="P26" s="22" t="s">
        <v>62</v>
      </c>
      <c r="Q26" s="21">
        <v>4.3153514E7</v>
      </c>
      <c r="R26" s="21">
        <v>1.05100012E8</v>
      </c>
    </row>
    <row r="27">
      <c r="A27" s="5" t="s">
        <v>17</v>
      </c>
      <c r="B27" s="19" t="s">
        <v>108</v>
      </c>
      <c r="C27" s="20" t="str">
        <f t="shared" si="1"/>
        <v>UNIQUE</v>
      </c>
      <c r="D27" s="22">
        <v>0.0</v>
      </c>
      <c r="E27" s="22" t="s">
        <v>109</v>
      </c>
      <c r="F27" s="21">
        <v>9.4040957E7</v>
      </c>
      <c r="G27" s="21">
        <v>-1825.0</v>
      </c>
      <c r="H27" s="21">
        <v>-265.0</v>
      </c>
      <c r="I27" s="22" t="s">
        <v>110</v>
      </c>
      <c r="J27" s="21">
        <v>-9425.0</v>
      </c>
      <c r="K27" s="21">
        <v>-451.0</v>
      </c>
      <c r="L27" s="21">
        <v>-16125.0</v>
      </c>
      <c r="M27" s="21">
        <v>46925.0</v>
      </c>
      <c r="N27" s="21">
        <v>-28875.0</v>
      </c>
      <c r="O27" s="21">
        <v>14325.0</v>
      </c>
      <c r="P27" s="21">
        <v>185.0</v>
      </c>
      <c r="Q27" s="21">
        <v>4.5152294E7</v>
      </c>
      <c r="R27" s="21">
        <v>1.05100012E8</v>
      </c>
    </row>
    <row r="28">
      <c r="A28" s="5" t="s">
        <v>17</v>
      </c>
      <c r="B28" s="19" t="s">
        <v>111</v>
      </c>
      <c r="C28" s="20" t="str">
        <f t="shared" si="1"/>
        <v>UNIQUE</v>
      </c>
      <c r="D28" s="22">
        <v>70.0</v>
      </c>
      <c r="E28" s="21">
        <v>2.2857143E7</v>
      </c>
      <c r="F28" s="21">
        <v>-1.05604017E8</v>
      </c>
      <c r="G28" s="21">
        <v>-4.4571429E7</v>
      </c>
      <c r="H28" s="21">
        <v>-6.5285714E7</v>
      </c>
      <c r="I28" s="21">
        <v>8857143.0</v>
      </c>
      <c r="J28" s="21">
        <v>-1.3285714E7</v>
      </c>
      <c r="K28" s="21">
        <v>-654.0</v>
      </c>
      <c r="L28" s="21">
        <v>-788.0</v>
      </c>
      <c r="M28" s="21">
        <v>7.4942857E7</v>
      </c>
      <c r="N28" s="21">
        <v>2.7757143E7</v>
      </c>
      <c r="O28" s="21">
        <v>-7.0628571E7</v>
      </c>
      <c r="P28" s="21">
        <v>-7428571.0</v>
      </c>
      <c r="Q28" s="21">
        <v>6.2966764E7</v>
      </c>
      <c r="R28" s="21">
        <v>3.1999821E7</v>
      </c>
    </row>
    <row r="29">
      <c r="A29" s="5" t="s">
        <v>17</v>
      </c>
      <c r="B29" s="19" t="s">
        <v>112</v>
      </c>
      <c r="C29" s="20" t="str">
        <f t="shared" si="1"/>
        <v>UNIQUE</v>
      </c>
      <c r="D29" s="22">
        <v>170.0</v>
      </c>
      <c r="E29" s="21">
        <v>-225.0</v>
      </c>
      <c r="F29" s="21">
        <v>1.4156753E7</v>
      </c>
      <c r="G29" s="21">
        <v>-215.0</v>
      </c>
      <c r="H29" s="21">
        <v>-3525.0</v>
      </c>
      <c r="I29" s="21">
        <v>155.0</v>
      </c>
      <c r="J29" s="21">
        <v>-14325.0</v>
      </c>
      <c r="K29" s="21">
        <v>17375.0</v>
      </c>
      <c r="L29" s="21">
        <v>-6625.0</v>
      </c>
      <c r="M29" s="21">
        <v>23375.0</v>
      </c>
      <c r="N29" s="21">
        <v>-9725.0</v>
      </c>
      <c r="O29" s="21">
        <v>3915.0</v>
      </c>
      <c r="P29" s="21">
        <v>-1175.0</v>
      </c>
      <c r="Q29" s="21">
        <v>4.5452654E7</v>
      </c>
      <c r="R29" s="21">
        <v>7.7600489E7</v>
      </c>
    </row>
    <row r="30">
      <c r="A30" s="5" t="s">
        <v>17</v>
      </c>
      <c r="B30" s="19" t="s">
        <v>113</v>
      </c>
      <c r="C30" s="20" t="str">
        <f t="shared" si="1"/>
        <v>UNIQUE</v>
      </c>
      <c r="D30" s="22">
        <v>130.0</v>
      </c>
      <c r="E30" s="21">
        <v>1.0666667E7</v>
      </c>
      <c r="F30" s="21">
        <v>-1.05604017E8</v>
      </c>
      <c r="G30" s="21">
        <v>-3.3666667E7</v>
      </c>
      <c r="H30" s="22" t="s">
        <v>114</v>
      </c>
      <c r="I30" s="21">
        <v>-1.5833333E7</v>
      </c>
      <c r="J30" s="21">
        <v>-3.9316667E7</v>
      </c>
      <c r="K30" s="21">
        <v>3.4066667E7</v>
      </c>
      <c r="L30" s="21">
        <v>-3.8966667E7</v>
      </c>
      <c r="M30" s="21">
        <v>884.0</v>
      </c>
      <c r="N30" s="21">
        <v>-6016667.0</v>
      </c>
      <c r="O30" s="21">
        <v>-2.9116667E7</v>
      </c>
      <c r="P30" s="21">
        <v>5666667.0</v>
      </c>
      <c r="Q30" s="21">
        <v>6.1568414E7</v>
      </c>
      <c r="R30" s="21">
        <v>3.1999821E7</v>
      </c>
    </row>
    <row r="31">
      <c r="A31" s="5" t="s">
        <v>17</v>
      </c>
      <c r="B31" s="19" t="s">
        <v>115</v>
      </c>
      <c r="C31" s="20" t="str">
        <f t="shared" si="1"/>
        <v>UNIQUE</v>
      </c>
      <c r="D31" s="22">
        <v>130.0</v>
      </c>
      <c r="E31" s="21">
        <v>-1.09666667E8</v>
      </c>
      <c r="F31" s="21">
        <v>-5919248.0</v>
      </c>
      <c r="G31" s="22" t="s">
        <v>116</v>
      </c>
      <c r="H31" s="21">
        <v>-5.3666667E7</v>
      </c>
      <c r="I31" s="21">
        <v>2.0666667E7</v>
      </c>
      <c r="J31" s="21">
        <v>321.0</v>
      </c>
      <c r="K31" s="21">
        <v>-5.1366667E7</v>
      </c>
      <c r="L31" s="21">
        <v>-521.0</v>
      </c>
      <c r="M31" s="21">
        <v>1158.0</v>
      </c>
      <c r="N31" s="21">
        <v>-154.0</v>
      </c>
      <c r="O31" s="21">
        <v>-2.3666667E7</v>
      </c>
      <c r="P31" s="22" t="s">
        <v>117</v>
      </c>
      <c r="Q31" s="21">
        <v>2.8933164E7</v>
      </c>
      <c r="R31" s="21">
        <v>5.83498104E8</v>
      </c>
    </row>
    <row r="32">
      <c r="A32" s="5" t="s">
        <v>17</v>
      </c>
      <c r="B32" s="19" t="s">
        <v>118</v>
      </c>
      <c r="C32" s="20" t="str">
        <f t="shared" si="1"/>
        <v>UNIQUE</v>
      </c>
      <c r="D32" s="22">
        <v>0.0</v>
      </c>
      <c r="E32" s="21">
        <v>7034.0</v>
      </c>
      <c r="F32" s="21">
        <v>-1.05759243E8</v>
      </c>
      <c r="G32" s="22" t="s">
        <v>119</v>
      </c>
      <c r="H32" s="22" t="s">
        <v>120</v>
      </c>
      <c r="I32" s="21">
        <v>-272.0</v>
      </c>
      <c r="J32" s="21">
        <v>-11744.0</v>
      </c>
      <c r="K32" s="21">
        <v>-1748.0</v>
      </c>
      <c r="L32" s="21">
        <v>-271.0</v>
      </c>
      <c r="M32" s="21">
        <v>-1738.0</v>
      </c>
      <c r="N32" s="21">
        <v>-2532.0</v>
      </c>
      <c r="O32" s="21">
        <v>-5134.0</v>
      </c>
      <c r="P32" s="21">
        <v>1046.0</v>
      </c>
      <c r="Q32" s="21">
        <v>6.1860104E7</v>
      </c>
      <c r="R32" s="21">
        <v>3.70361377E8</v>
      </c>
    </row>
    <row r="33">
      <c r="A33" s="5" t="s">
        <v>17</v>
      </c>
      <c r="B33" s="19" t="s">
        <v>101</v>
      </c>
      <c r="C33" s="20" t="str">
        <f t="shared" si="1"/>
        <v>DUPLICATE</v>
      </c>
      <c r="D33" s="21">
        <v>9.66666667E8</v>
      </c>
      <c r="E33" s="21">
        <v>-1.48333333E8</v>
      </c>
      <c r="F33" s="21">
        <v>-5919248.0</v>
      </c>
      <c r="G33" s="21">
        <v>-4.8333333E7</v>
      </c>
      <c r="H33" s="21">
        <v>-1.9666667E7</v>
      </c>
      <c r="I33" s="21">
        <v>-1.1666667E7</v>
      </c>
      <c r="J33" s="21">
        <v>-39.0</v>
      </c>
      <c r="K33" s="21">
        <v>1.2933333E7</v>
      </c>
      <c r="L33" s="21">
        <v>2.5166667E7</v>
      </c>
      <c r="M33" s="21">
        <v>447.0</v>
      </c>
      <c r="N33" s="21">
        <v>-3333333.0</v>
      </c>
      <c r="O33" s="21">
        <v>5.3333333E7</v>
      </c>
      <c r="P33" s="22" t="s">
        <v>102</v>
      </c>
      <c r="Q33" s="21">
        <v>3.6542954E7</v>
      </c>
      <c r="R33" s="21">
        <v>5.83498104E8</v>
      </c>
    </row>
    <row r="34">
      <c r="A34" s="5" t="s">
        <v>17</v>
      </c>
      <c r="B34" s="19" t="s">
        <v>121</v>
      </c>
      <c r="C34" s="20" t="str">
        <f t="shared" si="1"/>
        <v>UNIQUE</v>
      </c>
      <c r="D34" s="22" t="s">
        <v>122</v>
      </c>
      <c r="E34" s="21">
        <v>35025.0</v>
      </c>
      <c r="F34" s="21">
        <v>-2.05504117E8</v>
      </c>
      <c r="G34" s="21">
        <v>3525.0</v>
      </c>
      <c r="H34" s="21">
        <v>-575.0</v>
      </c>
      <c r="I34" s="22" t="s">
        <v>102</v>
      </c>
      <c r="J34" s="21">
        <v>-4045.0</v>
      </c>
      <c r="K34" s="21">
        <v>15825.0</v>
      </c>
      <c r="L34" s="21">
        <v>-30375.0</v>
      </c>
      <c r="M34" s="21">
        <v>3385.0</v>
      </c>
      <c r="N34" s="21">
        <v>1.0</v>
      </c>
      <c r="O34" s="21">
        <v>-6765.0</v>
      </c>
      <c r="P34" s="21">
        <v>4075.0</v>
      </c>
      <c r="Q34" s="21">
        <v>4.6245694E7</v>
      </c>
      <c r="R34" s="21">
        <v>2.84877014E8</v>
      </c>
    </row>
    <row r="35">
      <c r="A35" s="5" t="s">
        <v>17</v>
      </c>
      <c r="B35" s="19" t="s">
        <v>123</v>
      </c>
      <c r="C35" s="20" t="str">
        <f t="shared" si="1"/>
        <v>UNIQUE</v>
      </c>
      <c r="D35" s="22">
        <v>0.0</v>
      </c>
      <c r="E35" s="21">
        <v>6.69857143E8</v>
      </c>
      <c r="F35" s="21">
        <v>-5506117.0</v>
      </c>
      <c r="G35" s="21">
        <v>3.1285714E7</v>
      </c>
      <c r="H35" s="21">
        <v>-4.2714286E7</v>
      </c>
      <c r="I35" s="22" t="s">
        <v>124</v>
      </c>
      <c r="J35" s="21">
        <v>-8.5857143E7</v>
      </c>
      <c r="K35" s="21">
        <v>-5.1214286E7</v>
      </c>
      <c r="L35" s="21">
        <v>-6.1485714E7</v>
      </c>
      <c r="M35" s="21">
        <v>346.0</v>
      </c>
      <c r="N35" s="21">
        <v>-3.0485714E7</v>
      </c>
      <c r="O35" s="21">
        <v>442857.0</v>
      </c>
      <c r="P35" s="21">
        <v>8.3142857E7</v>
      </c>
      <c r="Q35" s="21">
        <v>7.7577634E7</v>
      </c>
      <c r="R35" s="21">
        <v>6.93379789E8</v>
      </c>
    </row>
    <row r="36">
      <c r="A36" s="5" t="s">
        <v>17</v>
      </c>
      <c r="B36" s="19" t="s">
        <v>125</v>
      </c>
      <c r="C36" s="20" t="str">
        <f t="shared" si="1"/>
        <v>UNIQUE</v>
      </c>
      <c r="D36" s="22" t="s">
        <v>126</v>
      </c>
      <c r="E36" s="21">
        <v>-475.0</v>
      </c>
      <c r="F36" s="21">
        <v>-5919248.0</v>
      </c>
      <c r="G36" s="22" t="s">
        <v>120</v>
      </c>
      <c r="H36" s="21">
        <v>-535.0</v>
      </c>
      <c r="I36" s="21">
        <v>115.0</v>
      </c>
      <c r="J36" s="21">
        <v>23225.0</v>
      </c>
      <c r="K36" s="21">
        <v>30975.0</v>
      </c>
      <c r="L36" s="21">
        <v>-40925.0</v>
      </c>
      <c r="M36" s="21">
        <v>77775.0</v>
      </c>
      <c r="N36" s="21">
        <v>-15225.0</v>
      </c>
      <c r="O36" s="21">
        <v>-3445.0</v>
      </c>
      <c r="P36" s="21">
        <v>-125.0</v>
      </c>
      <c r="Q36" s="21">
        <v>3.8743604E7</v>
      </c>
      <c r="R36" s="21">
        <v>5.83498104E8</v>
      </c>
    </row>
    <row r="37">
      <c r="A37" s="5" t="s">
        <v>21</v>
      </c>
      <c r="B37" s="19" t="s">
        <v>127</v>
      </c>
      <c r="C37" s="20" t="str">
        <f t="shared" si="1"/>
        <v>UNIQUE</v>
      </c>
      <c r="D37" s="22">
        <v>0.0</v>
      </c>
      <c r="E37" s="21">
        <v>2922.0</v>
      </c>
      <c r="F37" s="21">
        <v>-5643812.0</v>
      </c>
      <c r="G37" s="21">
        <v>124.0</v>
      </c>
      <c r="H37" s="21">
        <v>-342.0</v>
      </c>
      <c r="I37" s="21">
        <v>8.0</v>
      </c>
      <c r="J37" s="21">
        <v>-587.0</v>
      </c>
      <c r="K37" s="21">
        <v>2936.0</v>
      </c>
      <c r="L37" s="21">
        <v>-2998.0</v>
      </c>
      <c r="M37" s="21">
        <v>814.0</v>
      </c>
      <c r="N37" s="21">
        <v>-1786.0</v>
      </c>
      <c r="O37" s="21">
        <v>-2304.0</v>
      </c>
      <c r="P37" s="21">
        <v>616.0</v>
      </c>
      <c r="Q37" s="21">
        <v>5.9168004E7</v>
      </c>
      <c r="R37" s="21">
        <v>6.88444582E8</v>
      </c>
    </row>
    <row r="38">
      <c r="A38" s="5" t="s">
        <v>21</v>
      </c>
      <c r="B38" s="19" t="s">
        <v>60</v>
      </c>
      <c r="C38" s="20" t="str">
        <f t="shared" si="1"/>
        <v>DUPLICATE</v>
      </c>
      <c r="D38" s="21">
        <v>9.66666667E8</v>
      </c>
      <c r="E38" s="21">
        <v>-2.7333333E7</v>
      </c>
      <c r="F38" s="21">
        <v>9.4040957E7</v>
      </c>
      <c r="G38" s="21">
        <v>-1.1333333E7</v>
      </c>
      <c r="H38" s="21">
        <v>2.2333333E7</v>
      </c>
      <c r="I38" s="22" t="s">
        <v>61</v>
      </c>
      <c r="J38" s="21">
        <v>-625.0</v>
      </c>
      <c r="K38" s="21">
        <v>3.4733333E7</v>
      </c>
      <c r="L38" s="21">
        <v>7.9433333E7</v>
      </c>
      <c r="M38" s="21">
        <v>-33333.0</v>
      </c>
      <c r="N38" s="21">
        <v>-4.0266667E7</v>
      </c>
      <c r="O38" s="21">
        <v>605.0</v>
      </c>
      <c r="P38" s="22" t="s">
        <v>62</v>
      </c>
      <c r="Q38" s="21">
        <v>4.3153514E7</v>
      </c>
      <c r="R38" s="21">
        <v>1.05100012E8</v>
      </c>
    </row>
    <row r="39">
      <c r="A39" s="5" t="s">
        <v>21</v>
      </c>
      <c r="B39" s="19" t="s">
        <v>128</v>
      </c>
      <c r="C39" s="20" t="str">
        <f t="shared" si="1"/>
        <v>UNIQUE</v>
      </c>
      <c r="D39" s="21">
        <v>1.66666667E8</v>
      </c>
      <c r="E39" s="21">
        <v>2.21166667E8</v>
      </c>
      <c r="F39" s="21">
        <v>-5643812.0</v>
      </c>
      <c r="G39" s="21">
        <v>-55.0</v>
      </c>
      <c r="H39" s="21">
        <v>-3.8166667E7</v>
      </c>
      <c r="I39" s="21">
        <v>4166667.0</v>
      </c>
      <c r="J39" s="21">
        <v>-416.0</v>
      </c>
      <c r="K39" s="21">
        <v>-14.0</v>
      </c>
      <c r="L39" s="21">
        <v>-3055.0</v>
      </c>
      <c r="M39" s="21">
        <v>4565.0</v>
      </c>
      <c r="N39" s="21">
        <v>-2.2066667E7</v>
      </c>
      <c r="O39" s="21">
        <v>-4.1866667E7</v>
      </c>
      <c r="P39" s="21">
        <v>3.0333333E7</v>
      </c>
      <c r="Q39" s="21">
        <v>6.6471594E7</v>
      </c>
      <c r="R39" s="21">
        <v>6.88444582E8</v>
      </c>
    </row>
    <row r="40">
      <c r="A40" s="5" t="s">
        <v>21</v>
      </c>
      <c r="B40" s="19" t="s">
        <v>129</v>
      </c>
      <c r="C40" s="20" t="str">
        <f t="shared" si="1"/>
        <v>UNIQUE</v>
      </c>
      <c r="D40" s="22">
        <v>78.0</v>
      </c>
      <c r="E40" s="21">
        <v>5404.0</v>
      </c>
      <c r="F40" s="21">
        <v>-1.05289786E8</v>
      </c>
      <c r="G40" s="22" t="s">
        <v>86</v>
      </c>
      <c r="H40" s="21">
        <v>-264.0</v>
      </c>
      <c r="I40" s="22" t="s">
        <v>130</v>
      </c>
      <c r="J40" s="21">
        <v>-5796.0</v>
      </c>
      <c r="K40" s="21">
        <v>5686.0</v>
      </c>
      <c r="L40" s="21">
        <v>-952.0</v>
      </c>
      <c r="M40" s="21">
        <v>2828.0</v>
      </c>
      <c r="N40" s="21">
        <v>127.0</v>
      </c>
      <c r="O40" s="21">
        <v>962.0</v>
      </c>
      <c r="P40" s="21">
        <v>772.0</v>
      </c>
      <c r="Q40" s="21">
        <v>6.3267134E7</v>
      </c>
      <c r="R40" s="21">
        <v>4.25672598E8</v>
      </c>
    </row>
    <row r="41">
      <c r="A41" s="5" t="s">
        <v>21</v>
      </c>
      <c r="B41" s="19" t="s">
        <v>131</v>
      </c>
      <c r="C41" s="20" t="str">
        <f t="shared" si="1"/>
        <v>UNIQUE</v>
      </c>
      <c r="D41" s="22">
        <v>0.0</v>
      </c>
      <c r="E41" s="22" t="s">
        <v>132</v>
      </c>
      <c r="F41" s="21">
        <v>-2.05719448E8</v>
      </c>
      <c r="G41" s="21">
        <v>3.7333333E7</v>
      </c>
      <c r="H41" s="21">
        <v>-9.2666667E7</v>
      </c>
      <c r="I41" s="21">
        <v>-5.0333333E7</v>
      </c>
      <c r="J41" s="21">
        <v>-9.3366667E7</v>
      </c>
      <c r="K41" s="21">
        <v>-1.03566667E8</v>
      </c>
      <c r="L41" s="21">
        <v>-9.4133333E7</v>
      </c>
      <c r="M41" s="21">
        <v>293.0</v>
      </c>
      <c r="N41" s="21">
        <v>-5.4433333E7</v>
      </c>
      <c r="O41" s="21">
        <v>-1.55666667E8</v>
      </c>
      <c r="P41" s="21">
        <v>4.8666667E7</v>
      </c>
      <c r="Q41" s="21">
        <v>3.0524434E7</v>
      </c>
      <c r="R41" s="21">
        <v>2.73813211E8</v>
      </c>
    </row>
    <row r="42">
      <c r="A42" s="5" t="s">
        <v>21</v>
      </c>
      <c r="B42" s="19" t="s">
        <v>95</v>
      </c>
      <c r="C42" s="20" t="str">
        <f t="shared" si="1"/>
        <v>DUPLICATE</v>
      </c>
      <c r="D42" s="21">
        <v>9.66666667E8</v>
      </c>
      <c r="E42" s="21">
        <v>-7.8666667E7</v>
      </c>
      <c r="F42" s="21">
        <v>1.4156753E7</v>
      </c>
      <c r="G42" s="21">
        <v>-3.9333333E7</v>
      </c>
      <c r="H42" s="22" t="s">
        <v>96</v>
      </c>
      <c r="I42" s="21">
        <v>-1.1666667E7</v>
      </c>
      <c r="J42" s="21">
        <v>-1.1833333E7</v>
      </c>
      <c r="K42" s="21">
        <v>433.0</v>
      </c>
      <c r="L42" s="21">
        <v>447.0</v>
      </c>
      <c r="M42" s="21">
        <v>-1.3566667E7</v>
      </c>
      <c r="N42" s="21">
        <v>-72.0</v>
      </c>
      <c r="O42" s="21">
        <v>3.9733333E7</v>
      </c>
      <c r="P42" s="21">
        <v>-5.1666667E7</v>
      </c>
      <c r="Q42" s="21">
        <v>4.0146554E7</v>
      </c>
      <c r="R42" s="21">
        <v>7.7600489E7</v>
      </c>
    </row>
    <row r="43">
      <c r="A43" s="5" t="s">
        <v>21</v>
      </c>
      <c r="B43" s="19" t="s">
        <v>133</v>
      </c>
      <c r="C43" s="20" t="str">
        <f t="shared" si="1"/>
        <v>UNIQUE</v>
      </c>
      <c r="D43" s="22">
        <v>70.0</v>
      </c>
      <c r="E43" s="21">
        <v>8.8285714E7</v>
      </c>
      <c r="F43" s="21">
        <v>-1.05819348E8</v>
      </c>
      <c r="G43" s="21">
        <v>-2.0714286E7</v>
      </c>
      <c r="H43" s="21">
        <v>-4.5142857E7</v>
      </c>
      <c r="I43" s="21">
        <v>-1.3857143E7</v>
      </c>
      <c r="J43" s="21">
        <v>8042857.0</v>
      </c>
      <c r="K43" s="21">
        <v>-1.5457143E7</v>
      </c>
      <c r="L43" s="21">
        <v>-2.5114286E7</v>
      </c>
      <c r="M43" s="21">
        <v>4.3357143E7</v>
      </c>
      <c r="N43" s="21">
        <v>-2.0257143E7</v>
      </c>
      <c r="O43" s="21">
        <v>-302.0</v>
      </c>
      <c r="P43" s="21">
        <v>-1285714.0</v>
      </c>
      <c r="Q43" s="21">
        <v>7.5080634E7</v>
      </c>
      <c r="R43" s="21">
        <v>2.91499787E8</v>
      </c>
    </row>
    <row r="44">
      <c r="A44" s="5" t="s">
        <v>21</v>
      </c>
      <c r="B44" s="19" t="s">
        <v>134</v>
      </c>
      <c r="C44" s="20" t="str">
        <f t="shared" si="1"/>
        <v>UNIQUE</v>
      </c>
      <c r="D44" s="22">
        <v>0.0</v>
      </c>
      <c r="E44" s="21">
        <v>5388.0</v>
      </c>
      <c r="F44" s="21">
        <v>-3.05188886E8</v>
      </c>
      <c r="G44" s="21">
        <v>556.0</v>
      </c>
      <c r="H44" s="21">
        <v>-654.0</v>
      </c>
      <c r="I44" s="21">
        <v>-574.0</v>
      </c>
      <c r="J44" s="21">
        <v>-10162.0</v>
      </c>
      <c r="K44" s="21">
        <v>988.0</v>
      </c>
      <c r="L44" s="21">
        <v>-6012.0</v>
      </c>
      <c r="M44" s="21">
        <v>205.0</v>
      </c>
      <c r="N44" s="21">
        <v>-1132.0</v>
      </c>
      <c r="O44" s="21">
        <v>-10218.0</v>
      </c>
      <c r="P44" s="21">
        <v>818.0</v>
      </c>
      <c r="Q44" s="21">
        <v>5.7651744E7</v>
      </c>
      <c r="R44" s="21">
        <v>2.79715833E8</v>
      </c>
    </row>
    <row r="45">
      <c r="A45" s="5" t="s">
        <v>21</v>
      </c>
      <c r="B45" s="19" t="s">
        <v>135</v>
      </c>
      <c r="C45" s="20" t="str">
        <f t="shared" si="1"/>
        <v>UNIQUE</v>
      </c>
      <c r="D45" s="22" t="s">
        <v>104</v>
      </c>
      <c r="E45" s="21">
        <v>3425.0</v>
      </c>
      <c r="F45" s="21">
        <v>-1.05289786E8</v>
      </c>
      <c r="G45" s="21">
        <v>775.0</v>
      </c>
      <c r="H45" s="21">
        <v>-4875.0</v>
      </c>
      <c r="I45" s="21">
        <v>-2333333.0</v>
      </c>
      <c r="J45" s="21">
        <v>-7225.0</v>
      </c>
      <c r="K45" s="21">
        <v>-21525.0</v>
      </c>
      <c r="L45" s="21">
        <v>-5.1566667E7</v>
      </c>
      <c r="M45" s="21">
        <v>3.2291667E7</v>
      </c>
      <c r="N45" s="21">
        <v>1.4541667E7</v>
      </c>
      <c r="O45" s="21">
        <v>-1715.0</v>
      </c>
      <c r="P45" s="21">
        <v>5.0916667E7</v>
      </c>
      <c r="Q45" s="21">
        <v>1.28533594E8</v>
      </c>
      <c r="R45" s="21">
        <v>4.25672598E8</v>
      </c>
    </row>
    <row r="46">
      <c r="A46" s="5" t="s">
        <v>21</v>
      </c>
      <c r="B46" s="19" t="s">
        <v>136</v>
      </c>
      <c r="C46" s="20" t="str">
        <f t="shared" si="1"/>
        <v>UNIQUE</v>
      </c>
      <c r="D46" s="22">
        <v>170.0</v>
      </c>
      <c r="E46" s="22" t="s">
        <v>117</v>
      </c>
      <c r="F46" s="21">
        <v>9.4040957E7</v>
      </c>
      <c r="G46" s="21">
        <v>-225.0</v>
      </c>
      <c r="H46" s="21">
        <v>-235.0</v>
      </c>
      <c r="I46" s="21">
        <v>2475.0</v>
      </c>
      <c r="J46" s="21">
        <v>-38775.0</v>
      </c>
      <c r="K46" s="21">
        <v>44875.0</v>
      </c>
      <c r="L46" s="21">
        <v>10175.0</v>
      </c>
      <c r="M46" s="21">
        <v>901.0</v>
      </c>
      <c r="N46" s="21">
        <v>6375.0</v>
      </c>
      <c r="O46" s="21">
        <v>65775.0</v>
      </c>
      <c r="P46" s="21">
        <v>2075.0</v>
      </c>
      <c r="Q46" s="21">
        <v>4.5958644E7</v>
      </c>
      <c r="R46" s="21">
        <v>1.05100012E8</v>
      </c>
    </row>
    <row r="47">
      <c r="A47" s="5" t="s">
        <v>25</v>
      </c>
      <c r="B47" s="19" t="s">
        <v>137</v>
      </c>
      <c r="C47" s="20" t="str">
        <f t="shared" si="1"/>
        <v>UNIQUE</v>
      </c>
      <c r="D47" s="21">
        <v>8.16666667E8</v>
      </c>
      <c r="E47" s="21">
        <v>3.26666667E8</v>
      </c>
      <c r="F47" s="21">
        <v>-5605017.0</v>
      </c>
      <c r="G47" s="21">
        <v>-4333333.0</v>
      </c>
      <c r="H47" s="21">
        <v>-3.3666667E7</v>
      </c>
      <c r="I47" s="22" t="s">
        <v>138</v>
      </c>
      <c r="J47" s="21">
        <v>-322.0</v>
      </c>
      <c r="K47" s="21">
        <v>2.1416667E7</v>
      </c>
      <c r="L47" s="21">
        <v>-2.9083333E7</v>
      </c>
      <c r="M47" s="21">
        <v>4.6333333E7</v>
      </c>
      <c r="N47" s="21">
        <v>-1.5266667E7</v>
      </c>
      <c r="O47" s="21">
        <v>8516667.0</v>
      </c>
      <c r="P47" s="22" t="s">
        <v>139</v>
      </c>
      <c r="Q47" s="21">
        <v>6.7273904E7</v>
      </c>
      <c r="R47" s="21">
        <v>6.88444582E8</v>
      </c>
    </row>
    <row r="48">
      <c r="A48" s="5" t="s">
        <v>25</v>
      </c>
      <c r="B48" s="19" t="s">
        <v>60</v>
      </c>
      <c r="C48" s="20" t="str">
        <f t="shared" si="1"/>
        <v>DUPLICATE</v>
      </c>
      <c r="D48" s="21">
        <v>9.66666667E8</v>
      </c>
      <c r="E48" s="21">
        <v>-2.7333333E7</v>
      </c>
      <c r="F48" s="21">
        <v>9.4040957E7</v>
      </c>
      <c r="G48" s="21">
        <v>-1.1333333E7</v>
      </c>
      <c r="H48" s="21">
        <v>2.2333333E7</v>
      </c>
      <c r="I48" s="22" t="s">
        <v>61</v>
      </c>
      <c r="J48" s="21">
        <v>-625.0</v>
      </c>
      <c r="K48" s="21">
        <v>3.4733333E7</v>
      </c>
      <c r="L48" s="21">
        <v>7.9433333E7</v>
      </c>
      <c r="M48" s="21">
        <v>-33333.0</v>
      </c>
      <c r="N48" s="21">
        <v>-4.0266667E7</v>
      </c>
      <c r="O48" s="21">
        <v>605.0</v>
      </c>
      <c r="P48" s="22" t="s">
        <v>62</v>
      </c>
      <c r="Q48" s="21">
        <v>4.3153514E7</v>
      </c>
      <c r="R48" s="21">
        <v>1.05100012E8</v>
      </c>
    </row>
    <row r="49">
      <c r="A49" s="5" t="s">
        <v>25</v>
      </c>
      <c r="B49" s="19" t="s">
        <v>140</v>
      </c>
      <c r="C49" s="20" t="str">
        <f t="shared" si="1"/>
        <v>UNIQUE</v>
      </c>
      <c r="D49" s="22">
        <v>0.0</v>
      </c>
      <c r="E49" s="21">
        <v>6.25333333E8</v>
      </c>
      <c r="F49" s="21">
        <v>-1.05819348E8</v>
      </c>
      <c r="G49" s="21">
        <v>7.4333333E7</v>
      </c>
      <c r="H49" s="22" t="s">
        <v>141</v>
      </c>
      <c r="I49" s="21">
        <v>-1.3666667E7</v>
      </c>
      <c r="J49" s="21">
        <v>-934.0</v>
      </c>
      <c r="K49" s="21">
        <v>-7.4333333E7</v>
      </c>
      <c r="L49" s="21">
        <v>-697.0</v>
      </c>
      <c r="M49" s="21">
        <v>333333.0</v>
      </c>
      <c r="N49" s="21">
        <v>-2.5433333E7</v>
      </c>
      <c r="O49" s="21">
        <v>-8.1166667E7</v>
      </c>
      <c r="P49" s="22" t="s">
        <v>142</v>
      </c>
      <c r="Q49" s="21">
        <v>3.3428584E7</v>
      </c>
      <c r="R49" s="21">
        <v>2.91499787E8</v>
      </c>
    </row>
    <row r="50">
      <c r="A50" s="5" t="s">
        <v>25</v>
      </c>
      <c r="B50" s="19" t="s">
        <v>143</v>
      </c>
      <c r="C50" s="20" t="str">
        <f t="shared" si="1"/>
        <v>UNIQUE</v>
      </c>
      <c r="D50" s="22">
        <v>0.0</v>
      </c>
      <c r="E50" s="21">
        <v>5.4333333E7</v>
      </c>
      <c r="F50" s="21">
        <v>9.4040957E7</v>
      </c>
      <c r="G50" s="21">
        <v>-3.7666667E7</v>
      </c>
      <c r="H50" s="22" t="s">
        <v>144</v>
      </c>
      <c r="I50" s="21">
        <v>3.0333333E7</v>
      </c>
      <c r="J50" s="21">
        <v>-115.0</v>
      </c>
      <c r="K50" s="21">
        <v>-4.5133333E7</v>
      </c>
      <c r="L50" s="21">
        <v>-1166667.0</v>
      </c>
      <c r="M50" s="21">
        <v>512.0</v>
      </c>
      <c r="N50" s="21">
        <v>-424.0</v>
      </c>
      <c r="O50" s="21">
        <v>-133333.0</v>
      </c>
      <c r="P50" s="21">
        <v>3666667.0</v>
      </c>
      <c r="Q50" s="21">
        <v>3.5041784E7</v>
      </c>
      <c r="R50" s="21">
        <v>1.05100012E8</v>
      </c>
    </row>
    <row r="51">
      <c r="A51" s="5" t="s">
        <v>25</v>
      </c>
      <c r="B51" s="19" t="s">
        <v>145</v>
      </c>
      <c r="C51" s="20" t="str">
        <f t="shared" si="1"/>
        <v>UNIQUE</v>
      </c>
      <c r="D51" s="22">
        <v>78.0</v>
      </c>
      <c r="E51" s="21">
        <v>5532.0</v>
      </c>
      <c r="F51" s="21">
        <v>-5820348.0</v>
      </c>
      <c r="G51" s="22" t="s">
        <v>146</v>
      </c>
      <c r="H51" s="21">
        <v>-286.0</v>
      </c>
      <c r="I51" s="22" t="s">
        <v>147</v>
      </c>
      <c r="J51" s="21">
        <v>-4756.0</v>
      </c>
      <c r="K51" s="21">
        <v>8.0</v>
      </c>
      <c r="L51" s="21">
        <v>-764.0</v>
      </c>
      <c r="M51" s="21">
        <v>716.0</v>
      </c>
      <c r="N51" s="21">
        <v>-1024.0</v>
      </c>
      <c r="O51" s="21">
        <v>346.0</v>
      </c>
      <c r="P51" s="21">
        <v>686.0</v>
      </c>
      <c r="Q51" s="21">
        <v>6.1765964E7</v>
      </c>
      <c r="R51" s="21">
        <v>6.60408325E8</v>
      </c>
    </row>
    <row r="52">
      <c r="A52" s="5" t="s">
        <v>25</v>
      </c>
      <c r="B52" s="19" t="s">
        <v>148</v>
      </c>
      <c r="C52" s="20" t="str">
        <f t="shared" si="1"/>
        <v>UNIQUE</v>
      </c>
      <c r="D52" s="22">
        <v>78.0</v>
      </c>
      <c r="E52" s="21">
        <v>1338.0</v>
      </c>
      <c r="F52" s="21">
        <v>-2.05504117E8</v>
      </c>
      <c r="G52" s="21">
        <v>-146.0</v>
      </c>
      <c r="H52" s="22" t="s">
        <v>102</v>
      </c>
      <c r="I52" s="21">
        <v>-452.0</v>
      </c>
      <c r="J52" s="21">
        <v>-162.0</v>
      </c>
      <c r="K52" s="21">
        <v>-892.0</v>
      </c>
      <c r="L52" s="21">
        <v>-912.0</v>
      </c>
      <c r="M52" s="21">
        <v>395.0</v>
      </c>
      <c r="N52" s="21">
        <v>-2268.0</v>
      </c>
      <c r="O52" s="21">
        <v>-7598.0</v>
      </c>
      <c r="P52" s="21">
        <v>-76.0</v>
      </c>
      <c r="Q52" s="21">
        <v>5.7960724E7</v>
      </c>
      <c r="R52" s="21">
        <v>2.84877014E8</v>
      </c>
    </row>
    <row r="53">
      <c r="A53" s="5" t="s">
        <v>25</v>
      </c>
      <c r="B53" s="19" t="s">
        <v>95</v>
      </c>
      <c r="C53" s="20" t="str">
        <f t="shared" si="1"/>
        <v>DUPLICATE</v>
      </c>
      <c r="D53" s="21">
        <v>9.66666667E8</v>
      </c>
      <c r="E53" s="21">
        <v>-7.8666667E7</v>
      </c>
      <c r="F53" s="21">
        <v>1.4156753E7</v>
      </c>
      <c r="G53" s="21">
        <v>-3.9333333E7</v>
      </c>
      <c r="H53" s="22" t="s">
        <v>96</v>
      </c>
      <c r="I53" s="21">
        <v>-1.1666667E7</v>
      </c>
      <c r="J53" s="21">
        <v>-1.1833333E7</v>
      </c>
      <c r="K53" s="21">
        <v>433.0</v>
      </c>
      <c r="L53" s="21">
        <v>447.0</v>
      </c>
      <c r="M53" s="21">
        <v>-1.3566667E7</v>
      </c>
      <c r="N53" s="21">
        <v>-72.0</v>
      </c>
      <c r="O53" s="21">
        <v>3.9733333E7</v>
      </c>
      <c r="P53" s="21">
        <v>-5.1666667E7</v>
      </c>
      <c r="Q53" s="21">
        <v>4.0146554E7</v>
      </c>
      <c r="R53" s="21">
        <v>7.7600489E7</v>
      </c>
    </row>
    <row r="54">
      <c r="A54" s="5" t="s">
        <v>25</v>
      </c>
      <c r="B54" s="19" t="s">
        <v>149</v>
      </c>
      <c r="C54" s="20" t="str">
        <f t="shared" si="1"/>
        <v>UNIQUE</v>
      </c>
      <c r="D54" s="22" t="s">
        <v>150</v>
      </c>
      <c r="E54" s="21">
        <v>258875.0</v>
      </c>
      <c r="F54" s="21">
        <v>-5920248.0</v>
      </c>
      <c r="G54" s="21">
        <v>-9625.0</v>
      </c>
      <c r="H54" s="21">
        <v>-36875.0</v>
      </c>
      <c r="I54" s="21">
        <v>65.0</v>
      </c>
      <c r="J54" s="21">
        <v>-219625.0</v>
      </c>
      <c r="K54" s="21">
        <v>-453.0</v>
      </c>
      <c r="L54" s="21">
        <v>-233875.0</v>
      </c>
      <c r="M54" s="21">
        <v>39275.0</v>
      </c>
      <c r="N54" s="21">
        <v>-443625.0</v>
      </c>
      <c r="O54" s="21">
        <v>-100625.0</v>
      </c>
      <c r="P54" s="21">
        <v>2325.0</v>
      </c>
      <c r="Q54" s="21">
        <v>8.7894004E7</v>
      </c>
      <c r="R54" s="21">
        <v>6.55052744E8</v>
      </c>
    </row>
    <row r="55">
      <c r="A55" s="5" t="s">
        <v>25</v>
      </c>
      <c r="B55" s="19" t="s">
        <v>151</v>
      </c>
      <c r="C55" s="20" t="str">
        <f t="shared" si="1"/>
        <v>UNIQUE</v>
      </c>
      <c r="D55" s="22">
        <v>0.0</v>
      </c>
      <c r="E55" s="21">
        <v>5138.0</v>
      </c>
      <c r="F55" s="21">
        <v>-5583707.0</v>
      </c>
      <c r="G55" s="21">
        <v>452.0</v>
      </c>
      <c r="H55" s="21">
        <v>-446.0</v>
      </c>
      <c r="I55" s="22" t="s">
        <v>74</v>
      </c>
      <c r="J55" s="21">
        <v>-11252.0</v>
      </c>
      <c r="K55" s="21">
        <v>-262.0</v>
      </c>
      <c r="L55" s="21">
        <v>-4062.0</v>
      </c>
      <c r="M55" s="21">
        <v>3866.0</v>
      </c>
      <c r="N55" s="21">
        <v>-2576.0</v>
      </c>
      <c r="O55" s="21">
        <v>-3794.0</v>
      </c>
      <c r="P55" s="21">
        <v>1044.0</v>
      </c>
      <c r="Q55" s="21">
        <v>5.7561944E7</v>
      </c>
      <c r="R55" s="21">
        <v>6.93379789E8</v>
      </c>
    </row>
    <row r="56">
      <c r="A56" s="5" t="s">
        <v>25</v>
      </c>
      <c r="B56" s="19" t="s">
        <v>152</v>
      </c>
      <c r="C56" s="20" t="str">
        <f t="shared" si="1"/>
        <v>UNIQUE</v>
      </c>
      <c r="D56" s="21">
        <v>9.66666667E8</v>
      </c>
      <c r="E56" s="22" t="s">
        <v>153</v>
      </c>
      <c r="F56" s="21">
        <v>-1.05604017E8</v>
      </c>
      <c r="G56" s="21">
        <v>-3.0333333E7</v>
      </c>
      <c r="H56" s="21">
        <v>-1.6333333E7</v>
      </c>
      <c r="I56" s="22" t="s">
        <v>154</v>
      </c>
      <c r="J56" s="21">
        <v>-478.0</v>
      </c>
      <c r="K56" s="21">
        <v>742.0</v>
      </c>
      <c r="L56" s="21">
        <v>3.3466667E7</v>
      </c>
      <c r="M56" s="21">
        <v>4.0433333E7</v>
      </c>
      <c r="N56" s="21">
        <v>69.0</v>
      </c>
      <c r="O56" s="21">
        <v>-9333333.0</v>
      </c>
      <c r="P56" s="22" t="s">
        <v>85</v>
      </c>
      <c r="Q56" s="21">
        <v>3.9343994E7</v>
      </c>
      <c r="R56" s="21">
        <v>3.1999821E7</v>
      </c>
    </row>
    <row r="57">
      <c r="A57" s="5" t="s">
        <v>25</v>
      </c>
      <c r="B57" s="19" t="s">
        <v>155</v>
      </c>
      <c r="C57" s="20" t="str">
        <f t="shared" si="1"/>
        <v>UNIQUE</v>
      </c>
      <c r="D57" s="21">
        <v>9.71428571E8</v>
      </c>
      <c r="E57" s="21">
        <v>1.46285714E8</v>
      </c>
      <c r="F57" s="21">
        <v>-1.05543912E8</v>
      </c>
      <c r="G57" s="22" t="s">
        <v>156</v>
      </c>
      <c r="H57" s="21">
        <v>-5.3285714E7</v>
      </c>
      <c r="I57" s="21">
        <v>-5571429.0</v>
      </c>
      <c r="J57" s="21">
        <v>-6.5371429E7</v>
      </c>
      <c r="K57" s="21">
        <v>-1.7842857E7</v>
      </c>
      <c r="L57" s="21">
        <v>-4.6285714E7</v>
      </c>
      <c r="M57" s="21">
        <v>8.2271429E7</v>
      </c>
      <c r="N57" s="21">
        <v>-2.7528571E7</v>
      </c>
      <c r="O57" s="21">
        <v>-4.7185714E7</v>
      </c>
      <c r="P57" s="21">
        <v>2.6571429E7</v>
      </c>
      <c r="Q57" s="21">
        <v>7.1678924E7</v>
      </c>
      <c r="R57" s="21">
        <v>3.97912565E8</v>
      </c>
    </row>
    <row r="58">
      <c r="A58" s="5" t="s">
        <v>25</v>
      </c>
      <c r="B58" s="19" t="s">
        <v>157</v>
      </c>
      <c r="C58" s="20" t="str">
        <f t="shared" si="1"/>
        <v>UNIQUE</v>
      </c>
      <c r="D58" s="22">
        <v>25.0</v>
      </c>
      <c r="E58" s="21">
        <v>43375.0</v>
      </c>
      <c r="F58" s="21">
        <v>-2.05288786E8</v>
      </c>
      <c r="G58" s="21">
        <v>425.0</v>
      </c>
      <c r="H58" s="21">
        <v>-535.0</v>
      </c>
      <c r="I58" s="21">
        <v>-5125.0</v>
      </c>
      <c r="J58" s="21">
        <v>-84275.0</v>
      </c>
      <c r="K58" s="21">
        <v>9945.0</v>
      </c>
      <c r="L58" s="21">
        <v>-44375.0</v>
      </c>
      <c r="M58" s="21">
        <v>3395.0</v>
      </c>
      <c r="N58" s="21">
        <v>21775.0</v>
      </c>
      <c r="O58" s="21">
        <v>-70025.0</v>
      </c>
      <c r="P58" s="21">
        <v>7925.0</v>
      </c>
      <c r="Q58" s="21">
        <v>4.7545574E7</v>
      </c>
      <c r="R58" s="21">
        <v>3.03580765E8</v>
      </c>
    </row>
    <row r="59">
      <c r="A59" s="5" t="s">
        <v>25</v>
      </c>
      <c r="B59" s="19" t="s">
        <v>158</v>
      </c>
      <c r="C59" s="20" t="str">
        <f t="shared" si="1"/>
        <v>UNIQUE</v>
      </c>
      <c r="D59" s="21">
        <v>9.66666667E8</v>
      </c>
      <c r="E59" s="21">
        <v>5.47666667E8</v>
      </c>
      <c r="F59" s="21">
        <v>1.94039957E8</v>
      </c>
      <c r="G59" s="21">
        <v>1.3333333E7</v>
      </c>
      <c r="H59" s="22" t="s">
        <v>74</v>
      </c>
      <c r="I59" s="21">
        <v>6.1666667E7</v>
      </c>
      <c r="J59" s="21">
        <v>-1316.0</v>
      </c>
      <c r="K59" s="21">
        <v>4.9833333E7</v>
      </c>
      <c r="L59" s="21">
        <v>2.7666667E7</v>
      </c>
      <c r="M59" s="21">
        <v>3.4366667E7</v>
      </c>
      <c r="N59" s="22" t="s">
        <v>67</v>
      </c>
      <c r="O59" s="21">
        <v>1641.0</v>
      </c>
      <c r="P59" s="21">
        <v>1.05666667E8</v>
      </c>
      <c r="Q59" s="21">
        <v>4.0150944E7</v>
      </c>
      <c r="R59" s="21">
        <v>1.15088387E8</v>
      </c>
    </row>
    <row r="60">
      <c r="A60" s="5" t="s">
        <v>25</v>
      </c>
      <c r="B60" s="19" t="s">
        <v>159</v>
      </c>
      <c r="C60" s="20" t="str">
        <f t="shared" si="1"/>
        <v>UNIQUE</v>
      </c>
      <c r="D60" s="21">
        <v>9.66666667E8</v>
      </c>
      <c r="E60" s="21">
        <v>3.19333333E8</v>
      </c>
      <c r="F60" s="21">
        <v>-2.05288786E8</v>
      </c>
      <c r="G60" s="21">
        <v>2.9333333E7</v>
      </c>
      <c r="H60" s="21">
        <v>-5.0333333E7</v>
      </c>
      <c r="I60" s="21">
        <v>-7.0666667E7</v>
      </c>
      <c r="J60" s="21">
        <v>-1.34333333E8</v>
      </c>
      <c r="K60" s="21">
        <v>1107.0</v>
      </c>
      <c r="L60" s="21">
        <v>-231.0</v>
      </c>
      <c r="M60" s="21">
        <v>484.0</v>
      </c>
      <c r="N60" s="21">
        <v>2.0633333E7</v>
      </c>
      <c r="O60" s="21">
        <v>-5.2266667E7</v>
      </c>
      <c r="P60" s="21">
        <v>6.4666667E7</v>
      </c>
      <c r="Q60" s="21">
        <v>3.7537884E7</v>
      </c>
      <c r="R60" s="21">
        <v>3.03580765E8</v>
      </c>
    </row>
    <row r="61">
      <c r="A61" s="5" t="s">
        <v>28</v>
      </c>
      <c r="B61" s="19" t="s">
        <v>58</v>
      </c>
      <c r="C61" s="20" t="str">
        <f t="shared" si="1"/>
        <v>DUPLICATE</v>
      </c>
      <c r="D61" s="21">
        <v>3.33333333E8</v>
      </c>
      <c r="E61" s="21">
        <v>-2.5333333E7</v>
      </c>
      <c r="F61" s="21">
        <v>-5919248.0</v>
      </c>
      <c r="G61" s="21">
        <v>-4.5666667E7</v>
      </c>
      <c r="H61" s="21">
        <v>-5.1666667E7</v>
      </c>
      <c r="I61" s="21">
        <v>2.6666667E7</v>
      </c>
      <c r="J61" s="21">
        <v>1.9933333E7</v>
      </c>
      <c r="K61" s="22" t="s">
        <v>59</v>
      </c>
      <c r="L61" s="21">
        <v>-6.0366667E7</v>
      </c>
      <c r="M61" s="21">
        <v>352.0</v>
      </c>
      <c r="N61" s="21">
        <v>35.0</v>
      </c>
      <c r="O61" s="21">
        <v>-311.0</v>
      </c>
      <c r="P61" s="21">
        <v>-1.9333333E7</v>
      </c>
      <c r="Q61" s="21">
        <v>3.0736484E7</v>
      </c>
      <c r="R61" s="21">
        <v>5.83498104E8</v>
      </c>
    </row>
    <row r="62">
      <c r="A62" s="5" t="s">
        <v>28</v>
      </c>
      <c r="B62" s="19" t="s">
        <v>60</v>
      </c>
      <c r="C62" s="20" t="str">
        <f t="shared" si="1"/>
        <v>DUPLICATE</v>
      </c>
      <c r="D62" s="21">
        <v>9.66666667E8</v>
      </c>
      <c r="E62" s="21">
        <v>-2.7333333E7</v>
      </c>
      <c r="F62" s="21">
        <v>9.4040957E7</v>
      </c>
      <c r="G62" s="21">
        <v>-1.1333333E7</v>
      </c>
      <c r="H62" s="21">
        <v>2.2333333E7</v>
      </c>
      <c r="I62" s="22" t="s">
        <v>61</v>
      </c>
      <c r="J62" s="21">
        <v>-625.0</v>
      </c>
      <c r="K62" s="21">
        <v>3.4733333E7</v>
      </c>
      <c r="L62" s="21">
        <v>7.9433333E7</v>
      </c>
      <c r="M62" s="21">
        <v>-33333.0</v>
      </c>
      <c r="N62" s="21">
        <v>-4.0266667E7</v>
      </c>
      <c r="O62" s="21">
        <v>605.0</v>
      </c>
      <c r="P62" s="22" t="s">
        <v>62</v>
      </c>
      <c r="Q62" s="21">
        <v>4.3153514E7</v>
      </c>
      <c r="R62" s="21">
        <v>1.05100012E8</v>
      </c>
    </row>
    <row r="63">
      <c r="A63" s="5" t="s">
        <v>28</v>
      </c>
      <c r="B63" s="19" t="s">
        <v>63</v>
      </c>
      <c r="C63" s="20" t="str">
        <f t="shared" si="1"/>
        <v>DUPLICATE</v>
      </c>
      <c r="D63" s="21">
        <v>1.66666667E8</v>
      </c>
      <c r="E63" s="21">
        <v>2.18333333E8</v>
      </c>
      <c r="F63" s="21">
        <v>9.4040957E7</v>
      </c>
      <c r="G63" s="21">
        <v>-75.0</v>
      </c>
      <c r="H63" s="21">
        <v>-3.8666667E7</v>
      </c>
      <c r="I63" s="22" t="s">
        <v>64</v>
      </c>
      <c r="J63" s="21">
        <v>-3.5933333E7</v>
      </c>
      <c r="K63" s="21">
        <v>-4.0183333E7</v>
      </c>
      <c r="L63" s="21">
        <v>-3.1666667E7</v>
      </c>
      <c r="M63" s="21">
        <v>3.5483333E7</v>
      </c>
      <c r="N63" s="21">
        <v>-3.8116667E7</v>
      </c>
      <c r="O63" s="21">
        <v>-3.0233333E7</v>
      </c>
      <c r="P63" s="21">
        <v>2.4333333E7</v>
      </c>
      <c r="Q63" s="21">
        <v>6.4970424E7</v>
      </c>
      <c r="R63" s="21">
        <v>1.05100012E8</v>
      </c>
    </row>
    <row r="64">
      <c r="A64" s="5" t="s">
        <v>28</v>
      </c>
      <c r="B64" s="19" t="s">
        <v>160</v>
      </c>
      <c r="C64" s="20" t="str">
        <f t="shared" si="1"/>
        <v>UNIQUE</v>
      </c>
      <c r="D64" s="21">
        <v>5.44444444E8</v>
      </c>
      <c r="E64" s="21">
        <v>1.59555556E8</v>
      </c>
      <c r="F64" s="21">
        <v>-3.06394316E8</v>
      </c>
      <c r="G64" s="21">
        <v>-2.3111111E7</v>
      </c>
      <c r="H64" s="21">
        <v>-6.6666667E7</v>
      </c>
      <c r="I64" s="21">
        <v>-1.9555556E7</v>
      </c>
      <c r="J64" s="21">
        <v>-226.0</v>
      </c>
      <c r="K64" s="21">
        <v>-5.1088889E7</v>
      </c>
      <c r="L64" s="21">
        <v>-7.8044444E7</v>
      </c>
      <c r="M64" s="21">
        <v>2.4822222E7</v>
      </c>
      <c r="N64" s="21">
        <v>6566667.0</v>
      </c>
      <c r="O64" s="21">
        <v>-8.7755556E7</v>
      </c>
      <c r="P64" s="21">
        <v>-4111111.0</v>
      </c>
      <c r="Q64" s="21">
        <v>8.7590544E7</v>
      </c>
      <c r="R64" s="21">
        <v>2.70337936E8</v>
      </c>
    </row>
    <row r="65">
      <c r="A65" s="5" t="s">
        <v>28</v>
      </c>
      <c r="B65" s="19" t="s">
        <v>66</v>
      </c>
      <c r="C65" s="20" t="str">
        <f t="shared" si="1"/>
        <v>DUPLICATE</v>
      </c>
      <c r="D65" s="21">
        <v>3.33333333E8</v>
      </c>
      <c r="E65" s="21">
        <v>9.9666667E7</v>
      </c>
      <c r="F65" s="21">
        <v>1.4056853E7</v>
      </c>
      <c r="G65" s="21">
        <v>666667.0</v>
      </c>
      <c r="H65" s="22" t="s">
        <v>67</v>
      </c>
      <c r="I65" s="22" t="s">
        <v>68</v>
      </c>
      <c r="J65" s="21">
        <v>8866667.0</v>
      </c>
      <c r="K65" s="21">
        <v>1.4133333E7</v>
      </c>
      <c r="L65" s="22" t="s">
        <v>69</v>
      </c>
      <c r="M65" s="21">
        <v>-1.6633333E7</v>
      </c>
      <c r="N65" s="21">
        <v>-257.0</v>
      </c>
      <c r="O65" s="21">
        <v>-4733333.0</v>
      </c>
      <c r="P65" s="21">
        <v>-1.8333333E7</v>
      </c>
      <c r="Q65" s="21">
        <v>3.8941114E7</v>
      </c>
      <c r="R65" s="21">
        <v>7.70463831E8</v>
      </c>
    </row>
    <row r="66">
      <c r="A66" s="5" t="s">
        <v>28</v>
      </c>
      <c r="B66" s="19" t="s">
        <v>70</v>
      </c>
      <c r="C66" s="20" t="str">
        <f t="shared" si="1"/>
        <v>DUPLICATE</v>
      </c>
      <c r="D66" s="21">
        <v>5.57142857E8</v>
      </c>
      <c r="E66" s="22" t="s">
        <v>71</v>
      </c>
      <c r="F66" s="21">
        <v>-2.05388686E8</v>
      </c>
      <c r="G66" s="21">
        <v>-714286.0</v>
      </c>
      <c r="H66" s="21">
        <v>-3.3142857E7</v>
      </c>
      <c r="I66" s="21">
        <v>-2.2571429E7</v>
      </c>
      <c r="J66" s="21">
        <v>-28.0</v>
      </c>
      <c r="K66" s="21">
        <v>1.6157143E7</v>
      </c>
      <c r="L66" s="21">
        <v>-2128571.0</v>
      </c>
      <c r="M66" s="21">
        <v>1.9114286E7</v>
      </c>
      <c r="N66" s="21">
        <v>-1.6771429E7</v>
      </c>
      <c r="O66" s="21">
        <v>-3.8914286E7</v>
      </c>
      <c r="P66" s="21">
        <v>1.0714286E7</v>
      </c>
      <c r="Q66" s="21">
        <v>8.4193124E7</v>
      </c>
      <c r="R66" s="21">
        <v>3.03580754E8</v>
      </c>
    </row>
    <row r="67">
      <c r="A67" s="5" t="s">
        <v>28</v>
      </c>
      <c r="B67" s="19" t="s">
        <v>72</v>
      </c>
      <c r="C67" s="20" t="str">
        <f t="shared" si="1"/>
        <v>DUPLICATE</v>
      </c>
      <c r="D67" s="22">
        <v>130.0</v>
      </c>
      <c r="E67" s="22" t="s">
        <v>73</v>
      </c>
      <c r="F67" s="21">
        <v>9.4079752E7</v>
      </c>
      <c r="G67" s="22" t="s">
        <v>74</v>
      </c>
      <c r="H67" s="21">
        <v>666667.0</v>
      </c>
      <c r="I67" s="21">
        <v>3.7333333E7</v>
      </c>
      <c r="J67" s="21">
        <v>-2033333.0</v>
      </c>
      <c r="K67" s="21">
        <v>352.0</v>
      </c>
      <c r="L67" s="21">
        <v>203.0</v>
      </c>
      <c r="M67" s="21">
        <v>639.0</v>
      </c>
      <c r="N67" s="21">
        <v>2.0033333E7</v>
      </c>
      <c r="O67" s="21">
        <v>1.05466667E8</v>
      </c>
      <c r="P67" s="21">
        <v>4.6666667E7</v>
      </c>
      <c r="Q67" s="21">
        <v>3.8846724E7</v>
      </c>
      <c r="R67" s="21">
        <v>1.05100012E8</v>
      </c>
    </row>
    <row r="68">
      <c r="A68" s="5" t="s">
        <v>28</v>
      </c>
      <c r="B68" s="19" t="s">
        <v>75</v>
      </c>
      <c r="C68" s="20" t="str">
        <f t="shared" si="1"/>
        <v>DUPLICATE</v>
      </c>
      <c r="D68" s="22">
        <v>20.0</v>
      </c>
      <c r="E68" s="21">
        <v>1668.0</v>
      </c>
      <c r="F68" s="21">
        <v>9.4040957E7</v>
      </c>
      <c r="G68" s="21">
        <v>-254.0</v>
      </c>
      <c r="H68" s="21">
        <v>-472.0</v>
      </c>
      <c r="I68" s="22" t="s">
        <v>76</v>
      </c>
      <c r="J68" s="21">
        <v>-5344.0</v>
      </c>
      <c r="K68" s="21">
        <v>-4966.0</v>
      </c>
      <c r="L68" s="21">
        <v>-5976.0</v>
      </c>
      <c r="M68" s="21">
        <v>4732.0</v>
      </c>
      <c r="N68" s="21">
        <v>5172.0</v>
      </c>
      <c r="O68" s="21">
        <v>-2584.0</v>
      </c>
      <c r="P68" s="21">
        <v>324.0</v>
      </c>
      <c r="Q68" s="21">
        <v>4.9956744E7</v>
      </c>
      <c r="R68" s="21">
        <v>1.05100012E8</v>
      </c>
    </row>
    <row r="69">
      <c r="A69" s="5" t="s">
        <v>28</v>
      </c>
      <c r="B69" s="19" t="s">
        <v>78</v>
      </c>
      <c r="C69" s="20" t="str">
        <f t="shared" si="1"/>
        <v>DUPLICATE</v>
      </c>
      <c r="D69" s="21">
        <v>4.45454545E8</v>
      </c>
      <c r="E69" s="21">
        <v>7.7545455E7</v>
      </c>
      <c r="F69" s="21">
        <v>1.4432189E7</v>
      </c>
      <c r="G69" s="21">
        <v>-3.3545455E7</v>
      </c>
      <c r="H69" s="21">
        <v>-5.1727273E7</v>
      </c>
      <c r="I69" s="21">
        <v>2.0545455E7</v>
      </c>
      <c r="J69" s="21">
        <v>-3.9545455E7</v>
      </c>
      <c r="K69" s="21">
        <v>-1.2445455E7</v>
      </c>
      <c r="L69" s="21">
        <v>-6.1518182E7</v>
      </c>
      <c r="M69" s="21">
        <v>4.4890909E7</v>
      </c>
      <c r="N69" s="21">
        <v>1.6472727E7</v>
      </c>
      <c r="O69" s="21">
        <v>-352.0</v>
      </c>
      <c r="P69" s="21">
        <v>7545455.0</v>
      </c>
      <c r="Q69" s="21">
        <v>1.08322744E8</v>
      </c>
      <c r="R69" s="21">
        <v>7.7616585E7</v>
      </c>
    </row>
    <row r="70">
      <c r="A70" s="5" t="s">
        <v>28</v>
      </c>
      <c r="B70" s="19" t="s">
        <v>79</v>
      </c>
      <c r="C70" s="20" t="str">
        <f t="shared" si="1"/>
        <v>DUPLICATE</v>
      </c>
      <c r="D70" s="21">
        <v>1.63333333E8</v>
      </c>
      <c r="E70" s="22" t="s">
        <v>80</v>
      </c>
      <c r="F70" s="21">
        <v>-5919248.0</v>
      </c>
      <c r="G70" s="21">
        <v>-4.9666667E7</v>
      </c>
      <c r="H70" s="21">
        <v>-5.4333333E7</v>
      </c>
      <c r="I70" s="21">
        <v>2.3333333E7</v>
      </c>
      <c r="J70" s="21">
        <v>412.0</v>
      </c>
      <c r="K70" s="22" t="s">
        <v>81</v>
      </c>
      <c r="L70" s="21">
        <v>-4.2633333E7</v>
      </c>
      <c r="M70" s="21">
        <v>901.0</v>
      </c>
      <c r="N70" s="21">
        <v>-3266667.0</v>
      </c>
      <c r="O70" s="21">
        <v>-8033333.0</v>
      </c>
      <c r="P70" s="21">
        <v>-2.0666667E7</v>
      </c>
      <c r="Q70" s="21">
        <v>2.8933164E7</v>
      </c>
      <c r="R70" s="21">
        <v>5.83498104E8</v>
      </c>
    </row>
    <row r="71">
      <c r="A71" s="5" t="s">
        <v>28</v>
      </c>
      <c r="B71" s="19" t="s">
        <v>161</v>
      </c>
      <c r="C71" s="20" t="str">
        <f t="shared" si="1"/>
        <v>UNIQUE</v>
      </c>
      <c r="D71" s="22">
        <v>0.0</v>
      </c>
      <c r="E71" s="22" t="s">
        <v>162</v>
      </c>
      <c r="F71" s="21">
        <v>-5919248.0</v>
      </c>
      <c r="G71" s="21">
        <v>1.3666667E7</v>
      </c>
      <c r="H71" s="21">
        <v>-5.3666667E7</v>
      </c>
      <c r="I71" s="21">
        <v>1.0666667E7</v>
      </c>
      <c r="J71" s="21">
        <v>-4.8266667E7</v>
      </c>
      <c r="K71" s="21">
        <v>-1.14233333E8</v>
      </c>
      <c r="L71" s="21">
        <v>-534.0</v>
      </c>
      <c r="M71" s="21">
        <v>-6133333.0</v>
      </c>
      <c r="N71" s="21">
        <v>1.14166667E8</v>
      </c>
      <c r="O71" s="21">
        <v>-3.7866667E7</v>
      </c>
      <c r="P71" s="22" t="s">
        <v>163</v>
      </c>
      <c r="Q71" s="21">
        <v>3.3034084E7</v>
      </c>
      <c r="R71" s="21">
        <v>5.83498104E8</v>
      </c>
    </row>
    <row r="72">
      <c r="A72" s="3" t="s">
        <v>31</v>
      </c>
      <c r="B72" s="19" t="s">
        <v>164</v>
      </c>
      <c r="C72" s="20" t="str">
        <f t="shared" si="1"/>
        <v>DUPLICATE</v>
      </c>
      <c r="D72" s="22">
        <v>0.0</v>
      </c>
      <c r="E72" s="21">
        <v>5.21666667E8</v>
      </c>
      <c r="F72" s="21">
        <v>9.4079752E7</v>
      </c>
      <c r="G72" s="21">
        <v>3.8666667E7</v>
      </c>
      <c r="H72" s="22" t="s">
        <v>165</v>
      </c>
      <c r="I72" s="22" t="s">
        <v>166</v>
      </c>
      <c r="J72" s="21">
        <v>-5645.0</v>
      </c>
      <c r="K72" s="21">
        <v>-5.4983333E7</v>
      </c>
      <c r="L72" s="21">
        <v>-472.0</v>
      </c>
      <c r="M72" s="21">
        <v>1.2183333E7</v>
      </c>
      <c r="N72" s="21">
        <v>-252.0</v>
      </c>
      <c r="O72" s="21">
        <v>4.2266667E7</v>
      </c>
      <c r="P72" s="21">
        <v>8.1333333E7</v>
      </c>
      <c r="Q72" s="21">
        <v>6.7569934E7</v>
      </c>
      <c r="R72" s="21">
        <v>1.05100012E8</v>
      </c>
    </row>
    <row r="73">
      <c r="A73" s="3" t="s">
        <v>31</v>
      </c>
      <c r="B73" s="19" t="s">
        <v>60</v>
      </c>
      <c r="C73" s="20" t="str">
        <f t="shared" si="1"/>
        <v>DUPLICATE</v>
      </c>
      <c r="D73" s="21">
        <v>9.66666667E8</v>
      </c>
      <c r="E73" s="21">
        <v>-2.7333333E7</v>
      </c>
      <c r="F73" s="21">
        <v>9.4040957E7</v>
      </c>
      <c r="G73" s="21">
        <v>-1.1333333E7</v>
      </c>
      <c r="H73" s="21">
        <v>2.2333333E7</v>
      </c>
      <c r="I73" s="22" t="s">
        <v>61</v>
      </c>
      <c r="J73" s="21">
        <v>-625.0</v>
      </c>
      <c r="K73" s="21">
        <v>3.4733333E7</v>
      </c>
      <c r="L73" s="21">
        <v>7.9433333E7</v>
      </c>
      <c r="M73" s="21">
        <v>-33333.0</v>
      </c>
      <c r="N73" s="21">
        <v>-4.0266667E7</v>
      </c>
      <c r="O73" s="21">
        <v>605.0</v>
      </c>
      <c r="P73" s="22" t="s">
        <v>62</v>
      </c>
      <c r="Q73" s="21">
        <v>4.3153514E7</v>
      </c>
      <c r="R73" s="21">
        <v>1.05100012E8</v>
      </c>
    </row>
    <row r="74">
      <c r="A74" s="3" t="s">
        <v>31</v>
      </c>
      <c r="B74" s="19" t="s">
        <v>167</v>
      </c>
      <c r="C74" s="20" t="str">
        <f t="shared" si="1"/>
        <v>DUPLICATE</v>
      </c>
      <c r="D74" s="22">
        <v>0.0</v>
      </c>
      <c r="E74" s="21">
        <v>3.96666667E8</v>
      </c>
      <c r="F74" s="21">
        <v>-1.05543912E8</v>
      </c>
      <c r="G74" s="21">
        <v>2.7166667E7</v>
      </c>
      <c r="H74" s="21">
        <v>-4.0333333E7</v>
      </c>
      <c r="I74" s="21">
        <v>-1.7666667E7</v>
      </c>
      <c r="J74" s="21">
        <v>-6.6683333E7</v>
      </c>
      <c r="K74" s="21">
        <v>-2.2483333E7</v>
      </c>
      <c r="L74" s="21">
        <v>-2.3466667E7</v>
      </c>
      <c r="M74" s="21">
        <v>1.9616667E7</v>
      </c>
      <c r="N74" s="21">
        <v>-2.7433333E7</v>
      </c>
      <c r="O74" s="21">
        <v>-6.1233333E7</v>
      </c>
      <c r="P74" s="21">
        <v>4.8333333E7</v>
      </c>
      <c r="Q74" s="21">
        <v>7.0872574E7</v>
      </c>
      <c r="R74" s="21">
        <v>3.97912565E8</v>
      </c>
    </row>
    <row r="75">
      <c r="A75" s="3" t="s">
        <v>31</v>
      </c>
      <c r="B75" s="19" t="s">
        <v>168</v>
      </c>
      <c r="C75" s="20" t="str">
        <f t="shared" si="1"/>
        <v>DUPLICATE</v>
      </c>
      <c r="D75" s="22">
        <v>78.0</v>
      </c>
      <c r="E75" s="21">
        <v>1289.0</v>
      </c>
      <c r="F75" s="21">
        <v>-2.05719448E8</v>
      </c>
      <c r="G75" s="21">
        <v>-211.0</v>
      </c>
      <c r="H75" s="21">
        <v>-614.0</v>
      </c>
      <c r="I75" s="21">
        <v>-103.0</v>
      </c>
      <c r="J75" s="21">
        <v>-1806.0</v>
      </c>
      <c r="K75" s="21">
        <v>-7988.0</v>
      </c>
      <c r="L75" s="21">
        <v>-5842.0</v>
      </c>
      <c r="M75" s="21">
        <v>5733.0</v>
      </c>
      <c r="N75" s="21">
        <v>401.0</v>
      </c>
      <c r="O75" s="21">
        <v>-6802.0</v>
      </c>
      <c r="P75" s="21">
        <v>25.0</v>
      </c>
      <c r="Q75" s="21">
        <v>9.7201944E7</v>
      </c>
      <c r="R75" s="21">
        <v>2.73813211E8</v>
      </c>
    </row>
    <row r="76">
      <c r="A76" s="3" t="s">
        <v>31</v>
      </c>
      <c r="B76" s="19" t="s">
        <v>95</v>
      </c>
      <c r="C76" s="20" t="str">
        <f t="shared" si="1"/>
        <v>DUPLICATE</v>
      </c>
      <c r="D76" s="21">
        <v>9.66666667E8</v>
      </c>
      <c r="E76" s="21">
        <v>-7.8666667E7</v>
      </c>
      <c r="F76" s="21">
        <v>1.4156753E7</v>
      </c>
      <c r="G76" s="21">
        <v>-3.9333333E7</v>
      </c>
      <c r="H76" s="22" t="s">
        <v>96</v>
      </c>
      <c r="I76" s="21">
        <v>-1.1666667E7</v>
      </c>
      <c r="J76" s="21">
        <v>-1.1833333E7</v>
      </c>
      <c r="K76" s="21">
        <v>433.0</v>
      </c>
      <c r="L76" s="21">
        <v>447.0</v>
      </c>
      <c r="M76" s="21">
        <v>-1.3566667E7</v>
      </c>
      <c r="N76" s="21">
        <v>-72.0</v>
      </c>
      <c r="O76" s="21">
        <v>3.9733333E7</v>
      </c>
      <c r="P76" s="21">
        <v>-5.1666667E7</v>
      </c>
      <c r="Q76" s="21">
        <v>4.0146554E7</v>
      </c>
      <c r="R76" s="21">
        <v>7.7600489E7</v>
      </c>
    </row>
    <row r="77">
      <c r="A77" s="3" t="s">
        <v>31</v>
      </c>
      <c r="B77" s="19" t="s">
        <v>169</v>
      </c>
      <c r="C77" s="20" t="str">
        <f t="shared" si="1"/>
        <v>DUPLICATE</v>
      </c>
      <c r="D77" s="22">
        <v>98.0</v>
      </c>
      <c r="E77" s="21">
        <v>1806.0</v>
      </c>
      <c r="F77" s="21">
        <v>-5643812.0</v>
      </c>
      <c r="G77" s="22" t="s">
        <v>170</v>
      </c>
      <c r="H77" s="21">
        <v>-414.0</v>
      </c>
      <c r="I77" s="21">
        <v>142.0</v>
      </c>
      <c r="J77" s="22" t="s">
        <v>171</v>
      </c>
      <c r="K77" s="21">
        <v>494.0</v>
      </c>
      <c r="L77" s="21">
        <v>-271.0</v>
      </c>
      <c r="M77" s="21">
        <v>6498.0</v>
      </c>
      <c r="N77" s="21">
        <v>314.0</v>
      </c>
      <c r="O77" s="21">
        <v>-774.0</v>
      </c>
      <c r="P77" s="22" t="s">
        <v>172</v>
      </c>
      <c r="Q77" s="21">
        <v>5.4662124E7</v>
      </c>
      <c r="R77" s="21">
        <v>6.88444582E8</v>
      </c>
    </row>
    <row r="78">
      <c r="A78" s="3" t="s">
        <v>31</v>
      </c>
      <c r="B78" s="19" t="s">
        <v>173</v>
      </c>
      <c r="C78" s="20" t="str">
        <f t="shared" si="1"/>
        <v>DUPLICATE</v>
      </c>
      <c r="D78" s="22">
        <v>0.0</v>
      </c>
      <c r="E78" s="22" t="s">
        <v>174</v>
      </c>
      <c r="F78" s="21">
        <v>-1.05819348E8</v>
      </c>
      <c r="G78" s="21">
        <v>-2.4333333E7</v>
      </c>
      <c r="H78" s="22" t="s">
        <v>105</v>
      </c>
      <c r="I78" s="21">
        <v>-3.6333333E7</v>
      </c>
      <c r="J78" s="21">
        <v>-8533333.0</v>
      </c>
      <c r="K78" s="22" t="s">
        <v>175</v>
      </c>
      <c r="L78" s="21">
        <v>-3.0133333E7</v>
      </c>
      <c r="M78" s="21">
        <v>3.4266667E7</v>
      </c>
      <c r="N78" s="21">
        <v>-454.0</v>
      </c>
      <c r="O78" s="21">
        <v>-9.7433333E7</v>
      </c>
      <c r="P78" s="22" t="s">
        <v>176</v>
      </c>
      <c r="Q78" s="21">
        <v>3.3733234E7</v>
      </c>
      <c r="R78" s="21">
        <v>2.91499787E8</v>
      </c>
    </row>
    <row r="79">
      <c r="A79" s="3" t="s">
        <v>31</v>
      </c>
      <c r="B79" s="19" t="s">
        <v>177</v>
      </c>
      <c r="C79" s="20" t="str">
        <f t="shared" si="1"/>
        <v>DUPLICATE</v>
      </c>
      <c r="D79" s="22">
        <v>0.0</v>
      </c>
      <c r="E79" s="21">
        <v>3906.0</v>
      </c>
      <c r="F79" s="21">
        <v>-5643812.0</v>
      </c>
      <c r="G79" s="21">
        <v>368.0</v>
      </c>
      <c r="H79" s="21">
        <v>-476.0</v>
      </c>
      <c r="I79" s="21">
        <v>98.0</v>
      </c>
      <c r="J79" s="21">
        <v>-7706.0</v>
      </c>
      <c r="K79" s="21">
        <v>-656.0</v>
      </c>
      <c r="L79" s="21">
        <v>-4772.0</v>
      </c>
      <c r="M79" s="21">
        <v>3322.0</v>
      </c>
      <c r="N79" s="21">
        <v>-1566.0</v>
      </c>
      <c r="O79" s="21">
        <v>-62.0</v>
      </c>
      <c r="P79" s="21">
        <v>888.0</v>
      </c>
      <c r="Q79" s="21">
        <v>5.6159254E7</v>
      </c>
      <c r="R79" s="21">
        <v>6.88444582E8</v>
      </c>
    </row>
    <row r="80">
      <c r="A80" s="3" t="s">
        <v>31</v>
      </c>
      <c r="B80" s="19" t="s">
        <v>178</v>
      </c>
      <c r="C80" s="20" t="str">
        <f t="shared" si="1"/>
        <v>DUPLICATE</v>
      </c>
      <c r="D80" s="21">
        <v>4.53846154E8</v>
      </c>
      <c r="E80" s="21">
        <v>1.60230769E8</v>
      </c>
      <c r="F80" s="21">
        <v>9.4316393E7</v>
      </c>
      <c r="G80" s="21">
        <v>-1.5230769E7</v>
      </c>
      <c r="H80" s="21">
        <v>-4.5538462E7</v>
      </c>
      <c r="I80" s="22" t="s">
        <v>179</v>
      </c>
      <c r="J80" s="21">
        <v>-5.3830769E7</v>
      </c>
      <c r="K80" s="21">
        <v>2.7623077E7</v>
      </c>
      <c r="L80" s="21">
        <v>-4.5815385E7</v>
      </c>
      <c r="M80" s="21">
        <v>4.8046154E7</v>
      </c>
      <c r="N80" s="21">
        <v>-1.7669231E7</v>
      </c>
      <c r="O80" s="21">
        <v>-8407692.0</v>
      </c>
      <c r="P80" s="21">
        <v>4.3153846E7</v>
      </c>
      <c r="Q80" s="21">
        <v>1.34553644E8</v>
      </c>
      <c r="R80" s="21">
        <v>1.03437876E8</v>
      </c>
    </row>
    <row r="81">
      <c r="A81" s="3" t="s">
        <v>34</v>
      </c>
      <c r="B81" s="19" t="s">
        <v>164</v>
      </c>
      <c r="C81" s="20" t="str">
        <f t="shared" si="1"/>
        <v>DUPLICATE</v>
      </c>
      <c r="D81" s="22">
        <v>0.0</v>
      </c>
      <c r="E81" s="21">
        <v>5.21666667E8</v>
      </c>
      <c r="F81" s="21">
        <v>9.4079752E7</v>
      </c>
      <c r="G81" s="21">
        <v>3.8666667E7</v>
      </c>
      <c r="H81" s="22" t="s">
        <v>165</v>
      </c>
      <c r="I81" s="22" t="s">
        <v>166</v>
      </c>
      <c r="J81" s="21">
        <v>-5645.0</v>
      </c>
      <c r="K81" s="21">
        <v>-5.4983333E7</v>
      </c>
      <c r="L81" s="21">
        <v>-472.0</v>
      </c>
      <c r="M81" s="21">
        <v>1.2183333E7</v>
      </c>
      <c r="N81" s="21">
        <v>-252.0</v>
      </c>
      <c r="O81" s="21">
        <v>4.2266667E7</v>
      </c>
      <c r="P81" s="21">
        <v>8.1333333E7</v>
      </c>
      <c r="Q81" s="21">
        <v>6.7569934E7</v>
      </c>
      <c r="R81" s="21">
        <v>1.05100012E8</v>
      </c>
    </row>
    <row r="82">
      <c r="A82" s="3" t="s">
        <v>34</v>
      </c>
      <c r="B82" s="19" t="s">
        <v>60</v>
      </c>
      <c r="C82" s="20" t="str">
        <f t="shared" si="1"/>
        <v>DUPLICATE</v>
      </c>
      <c r="D82" s="21">
        <v>9.66666667E8</v>
      </c>
      <c r="E82" s="21">
        <v>-2.7333333E7</v>
      </c>
      <c r="F82" s="21">
        <v>9.4040957E7</v>
      </c>
      <c r="G82" s="21">
        <v>-1.1333333E7</v>
      </c>
      <c r="H82" s="21">
        <v>2.2333333E7</v>
      </c>
      <c r="I82" s="22" t="s">
        <v>61</v>
      </c>
      <c r="J82" s="21">
        <v>-625.0</v>
      </c>
      <c r="K82" s="21">
        <v>3.4733333E7</v>
      </c>
      <c r="L82" s="21">
        <v>7.9433333E7</v>
      </c>
      <c r="M82" s="21">
        <v>-33333.0</v>
      </c>
      <c r="N82" s="21">
        <v>-4.0266667E7</v>
      </c>
      <c r="O82" s="21">
        <v>605.0</v>
      </c>
      <c r="P82" s="22" t="s">
        <v>62</v>
      </c>
      <c r="Q82" s="21">
        <v>4.3153514E7</v>
      </c>
      <c r="R82" s="21">
        <v>1.05100012E8</v>
      </c>
    </row>
    <row r="83">
      <c r="A83" s="3" t="s">
        <v>34</v>
      </c>
      <c r="B83" s="19" t="s">
        <v>167</v>
      </c>
      <c r="C83" s="20" t="str">
        <f t="shared" si="1"/>
        <v>DUPLICATE</v>
      </c>
      <c r="D83" s="22">
        <v>0.0</v>
      </c>
      <c r="E83" s="21">
        <v>3.96666667E8</v>
      </c>
      <c r="F83" s="21">
        <v>-1.05543912E8</v>
      </c>
      <c r="G83" s="21">
        <v>2.7166667E7</v>
      </c>
      <c r="H83" s="21">
        <v>-4.0333333E7</v>
      </c>
      <c r="I83" s="21">
        <v>-1.7666667E7</v>
      </c>
      <c r="J83" s="21">
        <v>-6.6683333E7</v>
      </c>
      <c r="K83" s="21">
        <v>-2.2483333E7</v>
      </c>
      <c r="L83" s="21">
        <v>-2.3466667E7</v>
      </c>
      <c r="M83" s="21">
        <v>1.9616667E7</v>
      </c>
      <c r="N83" s="21">
        <v>-2.7433333E7</v>
      </c>
      <c r="O83" s="21">
        <v>-6.1233333E7</v>
      </c>
      <c r="P83" s="21">
        <v>4.8333333E7</v>
      </c>
      <c r="Q83" s="21">
        <v>7.0872574E7</v>
      </c>
      <c r="R83" s="21">
        <v>3.97912565E8</v>
      </c>
    </row>
    <row r="84">
      <c r="A84" s="3" t="s">
        <v>34</v>
      </c>
      <c r="B84" s="19" t="s">
        <v>180</v>
      </c>
      <c r="C84" s="20" t="str">
        <f t="shared" si="1"/>
        <v>UNIQUE</v>
      </c>
      <c r="D84" s="22">
        <v>78.0</v>
      </c>
      <c r="E84" s="21">
        <v>1318.0</v>
      </c>
      <c r="F84" s="21">
        <v>-5919248.0</v>
      </c>
      <c r="G84" s="21">
        <v>-32.0</v>
      </c>
      <c r="H84" s="21">
        <v>-442.0</v>
      </c>
      <c r="I84" s="21">
        <v>62.0</v>
      </c>
      <c r="J84" s="21">
        <v>-58.0</v>
      </c>
      <c r="K84" s="21">
        <v>-4836.0</v>
      </c>
      <c r="L84" s="21">
        <v>-2976.0</v>
      </c>
      <c r="M84" s="21">
        <v>2148.0</v>
      </c>
      <c r="N84" s="21">
        <v>7526.0</v>
      </c>
      <c r="O84" s="21">
        <v>466.0</v>
      </c>
      <c r="P84" s="21">
        <v>126.0</v>
      </c>
      <c r="Q84" s="21">
        <v>5.4460534E7</v>
      </c>
      <c r="R84" s="21">
        <v>5.83498104E8</v>
      </c>
    </row>
    <row r="85">
      <c r="A85" s="3" t="s">
        <v>34</v>
      </c>
      <c r="B85" s="19" t="s">
        <v>181</v>
      </c>
      <c r="C85" s="20" t="str">
        <f t="shared" si="1"/>
        <v>UNIQUE</v>
      </c>
      <c r="D85" s="22" t="s">
        <v>122</v>
      </c>
      <c r="E85" s="21">
        <v>2895.0</v>
      </c>
      <c r="F85" s="21">
        <v>-2.05719448E8</v>
      </c>
      <c r="G85" s="21">
        <v>55.0</v>
      </c>
      <c r="H85" s="21">
        <v>-6875.0</v>
      </c>
      <c r="I85" s="21">
        <v>-4375.0</v>
      </c>
      <c r="J85" s="21">
        <v>-40025.0</v>
      </c>
      <c r="K85" s="21">
        <v>-49475.0</v>
      </c>
      <c r="L85" s="21">
        <v>-53025.0</v>
      </c>
      <c r="M85" s="21">
        <v>69575.0</v>
      </c>
      <c r="N85" s="21">
        <v>-27425.0</v>
      </c>
      <c r="O85" s="21">
        <v>-120275.0</v>
      </c>
      <c r="P85" s="22" t="s">
        <v>182</v>
      </c>
      <c r="Q85" s="21">
        <v>4.1840374E7</v>
      </c>
      <c r="R85" s="21">
        <v>2.73813211E8</v>
      </c>
    </row>
    <row r="86">
      <c r="A86" s="3" t="s">
        <v>34</v>
      </c>
      <c r="B86" s="19" t="s">
        <v>95</v>
      </c>
      <c r="C86" s="20" t="str">
        <f t="shared" si="1"/>
        <v>DUPLICATE</v>
      </c>
      <c r="D86" s="21">
        <v>9.66666667E8</v>
      </c>
      <c r="E86" s="21">
        <v>-7.8666667E7</v>
      </c>
      <c r="F86" s="21">
        <v>1.4156753E7</v>
      </c>
      <c r="G86" s="21">
        <v>-3.9333333E7</v>
      </c>
      <c r="H86" s="22" t="s">
        <v>96</v>
      </c>
      <c r="I86" s="21">
        <v>-1.1666667E7</v>
      </c>
      <c r="J86" s="21">
        <v>-1.1833333E7</v>
      </c>
      <c r="K86" s="21">
        <v>433.0</v>
      </c>
      <c r="L86" s="21">
        <v>447.0</v>
      </c>
      <c r="M86" s="21">
        <v>-1.3566667E7</v>
      </c>
      <c r="N86" s="21">
        <v>-72.0</v>
      </c>
      <c r="O86" s="21">
        <v>3.9733333E7</v>
      </c>
      <c r="P86" s="21">
        <v>-5.1666667E7</v>
      </c>
      <c r="Q86" s="21">
        <v>4.0146554E7</v>
      </c>
      <c r="R86" s="21">
        <v>7.7600489E7</v>
      </c>
    </row>
    <row r="87">
      <c r="A87" s="3" t="s">
        <v>34</v>
      </c>
      <c r="B87" s="19" t="s">
        <v>183</v>
      </c>
      <c r="C87" s="20" t="str">
        <f t="shared" si="1"/>
        <v>UNIQUE</v>
      </c>
      <c r="D87" s="22">
        <v>98.0</v>
      </c>
      <c r="E87" s="21">
        <v>1552.0</v>
      </c>
      <c r="F87" s="21">
        <v>9.4040957E7</v>
      </c>
      <c r="G87" s="21">
        <v>-22.0</v>
      </c>
      <c r="H87" s="21">
        <v>-366.0</v>
      </c>
      <c r="I87" s="21">
        <v>264.0</v>
      </c>
      <c r="J87" s="21">
        <v>-2062.0</v>
      </c>
      <c r="K87" s="21">
        <v>2926.0</v>
      </c>
      <c r="L87" s="21">
        <v>-2076.0</v>
      </c>
      <c r="M87" s="21">
        <v>5162.0</v>
      </c>
      <c r="N87" s="21">
        <v>-614.0</v>
      </c>
      <c r="O87" s="21">
        <v>2642.0</v>
      </c>
      <c r="P87" s="21">
        <v>436.0</v>
      </c>
      <c r="Q87" s="21">
        <v>5.4563644E7</v>
      </c>
      <c r="R87" s="21">
        <v>1.05100012E8</v>
      </c>
    </row>
    <row r="88">
      <c r="A88" s="3" t="s">
        <v>34</v>
      </c>
      <c r="B88" s="19" t="s">
        <v>173</v>
      </c>
      <c r="C88" s="20" t="str">
        <f t="shared" si="1"/>
        <v>DUPLICATE</v>
      </c>
      <c r="D88" s="22">
        <v>0.0</v>
      </c>
      <c r="E88" s="22" t="s">
        <v>174</v>
      </c>
      <c r="F88" s="21">
        <v>-1.05819348E8</v>
      </c>
      <c r="G88" s="21">
        <v>-2.4333333E7</v>
      </c>
      <c r="H88" s="22" t="s">
        <v>105</v>
      </c>
      <c r="I88" s="21">
        <v>-3.6333333E7</v>
      </c>
      <c r="J88" s="21">
        <v>-8533333.0</v>
      </c>
      <c r="K88" s="22" t="s">
        <v>175</v>
      </c>
      <c r="L88" s="21">
        <v>-3.0133333E7</v>
      </c>
      <c r="M88" s="21">
        <v>3.4266667E7</v>
      </c>
      <c r="N88" s="21">
        <v>-454.0</v>
      </c>
      <c r="O88" s="21">
        <v>-9.7433333E7</v>
      </c>
      <c r="P88" s="22" t="s">
        <v>176</v>
      </c>
      <c r="Q88" s="21">
        <v>3.3733234E7</v>
      </c>
      <c r="R88" s="21">
        <v>2.91499787E8</v>
      </c>
    </row>
    <row r="89">
      <c r="A89" s="3" t="s">
        <v>34</v>
      </c>
      <c r="B89" s="19" t="s">
        <v>184</v>
      </c>
      <c r="C89" s="20" t="str">
        <f t="shared" si="1"/>
        <v>UNIQUE</v>
      </c>
      <c r="D89" s="22">
        <v>0.0</v>
      </c>
      <c r="E89" s="22" t="s">
        <v>185</v>
      </c>
      <c r="F89" s="21">
        <v>-5643812.0</v>
      </c>
      <c r="G89" s="21">
        <v>444.0</v>
      </c>
      <c r="H89" s="21">
        <v>-408.0</v>
      </c>
      <c r="I89" s="21">
        <v>-52.0</v>
      </c>
      <c r="J89" s="21">
        <v>-9402.0</v>
      </c>
      <c r="K89" s="21">
        <v>1006.0</v>
      </c>
      <c r="L89" s="21">
        <v>-364.0</v>
      </c>
      <c r="M89" s="21">
        <v>173.0</v>
      </c>
      <c r="N89" s="21">
        <v>-188.0</v>
      </c>
      <c r="O89" s="21">
        <v>-964.0</v>
      </c>
      <c r="P89" s="21">
        <v>982.0</v>
      </c>
      <c r="Q89" s="21">
        <v>5.8861814E7</v>
      </c>
      <c r="R89" s="21">
        <v>6.88444582E8</v>
      </c>
    </row>
    <row r="90">
      <c r="A90" s="3" t="s">
        <v>34</v>
      </c>
      <c r="B90" s="19" t="s">
        <v>186</v>
      </c>
      <c r="C90" s="20" t="str">
        <f t="shared" si="1"/>
        <v>UNIQUE</v>
      </c>
      <c r="D90" s="21">
        <v>4.53846154E8</v>
      </c>
      <c r="E90" s="22" t="s">
        <v>187</v>
      </c>
      <c r="F90" s="21">
        <v>-5329581.0</v>
      </c>
      <c r="G90" s="21">
        <v>-1538462.0</v>
      </c>
      <c r="H90" s="21">
        <v>-3.9461538E7</v>
      </c>
      <c r="I90" s="21">
        <v>7384615.0</v>
      </c>
      <c r="J90" s="21">
        <v>-3.6092308E7</v>
      </c>
      <c r="K90" s="21">
        <v>2.4030769E7</v>
      </c>
      <c r="L90" s="21">
        <v>-3.7407692E7</v>
      </c>
      <c r="M90" s="21">
        <v>3.7807692E7</v>
      </c>
      <c r="N90" s="21">
        <v>-1.2530769E7</v>
      </c>
      <c r="O90" s="21">
        <v>-5107692.0</v>
      </c>
      <c r="P90" s="21">
        <v>4.9076923E7</v>
      </c>
      <c r="Q90" s="21">
        <v>1.41858774E8</v>
      </c>
      <c r="R90" s="21">
        <v>7.03220539E8</v>
      </c>
    </row>
    <row r="91">
      <c r="A91" s="3" t="s">
        <v>36</v>
      </c>
      <c r="B91" s="19" t="s">
        <v>164</v>
      </c>
      <c r="C91" s="20" t="str">
        <f t="shared" si="1"/>
        <v>DUPLICATE</v>
      </c>
      <c r="D91" s="22">
        <v>0.0</v>
      </c>
      <c r="E91" s="21">
        <v>5.21666667E8</v>
      </c>
      <c r="F91" s="21">
        <v>9.4079752E7</v>
      </c>
      <c r="G91" s="21">
        <v>3.8666667E7</v>
      </c>
      <c r="H91" s="22" t="s">
        <v>165</v>
      </c>
      <c r="I91" s="22" t="s">
        <v>166</v>
      </c>
      <c r="J91" s="21">
        <v>-5645.0</v>
      </c>
      <c r="K91" s="21">
        <v>-5.4983333E7</v>
      </c>
      <c r="L91" s="21">
        <v>-472.0</v>
      </c>
      <c r="M91" s="21">
        <v>1.2183333E7</v>
      </c>
      <c r="N91" s="21">
        <v>-252.0</v>
      </c>
      <c r="O91" s="21">
        <v>4.2266667E7</v>
      </c>
      <c r="P91" s="21">
        <v>8.1333333E7</v>
      </c>
      <c r="Q91" s="21">
        <v>6.7569934E7</v>
      </c>
      <c r="R91" s="21">
        <v>1.05100012E8</v>
      </c>
    </row>
    <row r="92">
      <c r="A92" s="3" t="s">
        <v>36</v>
      </c>
      <c r="B92" s="19" t="s">
        <v>60</v>
      </c>
      <c r="C92" s="20" t="str">
        <f t="shared" si="1"/>
        <v>DUPLICATE</v>
      </c>
      <c r="D92" s="21">
        <v>9.66666667E8</v>
      </c>
      <c r="E92" s="21">
        <v>-2.7333333E7</v>
      </c>
      <c r="F92" s="21">
        <v>9.4040957E7</v>
      </c>
      <c r="G92" s="21">
        <v>-1.1333333E7</v>
      </c>
      <c r="H92" s="21">
        <v>2.2333333E7</v>
      </c>
      <c r="I92" s="22" t="s">
        <v>61</v>
      </c>
      <c r="J92" s="21">
        <v>-625.0</v>
      </c>
      <c r="K92" s="21">
        <v>3.4733333E7</v>
      </c>
      <c r="L92" s="21">
        <v>7.9433333E7</v>
      </c>
      <c r="M92" s="21">
        <v>-33333.0</v>
      </c>
      <c r="N92" s="21">
        <v>-4.0266667E7</v>
      </c>
      <c r="O92" s="21">
        <v>605.0</v>
      </c>
      <c r="P92" s="22" t="s">
        <v>62</v>
      </c>
      <c r="Q92" s="21">
        <v>4.3153514E7</v>
      </c>
      <c r="R92" s="21">
        <v>1.05100012E8</v>
      </c>
    </row>
    <row r="93">
      <c r="A93" s="3" t="s">
        <v>36</v>
      </c>
      <c r="B93" s="19" t="s">
        <v>167</v>
      </c>
      <c r="C93" s="20" t="str">
        <f t="shared" si="1"/>
        <v>DUPLICATE</v>
      </c>
      <c r="D93" s="22">
        <v>0.0</v>
      </c>
      <c r="E93" s="21">
        <v>3.96666667E8</v>
      </c>
      <c r="F93" s="21">
        <v>-1.05543912E8</v>
      </c>
      <c r="G93" s="21">
        <v>2.7166667E7</v>
      </c>
      <c r="H93" s="21">
        <v>-4.0333333E7</v>
      </c>
      <c r="I93" s="21">
        <v>-1.7666667E7</v>
      </c>
      <c r="J93" s="21">
        <v>-6.6683333E7</v>
      </c>
      <c r="K93" s="21">
        <v>-2.2483333E7</v>
      </c>
      <c r="L93" s="21">
        <v>-2.3466667E7</v>
      </c>
      <c r="M93" s="21">
        <v>1.9616667E7</v>
      </c>
      <c r="N93" s="21">
        <v>-2.7433333E7</v>
      </c>
      <c r="O93" s="21">
        <v>-6.1233333E7</v>
      </c>
      <c r="P93" s="21">
        <v>4.8333333E7</v>
      </c>
      <c r="Q93" s="21">
        <v>7.0872574E7</v>
      </c>
      <c r="R93" s="21">
        <v>3.97912565E8</v>
      </c>
    </row>
    <row r="94">
      <c r="A94" s="3" t="s">
        <v>36</v>
      </c>
      <c r="B94" s="19" t="s">
        <v>168</v>
      </c>
      <c r="C94" s="20" t="str">
        <f t="shared" si="1"/>
        <v>DUPLICATE</v>
      </c>
      <c r="D94" s="22">
        <v>78.0</v>
      </c>
      <c r="E94" s="21">
        <v>1289.0</v>
      </c>
      <c r="F94" s="21">
        <v>-2.05719448E8</v>
      </c>
      <c r="G94" s="21">
        <v>-211.0</v>
      </c>
      <c r="H94" s="21">
        <v>-614.0</v>
      </c>
      <c r="I94" s="21">
        <v>-103.0</v>
      </c>
      <c r="J94" s="21">
        <v>-1806.0</v>
      </c>
      <c r="K94" s="21">
        <v>-7988.0</v>
      </c>
      <c r="L94" s="21">
        <v>-5842.0</v>
      </c>
      <c r="M94" s="21">
        <v>5733.0</v>
      </c>
      <c r="N94" s="21">
        <v>401.0</v>
      </c>
      <c r="O94" s="21">
        <v>-6802.0</v>
      </c>
      <c r="P94" s="21">
        <v>25.0</v>
      </c>
      <c r="Q94" s="21">
        <v>9.7201944E7</v>
      </c>
      <c r="R94" s="21">
        <v>2.73813211E8</v>
      </c>
    </row>
    <row r="95">
      <c r="A95" s="3" t="s">
        <v>36</v>
      </c>
      <c r="B95" s="19" t="s">
        <v>95</v>
      </c>
      <c r="C95" s="20" t="str">
        <f t="shared" si="1"/>
        <v>DUPLICATE</v>
      </c>
      <c r="D95" s="21">
        <v>9.66666667E8</v>
      </c>
      <c r="E95" s="21">
        <v>-7.8666667E7</v>
      </c>
      <c r="F95" s="21">
        <v>1.4156753E7</v>
      </c>
      <c r="G95" s="21">
        <v>-3.9333333E7</v>
      </c>
      <c r="H95" s="22" t="s">
        <v>96</v>
      </c>
      <c r="I95" s="21">
        <v>-1.1666667E7</v>
      </c>
      <c r="J95" s="21">
        <v>-1.1833333E7</v>
      </c>
      <c r="K95" s="21">
        <v>433.0</v>
      </c>
      <c r="L95" s="21">
        <v>447.0</v>
      </c>
      <c r="M95" s="21">
        <v>-1.3566667E7</v>
      </c>
      <c r="N95" s="21">
        <v>-72.0</v>
      </c>
      <c r="O95" s="21">
        <v>3.9733333E7</v>
      </c>
      <c r="P95" s="21">
        <v>-5.1666667E7</v>
      </c>
      <c r="Q95" s="21">
        <v>4.0146554E7</v>
      </c>
      <c r="R95" s="21">
        <v>7.7600489E7</v>
      </c>
    </row>
    <row r="96">
      <c r="A96" s="3" t="s">
        <v>36</v>
      </c>
      <c r="B96" s="19" t="s">
        <v>169</v>
      </c>
      <c r="C96" s="20" t="str">
        <f t="shared" si="1"/>
        <v>DUPLICATE</v>
      </c>
      <c r="D96" s="22">
        <v>98.0</v>
      </c>
      <c r="E96" s="21">
        <v>1806.0</v>
      </c>
      <c r="F96" s="21">
        <v>-5643812.0</v>
      </c>
      <c r="G96" s="22" t="s">
        <v>170</v>
      </c>
      <c r="H96" s="21">
        <v>-414.0</v>
      </c>
      <c r="I96" s="21">
        <v>142.0</v>
      </c>
      <c r="J96" s="22" t="s">
        <v>171</v>
      </c>
      <c r="K96" s="21">
        <v>494.0</v>
      </c>
      <c r="L96" s="21">
        <v>-271.0</v>
      </c>
      <c r="M96" s="21">
        <v>6498.0</v>
      </c>
      <c r="N96" s="21">
        <v>314.0</v>
      </c>
      <c r="O96" s="21">
        <v>-774.0</v>
      </c>
      <c r="P96" s="22" t="s">
        <v>172</v>
      </c>
      <c r="Q96" s="21">
        <v>5.4662124E7</v>
      </c>
      <c r="R96" s="21">
        <v>6.88444582E8</v>
      </c>
    </row>
    <row r="97">
      <c r="A97" s="3" t="s">
        <v>36</v>
      </c>
      <c r="B97" s="19" t="s">
        <v>173</v>
      </c>
      <c r="C97" s="20" t="str">
        <f t="shared" si="1"/>
        <v>DUPLICATE</v>
      </c>
      <c r="D97" s="22">
        <v>0.0</v>
      </c>
      <c r="E97" s="22" t="s">
        <v>174</v>
      </c>
      <c r="F97" s="21">
        <v>-1.05819348E8</v>
      </c>
      <c r="G97" s="21">
        <v>-2.4333333E7</v>
      </c>
      <c r="H97" s="22" t="s">
        <v>105</v>
      </c>
      <c r="I97" s="21">
        <v>-3.6333333E7</v>
      </c>
      <c r="J97" s="21">
        <v>-8533333.0</v>
      </c>
      <c r="K97" s="22" t="s">
        <v>175</v>
      </c>
      <c r="L97" s="21">
        <v>-3.0133333E7</v>
      </c>
      <c r="M97" s="21">
        <v>3.4266667E7</v>
      </c>
      <c r="N97" s="21">
        <v>-454.0</v>
      </c>
      <c r="O97" s="21">
        <v>-9.7433333E7</v>
      </c>
      <c r="P97" s="22" t="s">
        <v>176</v>
      </c>
      <c r="Q97" s="21">
        <v>3.3733234E7</v>
      </c>
      <c r="R97" s="21">
        <v>2.91499787E8</v>
      </c>
    </row>
    <row r="98">
      <c r="A98" s="3" t="s">
        <v>36</v>
      </c>
      <c r="B98" s="19" t="s">
        <v>177</v>
      </c>
      <c r="C98" s="20" t="str">
        <f t="shared" si="1"/>
        <v>DUPLICATE</v>
      </c>
      <c r="D98" s="22">
        <v>0.0</v>
      </c>
      <c r="E98" s="21">
        <v>3906.0</v>
      </c>
      <c r="F98" s="21">
        <v>-5643812.0</v>
      </c>
      <c r="G98" s="21">
        <v>368.0</v>
      </c>
      <c r="H98" s="21">
        <v>-476.0</v>
      </c>
      <c r="I98" s="21">
        <v>98.0</v>
      </c>
      <c r="J98" s="21">
        <v>-7706.0</v>
      </c>
      <c r="K98" s="21">
        <v>-656.0</v>
      </c>
      <c r="L98" s="21">
        <v>-4772.0</v>
      </c>
      <c r="M98" s="21">
        <v>3322.0</v>
      </c>
      <c r="N98" s="21">
        <v>-1566.0</v>
      </c>
      <c r="O98" s="21">
        <v>-62.0</v>
      </c>
      <c r="P98" s="21">
        <v>888.0</v>
      </c>
      <c r="Q98" s="21">
        <v>5.6159254E7</v>
      </c>
      <c r="R98" s="21">
        <v>6.88444582E8</v>
      </c>
    </row>
    <row r="99">
      <c r="A99" s="3" t="s">
        <v>36</v>
      </c>
      <c r="B99" s="19" t="s">
        <v>178</v>
      </c>
      <c r="C99" s="20" t="str">
        <f t="shared" si="1"/>
        <v>DUPLICATE</v>
      </c>
      <c r="D99" s="21">
        <v>4.53846154E8</v>
      </c>
      <c r="E99" s="21">
        <v>1.60230769E8</v>
      </c>
      <c r="F99" s="21">
        <v>9.4316393E7</v>
      </c>
      <c r="G99" s="21">
        <v>-1.5230769E7</v>
      </c>
      <c r="H99" s="21">
        <v>-4.5538462E7</v>
      </c>
      <c r="I99" s="22" t="s">
        <v>179</v>
      </c>
      <c r="J99" s="21">
        <v>-5.3830769E7</v>
      </c>
      <c r="K99" s="21">
        <v>2.7623077E7</v>
      </c>
      <c r="L99" s="21">
        <v>-4.5815385E7</v>
      </c>
      <c r="M99" s="21">
        <v>4.8046154E7</v>
      </c>
      <c r="N99" s="21">
        <v>-1.7669231E7</v>
      </c>
      <c r="O99" s="21">
        <v>-8407692.0</v>
      </c>
      <c r="P99" s="21">
        <v>4.3153846E7</v>
      </c>
      <c r="Q99" s="21">
        <v>1.34553644E8</v>
      </c>
      <c r="R99" s="21">
        <v>1.03437876E8</v>
      </c>
    </row>
    <row r="100">
      <c r="A100" s="3" t="s">
        <v>37</v>
      </c>
      <c r="B100" s="19" t="s">
        <v>188</v>
      </c>
      <c r="C100" s="20" t="str">
        <f t="shared" si="1"/>
        <v>UNIQUE</v>
      </c>
      <c r="D100" s="22" t="s">
        <v>189</v>
      </c>
      <c r="E100" s="21">
        <v>355125.0</v>
      </c>
      <c r="F100" s="21">
        <v>-5605017.0</v>
      </c>
      <c r="G100" s="21">
        <v>875.0</v>
      </c>
      <c r="H100" s="21">
        <v>-43625.0</v>
      </c>
      <c r="I100" s="21">
        <v>185.0</v>
      </c>
      <c r="J100" s="21">
        <v>-345375.0</v>
      </c>
      <c r="K100" s="21">
        <v>-15625.0</v>
      </c>
      <c r="L100" s="21">
        <v>-485125.0</v>
      </c>
      <c r="M100" s="21">
        <v>234125.0</v>
      </c>
      <c r="N100" s="21">
        <v>-12225.0</v>
      </c>
      <c r="O100" s="21">
        <v>-4625.0</v>
      </c>
      <c r="P100" s="21">
        <v>49375.0</v>
      </c>
      <c r="Q100" s="21">
        <v>8.7895554E7</v>
      </c>
      <c r="R100" s="21">
        <v>6.88444582E8</v>
      </c>
    </row>
    <row r="101">
      <c r="A101" s="3" t="s">
        <v>37</v>
      </c>
      <c r="B101" s="19" t="s">
        <v>60</v>
      </c>
      <c r="C101" s="20" t="str">
        <f t="shared" si="1"/>
        <v>DUPLICATE</v>
      </c>
      <c r="D101" s="21">
        <v>9.66666667E8</v>
      </c>
      <c r="E101" s="21">
        <v>-2.7333333E7</v>
      </c>
      <c r="F101" s="21">
        <v>9.4040957E7</v>
      </c>
      <c r="G101" s="21">
        <v>-1.1333333E7</v>
      </c>
      <c r="H101" s="21">
        <v>2.2333333E7</v>
      </c>
      <c r="I101" s="22" t="s">
        <v>61</v>
      </c>
      <c r="J101" s="21">
        <v>-625.0</v>
      </c>
      <c r="K101" s="21">
        <v>3.4733333E7</v>
      </c>
      <c r="L101" s="21">
        <v>7.9433333E7</v>
      </c>
      <c r="M101" s="21">
        <v>-33333.0</v>
      </c>
      <c r="N101" s="21">
        <v>-4.0266667E7</v>
      </c>
      <c r="O101" s="21">
        <v>605.0</v>
      </c>
      <c r="P101" s="22" t="s">
        <v>62</v>
      </c>
      <c r="Q101" s="21">
        <v>4.3153514E7</v>
      </c>
      <c r="R101" s="21">
        <v>1.05100012E8</v>
      </c>
    </row>
    <row r="102">
      <c r="A102" s="3" t="s">
        <v>37</v>
      </c>
      <c r="B102" s="19" t="s">
        <v>190</v>
      </c>
      <c r="C102" s="20" t="str">
        <f t="shared" si="1"/>
        <v>UNIQUE</v>
      </c>
      <c r="D102" s="21">
        <v>1.66666667E8</v>
      </c>
      <c r="E102" s="22" t="s">
        <v>191</v>
      </c>
      <c r="F102" s="21">
        <v>-5959043.0</v>
      </c>
      <c r="G102" s="21">
        <v>1.4833333E7</v>
      </c>
      <c r="H102" s="22" t="s">
        <v>192</v>
      </c>
      <c r="I102" s="21">
        <v>1.0333333E7</v>
      </c>
      <c r="J102" s="21">
        <v>-5605.0</v>
      </c>
      <c r="K102" s="21">
        <v>-5.1116667E7</v>
      </c>
      <c r="L102" s="21">
        <v>-2.7316667E7</v>
      </c>
      <c r="M102" s="21">
        <v>3.1633333E7</v>
      </c>
      <c r="N102" s="21">
        <v>-4.7566667E7</v>
      </c>
      <c r="O102" s="21">
        <v>-4445.0</v>
      </c>
      <c r="P102" s="21">
        <v>3.8833333E7</v>
      </c>
      <c r="Q102" s="21">
        <v>6.6668844E7</v>
      </c>
      <c r="R102" s="21">
        <v>6.55052744E8</v>
      </c>
    </row>
    <row r="103">
      <c r="A103" s="3" t="s">
        <v>37</v>
      </c>
      <c r="B103" s="19" t="s">
        <v>193</v>
      </c>
      <c r="C103" s="20" t="str">
        <f t="shared" si="1"/>
        <v>UNIQUE</v>
      </c>
      <c r="D103" s="22" t="s">
        <v>94</v>
      </c>
      <c r="E103" s="22" t="s">
        <v>194</v>
      </c>
      <c r="F103" s="21">
        <v>-1.05445012E8</v>
      </c>
      <c r="G103" s="21">
        <v>4125.0</v>
      </c>
      <c r="H103" s="21">
        <v>-3675.0</v>
      </c>
      <c r="I103" s="21">
        <v>-13375.0</v>
      </c>
      <c r="J103" s="21">
        <v>-76525.0</v>
      </c>
      <c r="K103" s="21">
        <v>185.0</v>
      </c>
      <c r="L103" s="21">
        <v>-202375.0</v>
      </c>
      <c r="M103" s="21">
        <v>172.0</v>
      </c>
      <c r="N103" s="21">
        <v>-20825.0</v>
      </c>
      <c r="O103" s="21">
        <v>-157.0</v>
      </c>
      <c r="P103" s="21">
        <v>81625.0</v>
      </c>
      <c r="Q103" s="21">
        <v>9.6001154E7</v>
      </c>
      <c r="R103" s="21">
        <v>4.20103366E8</v>
      </c>
    </row>
    <row r="104">
      <c r="A104" s="3" t="s">
        <v>37</v>
      </c>
      <c r="B104" s="19" t="s">
        <v>195</v>
      </c>
      <c r="C104" s="20" t="str">
        <f t="shared" si="1"/>
        <v>UNIQUE</v>
      </c>
      <c r="D104" s="21">
        <v>9.66666667E8</v>
      </c>
      <c r="E104" s="21">
        <v>2.5333333E7</v>
      </c>
      <c r="F104" s="21">
        <v>1.4056853E7</v>
      </c>
      <c r="G104" s="21">
        <v>-666667.0</v>
      </c>
      <c r="H104" s="22" t="s">
        <v>196</v>
      </c>
      <c r="I104" s="22" t="s">
        <v>170</v>
      </c>
      <c r="J104" s="21">
        <v>-4.2433333E7</v>
      </c>
      <c r="K104" s="21">
        <v>4933333.0</v>
      </c>
      <c r="L104" s="21">
        <v>586.0</v>
      </c>
      <c r="M104" s="21">
        <v>-2.8666667E7</v>
      </c>
      <c r="N104" s="21">
        <v>-3.5433333E7</v>
      </c>
      <c r="O104" s="21">
        <v>4.9866667E7</v>
      </c>
      <c r="P104" s="21">
        <v>-2.2666667E7</v>
      </c>
      <c r="Q104" s="21">
        <v>4.1746494E7</v>
      </c>
      <c r="R104" s="21">
        <v>7.70463831E8</v>
      </c>
    </row>
    <row r="105">
      <c r="A105" s="3" t="s">
        <v>37</v>
      </c>
      <c r="B105" s="19" t="s">
        <v>197</v>
      </c>
      <c r="C105" s="20" t="str">
        <f t="shared" si="1"/>
        <v>UNIQUE</v>
      </c>
      <c r="D105" s="22">
        <v>49.0</v>
      </c>
      <c r="E105" s="21">
        <v>5293.0</v>
      </c>
      <c r="F105" s="21">
        <v>2.14253653E8</v>
      </c>
      <c r="G105" s="21">
        <v>82.0</v>
      </c>
      <c r="H105" s="21">
        <v>-274.0</v>
      </c>
      <c r="I105" s="21">
        <v>402.0</v>
      </c>
      <c r="J105" s="21">
        <v>-4429.0</v>
      </c>
      <c r="K105" s="21">
        <v>-2777.0</v>
      </c>
      <c r="L105" s="21">
        <v>-3651.0</v>
      </c>
      <c r="M105" s="21">
        <v>2595.0</v>
      </c>
      <c r="N105" s="21">
        <v>-2742.0</v>
      </c>
      <c r="O105" s="21">
        <v>4058.0</v>
      </c>
      <c r="P105" s="21">
        <v>576.0</v>
      </c>
      <c r="Q105" s="21">
        <v>1.12422764E8</v>
      </c>
      <c r="R105" s="21">
        <v>1.12118784E8</v>
      </c>
    </row>
    <row r="106">
      <c r="A106" s="3" t="s">
        <v>37</v>
      </c>
      <c r="B106" s="19" t="s">
        <v>198</v>
      </c>
      <c r="C106" s="20" t="str">
        <f t="shared" si="1"/>
        <v>UNIQUE</v>
      </c>
      <c r="D106" s="22">
        <v>20.0</v>
      </c>
      <c r="E106" s="21">
        <v>3028.0</v>
      </c>
      <c r="F106" s="21">
        <v>-1.05604017E8</v>
      </c>
      <c r="G106" s="21">
        <v>132.0</v>
      </c>
      <c r="H106" s="22" t="s">
        <v>199</v>
      </c>
      <c r="I106" s="22" t="s">
        <v>200</v>
      </c>
      <c r="J106" s="21">
        <v>-6214.0</v>
      </c>
      <c r="K106" s="21">
        <v>1504.0</v>
      </c>
      <c r="L106" s="21">
        <v>-6228.0</v>
      </c>
      <c r="M106" s="21">
        <v>3838.0</v>
      </c>
      <c r="N106" s="21">
        <v>-1416.0</v>
      </c>
      <c r="O106" s="21">
        <v>-4478.0</v>
      </c>
      <c r="P106" s="21">
        <v>588.0</v>
      </c>
      <c r="Q106" s="21">
        <v>5.3152284E7</v>
      </c>
      <c r="R106" s="21">
        <v>3.1999821E7</v>
      </c>
    </row>
    <row r="107">
      <c r="A107" s="3" t="s">
        <v>37</v>
      </c>
      <c r="B107" s="19" t="s">
        <v>201</v>
      </c>
      <c r="C107" s="20" t="str">
        <f t="shared" si="1"/>
        <v>UNIQUE</v>
      </c>
      <c r="D107" s="21">
        <v>9.66666667E8</v>
      </c>
      <c r="E107" s="22" t="s">
        <v>202</v>
      </c>
      <c r="F107" s="21">
        <v>-1.05703917E8</v>
      </c>
      <c r="G107" s="21">
        <v>8333333.0</v>
      </c>
      <c r="H107" s="21">
        <v>-1.8333333E7</v>
      </c>
      <c r="I107" s="21">
        <v>-4.4333333E7</v>
      </c>
      <c r="J107" s="21">
        <v>-784.0</v>
      </c>
      <c r="K107" s="21">
        <v>3.5833333E7</v>
      </c>
      <c r="L107" s="21">
        <v>4.7366667E7</v>
      </c>
      <c r="M107" s="21">
        <v>2.5333333E7</v>
      </c>
      <c r="N107" s="21">
        <v>-2.1333333E7</v>
      </c>
      <c r="O107" s="21">
        <v>8.0</v>
      </c>
      <c r="P107" s="22" t="s">
        <v>203</v>
      </c>
      <c r="Q107" s="21">
        <v>4.0943934E7</v>
      </c>
      <c r="R107" s="21">
        <v>3.19998182E8</v>
      </c>
    </row>
    <row r="108">
      <c r="A108" s="3" t="s">
        <v>37</v>
      </c>
      <c r="B108" s="19" t="s">
        <v>204</v>
      </c>
      <c r="C108" s="20" t="str">
        <f t="shared" si="1"/>
        <v>UNIQUE</v>
      </c>
      <c r="D108" s="21">
        <v>9.71428571E8</v>
      </c>
      <c r="E108" s="21">
        <v>5.8428571E7</v>
      </c>
      <c r="F108" s="21">
        <v>-5643812.0</v>
      </c>
      <c r="G108" s="21">
        <v>-2.4571429E7</v>
      </c>
      <c r="H108" s="21">
        <v>-4.9714286E7</v>
      </c>
      <c r="I108" s="22" t="s">
        <v>205</v>
      </c>
      <c r="J108" s="21">
        <v>-4.7285714E7</v>
      </c>
      <c r="K108" s="21">
        <v>-1.7928571E7</v>
      </c>
      <c r="L108" s="21">
        <v>-4.6657143E7</v>
      </c>
      <c r="M108" s="21">
        <v>8.9642857E7</v>
      </c>
      <c r="N108" s="21">
        <v>-2.2157143E7</v>
      </c>
      <c r="O108" s="21">
        <v>-1.3771429E7</v>
      </c>
      <c r="P108" s="22" t="s">
        <v>69</v>
      </c>
      <c r="Q108" s="21">
        <v>7.0280574E7</v>
      </c>
      <c r="R108" s="21">
        <v>6.88444582E8</v>
      </c>
    </row>
    <row r="109">
      <c r="A109" s="3" t="s">
        <v>37</v>
      </c>
      <c r="B109" s="19" t="s">
        <v>206</v>
      </c>
      <c r="C109" s="20" t="str">
        <f t="shared" si="1"/>
        <v>UNIQUE</v>
      </c>
      <c r="D109" s="22">
        <v>25.0</v>
      </c>
      <c r="E109" s="21">
        <v>4815.0</v>
      </c>
      <c r="F109" s="21">
        <v>-2.05504117E8</v>
      </c>
      <c r="G109" s="22" t="s">
        <v>59</v>
      </c>
      <c r="H109" s="21">
        <v>-6225.0</v>
      </c>
      <c r="I109" s="21">
        <v>-515.0</v>
      </c>
      <c r="J109" s="22" t="s">
        <v>207</v>
      </c>
      <c r="K109" s="21">
        <v>5365.0</v>
      </c>
      <c r="L109" s="21">
        <v>-4995.0</v>
      </c>
      <c r="M109" s="21">
        <v>2425.0</v>
      </c>
      <c r="N109" s="21">
        <v>47.0</v>
      </c>
      <c r="O109" s="21">
        <v>-815.0</v>
      </c>
      <c r="P109" s="21">
        <v>7025.0</v>
      </c>
      <c r="Q109" s="21">
        <v>4.6142884E7</v>
      </c>
      <c r="R109" s="21">
        <v>2.84877014E8</v>
      </c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  <row r="995">
      <c r="B995" s="23"/>
    </row>
    <row r="996">
      <c r="B996" s="23"/>
    </row>
    <row r="997">
      <c r="B997" s="23"/>
    </row>
    <row r="998">
      <c r="B998" s="23"/>
    </row>
    <row r="999">
      <c r="B999" s="23"/>
    </row>
    <row r="1000">
      <c r="B1000" s="23"/>
    </row>
  </sheetData>
  <conditionalFormatting sqref="B2:B109">
    <cfRule type="expression" dxfId="0" priority="1">
      <formula>"COUNTIF"</formula>
    </cfRule>
  </conditionalFormatting>
  <hyperlinks>
    <hyperlink r:id="rId1" ref="A2"/>
    <hyperlink r:id="rId2" ref="A3"/>
    <hyperlink r:id="rId3" ref="A4"/>
    <hyperlink r:id="rId4" ref="A14"/>
    <hyperlink r:id="rId5" ref="A15"/>
    <hyperlink r:id="rId6" ref="A16"/>
    <hyperlink r:id="rId7" ref="A25"/>
    <hyperlink r:id="rId8" ref="A26"/>
    <hyperlink r:id="rId9" ref="A27"/>
    <hyperlink r:id="rId10" ref="A37"/>
    <hyperlink r:id="rId11" ref="A38"/>
    <hyperlink r:id="rId12" ref="A39"/>
    <hyperlink r:id="rId13" ref="A47"/>
    <hyperlink r:id="rId14" ref="A48"/>
    <hyperlink r:id="rId15" ref="A49"/>
    <hyperlink r:id="rId16" ref="A61"/>
    <hyperlink r:id="rId17" ref="A62"/>
    <hyperlink r:id="rId18" ref="A63"/>
  </hyperlinks>
  <drawing r:id="rId19"/>
</worksheet>
</file>