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d12dda09a5900b9/Documentos/"/>
    </mc:Choice>
  </mc:AlternateContent>
  <xr:revisionPtr revIDLastSave="0" documentId="8_{FAAF09A2-7839-4A95-9591-6EB8C2A88879}" xr6:coauthVersionLast="47" xr6:coauthVersionMax="47" xr10:uidLastSave="{00000000-0000-0000-0000-000000000000}"/>
  <bookViews>
    <workbookView xWindow="-108" yWindow="-108" windowWidth="23256" windowHeight="12456" xr2:uid="{0CDA2204-CE5D-4235-8BEF-31BCD930A1BC}"/>
  </bookViews>
  <sheets>
    <sheet name="cobalt" sheetId="1" r:id="rId1"/>
    <sheet name="lithium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3" l="1"/>
  <c r="E20" i="3"/>
  <c r="E19" i="3"/>
  <c r="E18" i="3"/>
  <c r="E17" i="3"/>
  <c r="E16" i="3"/>
</calcChain>
</file>

<file path=xl/sharedStrings.xml><?xml version="1.0" encoding="utf-8"?>
<sst xmlns="http://schemas.openxmlformats.org/spreadsheetml/2006/main" count="71" uniqueCount="19">
  <si>
    <t>NA</t>
  </si>
  <si>
    <t>Year</t>
  </si>
  <si>
    <t>Primary production</t>
  </si>
  <si>
    <t>Secondary production</t>
  </si>
  <si>
    <t>Mine shipments</t>
  </si>
  <si>
    <t>Government shipments</t>
  </si>
  <si>
    <t>Imports</t>
  </si>
  <si>
    <t>Exports</t>
  </si>
  <si>
    <t>Stocks</t>
  </si>
  <si>
    <t>Reported consumption</t>
  </si>
  <si>
    <t>Apparent consumption</t>
  </si>
  <si>
    <t>Unit value ($/t)</t>
  </si>
  <si>
    <t>Unit value (98$/t)</t>
  </si>
  <si>
    <t>World mine production</t>
  </si>
  <si>
    <t>W</t>
  </si>
  <si>
    <t>Production</t>
  </si>
  <si>
    <t>Estimated consumption</t>
  </si>
  <si>
    <t>World production (gross weight)</t>
  </si>
  <si>
    <t>World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</si>
</sst>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" fontId="1" fillId="0" borderId="1" xfId="0" quotePrefix="1" applyNumberFormat="1" applyFont="1" applyBorder="1" applyAlignment="1">
      <alignment horizontal="center" vertical="center"/>
    </xf>
    <xf numFmtId="3" fontId="1" fillId="0" borderId="2" xfId="0" quotePrefix="1" applyNumberFormat="1" applyFont="1" applyBorder="1" applyAlignment="1">
      <alignment horizontal="right" vertical="justify"/>
    </xf>
    <xf numFmtId="3" fontId="1" fillId="0" borderId="2" xfId="0" applyNumberFormat="1" applyFont="1" applyBorder="1" applyAlignment="1">
      <alignment horizontal="right" vertical="justify"/>
    </xf>
    <xf numFmtId="3" fontId="1" fillId="0" borderId="3" xfId="0" quotePrefix="1" applyNumberFormat="1" applyFont="1" applyBorder="1" applyAlignment="1">
      <alignment horizontal="right" vertical="justify"/>
    </xf>
    <xf numFmtId="0" fontId="1" fillId="0" borderId="4" xfId="0" applyFont="1" applyBorder="1" applyAlignment="1">
      <alignment horizontal="center" wrapText="1"/>
    </xf>
    <xf numFmtId="1" fontId="1" fillId="0" borderId="2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right" vertical="justify"/>
    </xf>
    <xf numFmtId="1" fontId="1" fillId="0" borderId="6" xfId="0" applyNumberFormat="1" applyFont="1" applyBorder="1" applyAlignment="1">
      <alignment horizontal="center" vertical="center"/>
    </xf>
    <xf numFmtId="49" fontId="2" fillId="0" borderId="4" xfId="0" quotePrefix="1" applyNumberFormat="1" applyFont="1" applyBorder="1" applyAlignment="1">
      <alignment horizontal="center" wrapText="1"/>
    </xf>
    <xf numFmtId="49" fontId="2" fillId="0" borderId="7" xfId="0" quotePrefix="1" applyNumberFormat="1" applyFont="1" applyBorder="1" applyAlignment="1">
      <alignment horizontal="center" wrapText="1"/>
    </xf>
    <xf numFmtId="49" fontId="2" fillId="0" borderId="7" xfId="0" applyNumberFormat="1" applyFont="1" applyBorder="1" applyAlignment="1">
      <alignment horizontal="center" wrapText="1"/>
    </xf>
    <xf numFmtId="1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1" fontId="1" fillId="0" borderId="8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right" vertical="justify"/>
    </xf>
    <xf numFmtId="3" fontId="1" fillId="0" borderId="8" xfId="0" applyNumberFormat="1" applyFont="1" applyBorder="1" applyAlignment="1">
      <alignment horizontal="right"/>
    </xf>
    <xf numFmtId="1" fontId="1" fillId="0" borderId="2" xfId="0" applyNumberFormat="1" applyFont="1" applyBorder="1" applyAlignment="1">
      <alignment horizontal="right"/>
    </xf>
    <xf numFmtId="1" fontId="2" fillId="0" borderId="2" xfId="0" applyNumberFormat="1" applyFont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3" fontId="1" fillId="0" borderId="2" xfId="0" applyNumberFormat="1" applyFont="1" applyBorder="1"/>
    <xf numFmtId="3" fontId="1" fillId="0" borderId="1" xfId="0" applyNumberFormat="1" applyFont="1" applyBorder="1"/>
    <xf numFmtId="3" fontId="1" fillId="0" borderId="3" xfId="0" applyNumberFormat="1" applyFont="1" applyBorder="1" applyAlignment="1">
      <alignment horizontal="right" vertical="justify"/>
    </xf>
    <xf numFmtId="3" fontId="1" fillId="0" borderId="6" xfId="0" applyNumberFormat="1" applyFont="1" applyBorder="1" applyAlignment="1">
      <alignment horizontal="right" vertical="justify"/>
    </xf>
    <xf numFmtId="0" fontId="2" fillId="0" borderId="4" xfId="0" applyFont="1" applyBorder="1" applyAlignment="1">
      <alignment horizontal="center" wrapText="1"/>
    </xf>
    <xf numFmtId="11" fontId="2" fillId="0" borderId="2" xfId="0" applyNumberFormat="1" applyFont="1" applyBorder="1" applyAlignment="1">
      <alignment horizontal="center" wrapText="1"/>
    </xf>
    <xf numFmtId="11" fontId="2" fillId="0" borderId="4" xfId="0" applyNumberFormat="1" applyFont="1" applyBorder="1" applyAlignment="1">
      <alignment horizontal="center" wrapText="1"/>
    </xf>
    <xf numFmtId="3" fontId="2" fillId="0" borderId="4" xfId="0" applyNumberFormat="1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9F8B-BC57-40D2-ACF0-D73FF2B81C1D}">
  <dimension ref="A1:M35"/>
  <sheetViews>
    <sheetView tabSelected="1" topLeftCell="A10" workbookViewId="0">
      <selection activeCell="A35" sqref="A35"/>
    </sheetView>
  </sheetViews>
  <sheetFormatPr defaultRowHeight="14.4" x14ac:dyDescent="0.3"/>
  <sheetData>
    <row r="1" spans="1:13" ht="53.4" x14ac:dyDescent="0.3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2" t="s">
        <v>6</v>
      </c>
      <c r="G1" s="12" t="s">
        <v>7</v>
      </c>
      <c r="H1" s="12" t="s">
        <v>8</v>
      </c>
      <c r="I1" s="11" t="s">
        <v>9</v>
      </c>
      <c r="J1" s="12" t="s">
        <v>10</v>
      </c>
      <c r="K1" s="12" t="s">
        <v>11</v>
      </c>
      <c r="L1" s="12" t="s">
        <v>12</v>
      </c>
      <c r="M1" s="11" t="s">
        <v>13</v>
      </c>
    </row>
    <row r="2" spans="1:13" x14ac:dyDescent="0.3">
      <c r="A2" s="1">
        <v>1987</v>
      </c>
      <c r="B2" s="2">
        <v>0</v>
      </c>
      <c r="C2" s="3">
        <v>1030</v>
      </c>
      <c r="D2" s="3">
        <v>0</v>
      </c>
      <c r="E2" s="3">
        <v>0</v>
      </c>
      <c r="F2" s="4">
        <v>8830</v>
      </c>
      <c r="G2" s="3">
        <v>366</v>
      </c>
      <c r="H2" s="3">
        <v>5560</v>
      </c>
      <c r="I2" s="3">
        <v>6670</v>
      </c>
      <c r="J2" s="3">
        <v>7990</v>
      </c>
      <c r="K2" s="3">
        <v>14700</v>
      </c>
      <c r="L2" s="3">
        <v>21100</v>
      </c>
      <c r="M2" s="3">
        <v>41200</v>
      </c>
    </row>
    <row r="3" spans="1:13" x14ac:dyDescent="0.3">
      <c r="A3" s="1">
        <v>1988</v>
      </c>
      <c r="B3" s="2">
        <v>0</v>
      </c>
      <c r="C3" s="3">
        <v>1020</v>
      </c>
      <c r="D3" s="3">
        <v>0</v>
      </c>
      <c r="E3" s="3">
        <v>0</v>
      </c>
      <c r="F3" s="4">
        <v>7050</v>
      </c>
      <c r="G3" s="3">
        <v>543</v>
      </c>
      <c r="H3" s="3">
        <v>5260</v>
      </c>
      <c r="I3" s="3">
        <v>7230</v>
      </c>
      <c r="J3" s="3">
        <v>7830</v>
      </c>
      <c r="K3" s="3">
        <v>16200</v>
      </c>
      <c r="L3" s="3">
        <v>22300</v>
      </c>
      <c r="M3" s="3">
        <v>43800</v>
      </c>
    </row>
    <row r="4" spans="1:13" x14ac:dyDescent="0.3">
      <c r="A4" s="1">
        <v>1989</v>
      </c>
      <c r="B4" s="2">
        <v>0</v>
      </c>
      <c r="C4" s="3">
        <v>1180</v>
      </c>
      <c r="D4" s="3">
        <v>0</v>
      </c>
      <c r="E4" s="3">
        <v>0</v>
      </c>
      <c r="F4" s="4">
        <v>5790</v>
      </c>
      <c r="G4" s="3">
        <v>889</v>
      </c>
      <c r="H4" s="3">
        <v>4550</v>
      </c>
      <c r="I4" s="3">
        <v>7030</v>
      </c>
      <c r="J4" s="3">
        <v>6800</v>
      </c>
      <c r="K4" s="3">
        <v>17300</v>
      </c>
      <c r="L4" s="3">
        <v>22700</v>
      </c>
      <c r="M4" s="3">
        <v>42900</v>
      </c>
    </row>
    <row r="5" spans="1:13" x14ac:dyDescent="0.3">
      <c r="A5" s="1">
        <v>1990</v>
      </c>
      <c r="B5" s="2">
        <v>0</v>
      </c>
      <c r="C5" s="3">
        <v>1230</v>
      </c>
      <c r="D5" s="3">
        <v>0</v>
      </c>
      <c r="E5" s="3">
        <v>-108</v>
      </c>
      <c r="F5" s="4">
        <v>6530</v>
      </c>
      <c r="G5" s="3">
        <v>1340</v>
      </c>
      <c r="H5" s="3">
        <v>3220</v>
      </c>
      <c r="I5" s="3">
        <v>7560</v>
      </c>
      <c r="J5" s="3">
        <v>7640</v>
      </c>
      <c r="K5" s="3">
        <v>18200</v>
      </c>
      <c r="L5" s="3">
        <v>22700</v>
      </c>
      <c r="M5" s="3">
        <v>42300</v>
      </c>
    </row>
    <row r="6" spans="1:13" x14ac:dyDescent="0.3">
      <c r="A6" s="1">
        <v>1991</v>
      </c>
      <c r="B6" s="2">
        <v>0</v>
      </c>
      <c r="C6" s="3">
        <v>1580</v>
      </c>
      <c r="D6" s="3">
        <v>0</v>
      </c>
      <c r="E6" s="3">
        <v>0</v>
      </c>
      <c r="F6" s="4">
        <v>6920</v>
      </c>
      <c r="G6" s="3">
        <v>1540</v>
      </c>
      <c r="H6" s="3">
        <v>2400</v>
      </c>
      <c r="I6" s="3">
        <v>7220</v>
      </c>
      <c r="J6" s="3">
        <v>7790</v>
      </c>
      <c r="K6" s="3">
        <v>25100</v>
      </c>
      <c r="L6" s="3">
        <v>30100</v>
      </c>
      <c r="M6" s="3">
        <v>33300</v>
      </c>
    </row>
    <row r="7" spans="1:13" x14ac:dyDescent="0.3">
      <c r="A7" s="1">
        <v>1992</v>
      </c>
      <c r="B7" s="2">
        <v>0</v>
      </c>
      <c r="C7" s="3">
        <v>1620</v>
      </c>
      <c r="D7" s="3">
        <v>0</v>
      </c>
      <c r="E7" s="3">
        <v>0</v>
      </c>
      <c r="F7" s="4">
        <v>5760</v>
      </c>
      <c r="G7" s="3">
        <v>1420</v>
      </c>
      <c r="H7" s="3">
        <v>1760</v>
      </c>
      <c r="I7" s="3">
        <v>6400</v>
      </c>
      <c r="J7" s="3">
        <v>6590</v>
      </c>
      <c r="K7" s="3">
        <v>47400</v>
      </c>
      <c r="L7" s="3">
        <v>55100</v>
      </c>
      <c r="M7" s="3">
        <v>28000</v>
      </c>
    </row>
    <row r="8" spans="1:13" x14ac:dyDescent="0.3">
      <c r="A8" s="1">
        <v>1993</v>
      </c>
      <c r="B8" s="2">
        <v>0</v>
      </c>
      <c r="C8" s="3">
        <v>1610</v>
      </c>
      <c r="D8" s="3">
        <v>0</v>
      </c>
      <c r="E8" s="3">
        <v>289</v>
      </c>
      <c r="F8" s="4">
        <v>5940</v>
      </c>
      <c r="G8" s="3">
        <v>795</v>
      </c>
      <c r="H8" s="3">
        <v>1460</v>
      </c>
      <c r="I8" s="3">
        <v>6480</v>
      </c>
      <c r="J8" s="3">
        <v>7350</v>
      </c>
      <c r="K8" s="3">
        <v>31300</v>
      </c>
      <c r="L8" s="3">
        <v>35300</v>
      </c>
      <c r="M8" s="3">
        <v>21900</v>
      </c>
    </row>
    <row r="9" spans="1:13" x14ac:dyDescent="0.3">
      <c r="A9" s="1">
        <v>1994</v>
      </c>
      <c r="B9" s="2">
        <v>0</v>
      </c>
      <c r="C9" s="3">
        <v>1840</v>
      </c>
      <c r="D9" s="3">
        <v>0</v>
      </c>
      <c r="E9" s="3">
        <v>1500</v>
      </c>
      <c r="F9" s="4">
        <v>6780</v>
      </c>
      <c r="G9" s="3">
        <v>1360</v>
      </c>
      <c r="H9" s="3">
        <v>1490</v>
      </c>
      <c r="I9" s="3">
        <v>7500</v>
      </c>
      <c r="J9" s="3">
        <v>8730</v>
      </c>
      <c r="K9" s="3">
        <v>42200</v>
      </c>
      <c r="L9" s="3">
        <v>46400</v>
      </c>
      <c r="M9" s="3">
        <v>18000</v>
      </c>
    </row>
    <row r="10" spans="1:13" x14ac:dyDescent="0.3">
      <c r="A10" s="1">
        <v>1995</v>
      </c>
      <c r="B10" s="2">
        <v>0</v>
      </c>
      <c r="C10" s="3">
        <v>1870</v>
      </c>
      <c r="D10" s="3">
        <v>0</v>
      </c>
      <c r="E10" s="3">
        <v>1550</v>
      </c>
      <c r="F10" s="4">
        <v>6440</v>
      </c>
      <c r="G10" s="3">
        <v>1300</v>
      </c>
      <c r="H10" s="3">
        <v>1080</v>
      </c>
      <c r="I10" s="3">
        <v>7590</v>
      </c>
      <c r="J10" s="3">
        <v>8970</v>
      </c>
      <c r="K10" s="3">
        <v>58300</v>
      </c>
      <c r="L10" s="3">
        <v>62400</v>
      </c>
      <c r="M10" s="3">
        <v>24500</v>
      </c>
    </row>
    <row r="11" spans="1:13" x14ac:dyDescent="0.3">
      <c r="A11" s="1">
        <v>1996</v>
      </c>
      <c r="B11" s="2">
        <v>0</v>
      </c>
      <c r="C11" s="3">
        <v>2280</v>
      </c>
      <c r="D11" s="3">
        <v>0</v>
      </c>
      <c r="E11" s="3">
        <v>2050</v>
      </c>
      <c r="F11" s="4">
        <v>6710</v>
      </c>
      <c r="G11" s="3">
        <v>1660</v>
      </c>
      <c r="H11" s="3">
        <v>1070</v>
      </c>
      <c r="I11" s="3">
        <v>7990</v>
      </c>
      <c r="J11" s="3">
        <v>9380</v>
      </c>
      <c r="K11" s="3">
        <v>56400</v>
      </c>
      <c r="L11" s="3">
        <v>58600</v>
      </c>
      <c r="M11" s="3">
        <v>26200</v>
      </c>
    </row>
    <row r="12" spans="1:13" x14ac:dyDescent="0.3">
      <c r="A12" s="1">
        <v>1997</v>
      </c>
      <c r="B12" s="2">
        <v>0</v>
      </c>
      <c r="C12" s="3">
        <v>2750</v>
      </c>
      <c r="D12" s="3">
        <v>0</v>
      </c>
      <c r="E12" s="3">
        <v>1620</v>
      </c>
      <c r="F12" s="4">
        <v>8430</v>
      </c>
      <c r="G12" s="3">
        <v>1570</v>
      </c>
      <c r="H12" s="3">
        <v>1090</v>
      </c>
      <c r="I12" s="3">
        <v>9160</v>
      </c>
      <c r="J12" s="3">
        <v>11200</v>
      </c>
      <c r="K12" s="3">
        <v>46300</v>
      </c>
      <c r="L12" s="3">
        <v>47000</v>
      </c>
      <c r="M12" s="3">
        <v>27400</v>
      </c>
    </row>
    <row r="13" spans="1:13" x14ac:dyDescent="0.3">
      <c r="A13" s="1">
        <v>1998</v>
      </c>
      <c r="B13" s="2">
        <v>0</v>
      </c>
      <c r="C13" s="3">
        <v>3080</v>
      </c>
      <c r="D13" s="3">
        <v>0</v>
      </c>
      <c r="E13" s="3">
        <v>2310</v>
      </c>
      <c r="F13" s="4">
        <v>7670</v>
      </c>
      <c r="G13" s="3">
        <v>1680</v>
      </c>
      <c r="H13" s="3">
        <v>1000</v>
      </c>
      <c r="I13" s="3">
        <v>9380</v>
      </c>
      <c r="J13" s="3">
        <v>11500</v>
      </c>
      <c r="K13" s="3">
        <v>44200</v>
      </c>
      <c r="L13" s="3">
        <v>44200</v>
      </c>
      <c r="M13" s="3">
        <v>36300</v>
      </c>
    </row>
    <row r="14" spans="1:13" x14ac:dyDescent="0.3">
      <c r="A14" s="5">
        <v>1999</v>
      </c>
      <c r="B14" s="3">
        <v>0</v>
      </c>
      <c r="C14" s="3">
        <v>2700</v>
      </c>
      <c r="D14" s="3">
        <v>0</v>
      </c>
      <c r="E14" s="3">
        <v>1530</v>
      </c>
      <c r="F14" s="3">
        <v>8150</v>
      </c>
      <c r="G14" s="3">
        <v>1550</v>
      </c>
      <c r="H14" s="3">
        <v>1160</v>
      </c>
      <c r="I14" s="3">
        <v>8660</v>
      </c>
      <c r="J14" s="3">
        <v>10700</v>
      </c>
      <c r="K14" s="3">
        <v>33700</v>
      </c>
      <c r="L14" s="3">
        <v>33000</v>
      </c>
      <c r="M14" s="3">
        <v>33900</v>
      </c>
    </row>
    <row r="15" spans="1:13" x14ac:dyDescent="0.3">
      <c r="A15" s="5">
        <v>2000</v>
      </c>
      <c r="B15" s="3">
        <v>0</v>
      </c>
      <c r="C15" s="3">
        <v>2590</v>
      </c>
      <c r="D15" s="3">
        <v>0</v>
      </c>
      <c r="E15" s="3">
        <v>2960</v>
      </c>
      <c r="F15" s="3">
        <v>8770</v>
      </c>
      <c r="G15" s="3">
        <v>2630</v>
      </c>
      <c r="H15" s="3">
        <v>1120</v>
      </c>
      <c r="I15" s="3">
        <v>8980</v>
      </c>
      <c r="J15" s="3">
        <v>11700</v>
      </c>
      <c r="K15" s="3">
        <v>29700</v>
      </c>
      <c r="L15" s="3">
        <v>28100</v>
      </c>
      <c r="M15" s="3">
        <v>39000</v>
      </c>
    </row>
    <row r="16" spans="1:13" x14ac:dyDescent="0.3">
      <c r="A16" s="6">
        <v>2001</v>
      </c>
      <c r="B16" s="2">
        <v>0</v>
      </c>
      <c r="C16" s="3">
        <v>2810</v>
      </c>
      <c r="D16" s="3">
        <v>0</v>
      </c>
      <c r="E16" s="3">
        <v>3050</v>
      </c>
      <c r="F16" s="2">
        <v>9410</v>
      </c>
      <c r="G16" s="3">
        <v>3210</v>
      </c>
      <c r="H16" s="3">
        <v>1330</v>
      </c>
      <c r="I16" s="3">
        <v>9540</v>
      </c>
      <c r="J16" s="3">
        <v>11800</v>
      </c>
      <c r="K16" s="3">
        <v>23300</v>
      </c>
      <c r="L16" s="3">
        <v>21500</v>
      </c>
      <c r="M16" s="3">
        <v>46000</v>
      </c>
    </row>
    <row r="17" spans="1:13" x14ac:dyDescent="0.3">
      <c r="A17" s="6">
        <v>2002</v>
      </c>
      <c r="B17" s="2">
        <v>0</v>
      </c>
      <c r="C17" s="3">
        <v>2750</v>
      </c>
      <c r="D17" s="3">
        <v>0</v>
      </c>
      <c r="E17" s="3">
        <v>524</v>
      </c>
      <c r="F17" s="2">
        <v>8450</v>
      </c>
      <c r="G17" s="3">
        <v>2080</v>
      </c>
      <c r="H17" s="3">
        <v>1140</v>
      </c>
      <c r="I17" s="3">
        <v>8270</v>
      </c>
      <c r="J17" s="3">
        <v>9830</v>
      </c>
      <c r="K17" s="3">
        <v>17100</v>
      </c>
      <c r="L17" s="3">
        <v>15500</v>
      </c>
      <c r="M17" s="3">
        <v>53400</v>
      </c>
    </row>
    <row r="18" spans="1:13" x14ac:dyDescent="0.3">
      <c r="A18" s="6">
        <v>2003</v>
      </c>
      <c r="B18" s="3">
        <v>0</v>
      </c>
      <c r="C18" s="3">
        <v>2130</v>
      </c>
      <c r="D18" s="3">
        <v>0</v>
      </c>
      <c r="E18" s="3">
        <v>2380</v>
      </c>
      <c r="F18" s="3">
        <v>8080</v>
      </c>
      <c r="G18" s="3">
        <v>2710</v>
      </c>
      <c r="H18" s="3">
        <v>1010</v>
      </c>
      <c r="I18" s="3">
        <v>8030</v>
      </c>
      <c r="J18" s="3">
        <v>10000</v>
      </c>
      <c r="K18" s="3">
        <v>20600</v>
      </c>
      <c r="L18" s="3">
        <v>18200</v>
      </c>
      <c r="M18" s="3">
        <v>54600</v>
      </c>
    </row>
    <row r="19" spans="1:13" x14ac:dyDescent="0.3">
      <c r="A19" s="6">
        <v>2004</v>
      </c>
      <c r="B19" s="3">
        <v>0</v>
      </c>
      <c r="C19" s="3">
        <v>2300</v>
      </c>
      <c r="D19" s="3">
        <v>0</v>
      </c>
      <c r="E19" s="3">
        <v>1630</v>
      </c>
      <c r="F19" s="3">
        <v>8720</v>
      </c>
      <c r="G19" s="3">
        <v>2500</v>
      </c>
      <c r="H19" s="3">
        <v>1210</v>
      </c>
      <c r="I19" s="3">
        <v>8990</v>
      </c>
      <c r="J19" s="3">
        <v>9950</v>
      </c>
      <c r="K19" s="3">
        <v>43400</v>
      </c>
      <c r="L19" s="3">
        <v>37400</v>
      </c>
      <c r="M19" s="3">
        <v>60300</v>
      </c>
    </row>
    <row r="20" spans="1:13" x14ac:dyDescent="0.3">
      <c r="A20" s="6">
        <v>2005</v>
      </c>
      <c r="B20" s="3">
        <v>0</v>
      </c>
      <c r="C20" s="3">
        <v>2030</v>
      </c>
      <c r="D20" s="3">
        <v>0</v>
      </c>
      <c r="E20" s="3">
        <v>1110</v>
      </c>
      <c r="F20" s="3">
        <v>11100</v>
      </c>
      <c r="G20" s="3">
        <v>2440</v>
      </c>
      <c r="H20" s="3">
        <v>1190</v>
      </c>
      <c r="I20" s="3">
        <v>9150</v>
      </c>
      <c r="J20" s="3">
        <v>11800</v>
      </c>
      <c r="K20" s="3">
        <v>33600</v>
      </c>
      <c r="L20" s="3">
        <v>28100</v>
      </c>
      <c r="M20" s="3">
        <v>65200</v>
      </c>
    </row>
    <row r="21" spans="1:13" x14ac:dyDescent="0.3">
      <c r="A21" s="6">
        <v>2006</v>
      </c>
      <c r="B21" s="3">
        <v>0</v>
      </c>
      <c r="C21" s="3">
        <v>2010</v>
      </c>
      <c r="D21" s="3">
        <v>0</v>
      </c>
      <c r="E21" s="3">
        <v>260</v>
      </c>
      <c r="F21" s="3">
        <v>11600</v>
      </c>
      <c r="G21" s="3">
        <v>2850</v>
      </c>
      <c r="H21" s="3">
        <v>1180</v>
      </c>
      <c r="I21" s="3">
        <v>9280</v>
      </c>
      <c r="J21" s="3">
        <v>11000</v>
      </c>
      <c r="K21" s="3">
        <v>30700</v>
      </c>
      <c r="L21" s="3">
        <v>24800</v>
      </c>
      <c r="M21" s="3">
        <v>70000</v>
      </c>
    </row>
    <row r="22" spans="1:13" x14ac:dyDescent="0.3">
      <c r="A22" s="6">
        <v>2007</v>
      </c>
      <c r="B22" s="3">
        <v>0</v>
      </c>
      <c r="C22" s="3">
        <v>1930</v>
      </c>
      <c r="D22" s="3">
        <v>0</v>
      </c>
      <c r="E22" s="3">
        <v>617</v>
      </c>
      <c r="F22" s="3">
        <v>10300</v>
      </c>
      <c r="G22" s="3">
        <v>3100</v>
      </c>
      <c r="H22" s="3">
        <v>1310</v>
      </c>
      <c r="I22" s="3">
        <v>9320</v>
      </c>
      <c r="J22" s="3">
        <v>9630</v>
      </c>
      <c r="K22" s="3">
        <v>54600</v>
      </c>
      <c r="L22" s="3">
        <v>42900</v>
      </c>
      <c r="M22" s="3">
        <v>73700</v>
      </c>
    </row>
    <row r="23" spans="1:13" x14ac:dyDescent="0.3">
      <c r="A23" s="6">
        <v>2008</v>
      </c>
      <c r="B23" s="3">
        <v>0</v>
      </c>
      <c r="C23" s="3">
        <v>1930</v>
      </c>
      <c r="D23" s="3">
        <v>0</v>
      </c>
      <c r="E23" s="3">
        <v>203</v>
      </c>
      <c r="F23" s="3">
        <v>10700</v>
      </c>
      <c r="G23" s="3">
        <v>2850</v>
      </c>
      <c r="H23" s="3">
        <v>1160</v>
      </c>
      <c r="I23" s="3">
        <v>8910</v>
      </c>
      <c r="J23" s="3">
        <v>10100</v>
      </c>
      <c r="K23" s="3">
        <v>68400</v>
      </c>
      <c r="L23" s="3">
        <v>51800</v>
      </c>
      <c r="M23" s="3">
        <v>79900</v>
      </c>
    </row>
    <row r="24" spans="1:13" x14ac:dyDescent="0.3">
      <c r="A24" s="6">
        <v>2009</v>
      </c>
      <c r="B24" s="3">
        <v>0</v>
      </c>
      <c r="C24" s="3">
        <v>1790</v>
      </c>
      <c r="D24" s="3">
        <v>0</v>
      </c>
      <c r="E24" s="3">
        <v>180</v>
      </c>
      <c r="F24" s="3">
        <v>7680</v>
      </c>
      <c r="G24" s="3">
        <v>2440</v>
      </c>
      <c r="H24" s="3">
        <v>780</v>
      </c>
      <c r="I24" s="3">
        <v>7640</v>
      </c>
      <c r="J24" s="3">
        <v>7580</v>
      </c>
      <c r="K24" s="3">
        <v>34200</v>
      </c>
      <c r="L24" s="3">
        <v>26000</v>
      </c>
      <c r="M24" s="3">
        <v>81200</v>
      </c>
    </row>
    <row r="25" spans="1:13" x14ac:dyDescent="0.3">
      <c r="A25" s="6">
        <v>2010</v>
      </c>
      <c r="B25" s="3">
        <v>0</v>
      </c>
      <c r="C25" s="3">
        <v>2000</v>
      </c>
      <c r="D25" s="3">
        <v>0</v>
      </c>
      <c r="E25" s="3">
        <v>-8</v>
      </c>
      <c r="F25" s="3">
        <v>11100</v>
      </c>
      <c r="G25" s="3">
        <v>2640</v>
      </c>
      <c r="H25" s="3">
        <v>903</v>
      </c>
      <c r="I25" s="3">
        <v>8130</v>
      </c>
      <c r="J25" s="3">
        <v>10300</v>
      </c>
      <c r="K25" s="3">
        <v>39700</v>
      </c>
      <c r="L25" s="3">
        <v>29700</v>
      </c>
      <c r="M25" s="3">
        <v>110000</v>
      </c>
    </row>
    <row r="26" spans="1:13" x14ac:dyDescent="0.3">
      <c r="A26" s="6">
        <v>2011</v>
      </c>
      <c r="B26" s="3">
        <v>0</v>
      </c>
      <c r="C26" s="3">
        <v>2210</v>
      </c>
      <c r="D26" s="3">
        <v>0</v>
      </c>
      <c r="E26" s="3">
        <v>0</v>
      </c>
      <c r="F26" s="3">
        <v>10600</v>
      </c>
      <c r="G26" s="3">
        <v>3320</v>
      </c>
      <c r="H26" s="3">
        <v>1080</v>
      </c>
      <c r="I26" s="3">
        <v>9180</v>
      </c>
      <c r="J26" s="3">
        <v>9300</v>
      </c>
      <c r="K26" s="3">
        <v>36100</v>
      </c>
      <c r="L26" s="3">
        <v>26200</v>
      </c>
      <c r="M26" s="3">
        <v>102000</v>
      </c>
    </row>
    <row r="27" spans="1:13" x14ac:dyDescent="0.3">
      <c r="A27" s="6">
        <v>2012</v>
      </c>
      <c r="B27" s="3">
        <v>0</v>
      </c>
      <c r="C27" s="3">
        <v>2160</v>
      </c>
      <c r="D27" s="3">
        <v>0</v>
      </c>
      <c r="E27" s="3">
        <v>0</v>
      </c>
      <c r="F27" s="3">
        <v>11100</v>
      </c>
      <c r="G27" s="3">
        <v>3760</v>
      </c>
      <c r="H27" s="3">
        <v>1030</v>
      </c>
      <c r="I27" s="3">
        <v>8730</v>
      </c>
      <c r="J27" s="3">
        <v>9540</v>
      </c>
      <c r="K27" s="3">
        <v>30500</v>
      </c>
      <c r="L27" s="3">
        <v>21600</v>
      </c>
      <c r="M27" s="3">
        <v>96800</v>
      </c>
    </row>
    <row r="28" spans="1:13" x14ac:dyDescent="0.3">
      <c r="A28" s="6">
        <v>2013</v>
      </c>
      <c r="B28" s="3">
        <v>0</v>
      </c>
      <c r="C28" s="3">
        <v>2160</v>
      </c>
      <c r="D28" s="3">
        <v>0</v>
      </c>
      <c r="E28" s="3">
        <v>0</v>
      </c>
      <c r="F28" s="3">
        <v>10400</v>
      </c>
      <c r="G28" s="3">
        <v>3850</v>
      </c>
      <c r="H28" s="3">
        <v>1110</v>
      </c>
      <c r="I28" s="3">
        <v>8170</v>
      </c>
      <c r="J28" s="3">
        <v>8660</v>
      </c>
      <c r="K28" s="3">
        <v>27900</v>
      </c>
      <c r="L28" s="3">
        <v>19500</v>
      </c>
      <c r="M28" s="3">
        <v>103000</v>
      </c>
    </row>
    <row r="29" spans="1:13" x14ac:dyDescent="0.3">
      <c r="A29" s="6">
        <v>2014</v>
      </c>
      <c r="B29" s="3">
        <v>120</v>
      </c>
      <c r="C29" s="3">
        <v>2200</v>
      </c>
      <c r="D29" s="3" t="s">
        <v>0</v>
      </c>
      <c r="E29" s="3">
        <v>0</v>
      </c>
      <c r="F29" s="3">
        <v>11300</v>
      </c>
      <c r="G29" s="3">
        <v>4500</v>
      </c>
      <c r="H29" s="3">
        <v>1420</v>
      </c>
      <c r="I29" s="3">
        <v>8650</v>
      </c>
      <c r="J29" s="3">
        <v>8710</v>
      </c>
      <c r="K29" s="3">
        <v>30600</v>
      </c>
      <c r="L29" s="3">
        <v>21100</v>
      </c>
      <c r="M29" s="3">
        <v>115000</v>
      </c>
    </row>
    <row r="30" spans="1:13" x14ac:dyDescent="0.3">
      <c r="A30" s="6">
        <v>2015</v>
      </c>
      <c r="B30" s="3">
        <v>760</v>
      </c>
      <c r="C30" s="3">
        <v>2750</v>
      </c>
      <c r="D30" s="3" t="s">
        <v>0</v>
      </c>
      <c r="E30" s="3">
        <v>0</v>
      </c>
      <c r="F30" s="3">
        <v>11400</v>
      </c>
      <c r="G30" s="3">
        <v>3830</v>
      </c>
      <c r="H30" s="3">
        <v>1240</v>
      </c>
      <c r="I30" s="3">
        <v>8830</v>
      </c>
      <c r="J30" s="3">
        <v>10300</v>
      </c>
      <c r="K30" s="3">
        <v>29200</v>
      </c>
      <c r="L30" s="3">
        <v>20100</v>
      </c>
      <c r="M30" s="3">
        <v>122000</v>
      </c>
    </row>
    <row r="31" spans="1:13" x14ac:dyDescent="0.3">
      <c r="A31" s="6">
        <v>2016</v>
      </c>
      <c r="B31" s="3">
        <v>690</v>
      </c>
      <c r="C31" s="3">
        <v>2750</v>
      </c>
      <c r="D31" s="3" t="s">
        <v>0</v>
      </c>
      <c r="E31" s="3">
        <v>0</v>
      </c>
      <c r="F31" s="3">
        <v>12800</v>
      </c>
      <c r="G31" s="3">
        <v>4160</v>
      </c>
      <c r="H31" s="3">
        <v>1160</v>
      </c>
      <c r="I31" s="3">
        <v>9010</v>
      </c>
      <c r="J31" s="3">
        <v>11500</v>
      </c>
      <c r="K31" s="3">
        <v>25500</v>
      </c>
      <c r="L31" s="3">
        <v>17300</v>
      </c>
      <c r="M31" s="3">
        <v>115000</v>
      </c>
    </row>
    <row r="32" spans="1:13" x14ac:dyDescent="0.3">
      <c r="A32" s="7">
        <v>2017</v>
      </c>
      <c r="B32" s="8">
        <v>640</v>
      </c>
      <c r="C32" s="8">
        <v>2750</v>
      </c>
      <c r="D32" s="8" t="s">
        <v>0</v>
      </c>
      <c r="E32" s="8">
        <v>0</v>
      </c>
      <c r="F32" s="8">
        <v>11900</v>
      </c>
      <c r="G32" s="8">
        <v>5690</v>
      </c>
      <c r="H32" s="8">
        <v>1180</v>
      </c>
      <c r="I32" s="8">
        <v>9240</v>
      </c>
      <c r="J32" s="8">
        <v>8950</v>
      </c>
      <c r="K32" s="8">
        <v>48400</v>
      </c>
      <c r="L32" s="8">
        <v>32200</v>
      </c>
      <c r="M32" s="8">
        <v>128000</v>
      </c>
    </row>
    <row r="33" spans="1:13" x14ac:dyDescent="0.3">
      <c r="A33" s="7">
        <v>2018</v>
      </c>
      <c r="B33" s="8">
        <v>480</v>
      </c>
      <c r="C33" s="8">
        <v>2750</v>
      </c>
      <c r="D33" s="8" t="s">
        <v>0</v>
      </c>
      <c r="E33" s="8">
        <v>0</v>
      </c>
      <c r="F33" s="8">
        <v>11900</v>
      </c>
      <c r="G33" s="8">
        <v>6980</v>
      </c>
      <c r="H33" s="8">
        <v>1190</v>
      </c>
      <c r="I33" s="8">
        <v>9290</v>
      </c>
      <c r="J33" s="8">
        <v>7680</v>
      </c>
      <c r="K33" s="8">
        <v>63800</v>
      </c>
      <c r="L33" s="8">
        <v>41400</v>
      </c>
      <c r="M33" s="8">
        <v>149000</v>
      </c>
    </row>
    <row r="34" spans="1:13" x14ac:dyDescent="0.3">
      <c r="A34" s="7">
        <v>2019</v>
      </c>
      <c r="B34" s="8">
        <v>500</v>
      </c>
      <c r="C34" s="8">
        <v>2750</v>
      </c>
      <c r="D34" s="8" t="s">
        <v>0</v>
      </c>
      <c r="E34" s="8">
        <v>0</v>
      </c>
      <c r="F34" s="8">
        <v>13900</v>
      </c>
      <c r="G34" s="8">
        <v>4080</v>
      </c>
      <c r="H34" s="8">
        <v>1200</v>
      </c>
      <c r="I34" s="8">
        <v>9050</v>
      </c>
      <c r="J34" s="8">
        <v>12500</v>
      </c>
      <c r="K34" s="8">
        <v>37900</v>
      </c>
      <c r="L34" s="8">
        <v>24100</v>
      </c>
      <c r="M34" s="8">
        <v>155000</v>
      </c>
    </row>
    <row r="35" spans="1:13" x14ac:dyDescent="0.3">
      <c r="A35" s="9">
        <v>2020</v>
      </c>
      <c r="B35" s="3">
        <v>600</v>
      </c>
      <c r="C35" s="3">
        <v>2010</v>
      </c>
      <c r="D35" s="8" t="s">
        <v>0</v>
      </c>
      <c r="E35" s="8">
        <v>0</v>
      </c>
      <c r="F35" s="3">
        <v>9740</v>
      </c>
      <c r="G35" s="3">
        <v>3440</v>
      </c>
      <c r="H35" s="3">
        <v>1030</v>
      </c>
      <c r="I35" s="3">
        <v>7260</v>
      </c>
      <c r="J35" s="3">
        <v>8480</v>
      </c>
      <c r="K35" s="3">
        <v>34500</v>
      </c>
      <c r="L35" s="3">
        <v>21800</v>
      </c>
      <c r="M35" s="3">
        <v>147000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A5D03-802B-419A-80E3-F692EE43E8DC}">
  <dimension ref="A1:H35"/>
  <sheetViews>
    <sheetView topLeftCell="A11" workbookViewId="0">
      <selection activeCell="A36" sqref="A36:XFD36"/>
    </sheetView>
  </sheetViews>
  <sheetFormatPr defaultRowHeight="14.4" x14ac:dyDescent="0.3"/>
  <sheetData>
    <row r="1" spans="1:8" ht="53.4" x14ac:dyDescent="0.3">
      <c r="A1" s="20" t="s">
        <v>1</v>
      </c>
      <c r="B1" s="21" t="s">
        <v>15</v>
      </c>
      <c r="C1" s="21" t="s">
        <v>6</v>
      </c>
      <c r="D1" s="21" t="s">
        <v>7</v>
      </c>
      <c r="E1" s="21" t="s">
        <v>16</v>
      </c>
      <c r="F1" s="21" t="s">
        <v>11</v>
      </c>
      <c r="G1" s="21" t="s">
        <v>12</v>
      </c>
      <c r="H1" s="22" t="s">
        <v>17</v>
      </c>
    </row>
    <row r="2" spans="1:8" x14ac:dyDescent="0.3">
      <c r="A2" s="13">
        <v>1987</v>
      </c>
      <c r="B2" s="14" t="s">
        <v>14</v>
      </c>
      <c r="C2" s="15">
        <v>820</v>
      </c>
      <c r="D2" s="3">
        <v>1800</v>
      </c>
      <c r="E2" s="15">
        <v>2400</v>
      </c>
      <c r="F2" s="15">
        <v>3420</v>
      </c>
      <c r="G2" s="15">
        <v>4910</v>
      </c>
      <c r="H2" s="15">
        <v>139000</v>
      </c>
    </row>
    <row r="3" spans="1:8" x14ac:dyDescent="0.3">
      <c r="A3" s="13">
        <v>1988</v>
      </c>
      <c r="B3" s="14" t="s">
        <v>14</v>
      </c>
      <c r="C3" s="15">
        <v>1000</v>
      </c>
      <c r="D3" s="3">
        <v>2300</v>
      </c>
      <c r="E3" s="15">
        <v>2700</v>
      </c>
      <c r="F3" s="15">
        <v>3590</v>
      </c>
      <c r="G3" s="15">
        <v>4950</v>
      </c>
      <c r="H3" s="15">
        <v>154000</v>
      </c>
    </row>
    <row r="4" spans="1:8" x14ac:dyDescent="0.3">
      <c r="A4" s="13">
        <v>1989</v>
      </c>
      <c r="B4" s="14" t="s">
        <v>14</v>
      </c>
      <c r="C4" s="15">
        <v>630</v>
      </c>
      <c r="D4" s="3">
        <v>2600</v>
      </c>
      <c r="E4" s="15">
        <v>2700</v>
      </c>
      <c r="F4" s="15">
        <v>3810</v>
      </c>
      <c r="G4" s="15">
        <v>5010</v>
      </c>
      <c r="H4" s="15">
        <v>173000</v>
      </c>
    </row>
    <row r="5" spans="1:8" x14ac:dyDescent="0.3">
      <c r="A5" s="13">
        <v>1990</v>
      </c>
      <c r="B5" s="14" t="s">
        <v>14</v>
      </c>
      <c r="C5" s="15">
        <v>790</v>
      </c>
      <c r="D5" s="3">
        <v>2600</v>
      </c>
      <c r="E5" s="15">
        <v>2700</v>
      </c>
      <c r="F5" s="15">
        <v>4030</v>
      </c>
      <c r="G5" s="15">
        <v>5030</v>
      </c>
      <c r="H5" s="15">
        <v>163000</v>
      </c>
    </row>
    <row r="6" spans="1:8" x14ac:dyDescent="0.3">
      <c r="A6" s="13">
        <v>1991</v>
      </c>
      <c r="B6" s="14" t="s">
        <v>14</v>
      </c>
      <c r="C6" s="15">
        <v>590</v>
      </c>
      <c r="D6" s="3">
        <v>2400</v>
      </c>
      <c r="E6" s="15">
        <v>2600</v>
      </c>
      <c r="F6" s="15">
        <v>4210</v>
      </c>
      <c r="G6" s="15">
        <v>5040</v>
      </c>
      <c r="H6" s="15">
        <v>149000</v>
      </c>
    </row>
    <row r="7" spans="1:8" x14ac:dyDescent="0.3">
      <c r="A7" s="13">
        <v>1992</v>
      </c>
      <c r="B7" s="14" t="s">
        <v>14</v>
      </c>
      <c r="C7" s="15">
        <v>770</v>
      </c>
      <c r="D7" s="3">
        <v>2100</v>
      </c>
      <c r="E7" s="15">
        <v>2300</v>
      </c>
      <c r="F7" s="15">
        <v>4320</v>
      </c>
      <c r="G7" s="15">
        <v>5020</v>
      </c>
      <c r="H7" s="15">
        <v>156000</v>
      </c>
    </row>
    <row r="8" spans="1:8" x14ac:dyDescent="0.3">
      <c r="A8" s="13">
        <v>1993</v>
      </c>
      <c r="B8" s="14" t="s">
        <v>14</v>
      </c>
      <c r="C8" s="15">
        <v>810</v>
      </c>
      <c r="D8" s="3">
        <v>1700</v>
      </c>
      <c r="E8" s="15">
        <v>2300</v>
      </c>
      <c r="F8" s="15">
        <v>4210</v>
      </c>
      <c r="G8" s="15">
        <v>4750</v>
      </c>
      <c r="H8" s="15">
        <v>127000</v>
      </c>
    </row>
    <row r="9" spans="1:8" x14ac:dyDescent="0.3">
      <c r="A9" s="13">
        <v>1994</v>
      </c>
      <c r="B9" s="14" t="s">
        <v>14</v>
      </c>
      <c r="C9" s="15">
        <v>851</v>
      </c>
      <c r="D9" s="3">
        <v>1700</v>
      </c>
      <c r="E9" s="15">
        <v>2500</v>
      </c>
      <c r="F9" s="15">
        <v>4410</v>
      </c>
      <c r="G9" s="15">
        <v>4850</v>
      </c>
      <c r="H9" s="15">
        <v>128000</v>
      </c>
    </row>
    <row r="10" spans="1:8" x14ac:dyDescent="0.3">
      <c r="A10" s="13">
        <v>1995</v>
      </c>
      <c r="B10" s="14" t="s">
        <v>14</v>
      </c>
      <c r="C10" s="15">
        <v>2640</v>
      </c>
      <c r="D10" s="3">
        <v>1900</v>
      </c>
      <c r="E10" s="15">
        <v>2600</v>
      </c>
      <c r="F10" s="15">
        <v>4340</v>
      </c>
      <c r="G10" s="15">
        <v>4640</v>
      </c>
      <c r="H10" s="15">
        <v>177000</v>
      </c>
    </row>
    <row r="11" spans="1:8" x14ac:dyDescent="0.3">
      <c r="A11" s="13">
        <v>1996</v>
      </c>
      <c r="B11" s="14" t="s">
        <v>14</v>
      </c>
      <c r="C11" s="15">
        <v>884</v>
      </c>
      <c r="D11" s="3">
        <v>2200</v>
      </c>
      <c r="E11" s="15">
        <v>2700</v>
      </c>
      <c r="F11" s="15">
        <v>4340</v>
      </c>
      <c r="G11" s="15">
        <v>4510</v>
      </c>
      <c r="H11" s="15">
        <v>214000</v>
      </c>
    </row>
    <row r="12" spans="1:8" x14ac:dyDescent="0.3">
      <c r="A12" s="13">
        <v>1997</v>
      </c>
      <c r="B12" s="14" t="s">
        <v>14</v>
      </c>
      <c r="C12" s="15">
        <v>975</v>
      </c>
      <c r="D12" s="3">
        <v>1880</v>
      </c>
      <c r="E12" s="15">
        <v>2800</v>
      </c>
      <c r="F12" s="15">
        <v>4480</v>
      </c>
      <c r="G12" s="15">
        <v>4550</v>
      </c>
      <c r="H12" s="15">
        <v>213000</v>
      </c>
    </row>
    <row r="13" spans="1:8" x14ac:dyDescent="0.3">
      <c r="A13" s="13">
        <v>1998</v>
      </c>
      <c r="B13" s="14" t="s">
        <v>14</v>
      </c>
      <c r="C13" s="15">
        <v>2590</v>
      </c>
      <c r="D13" s="3">
        <v>1340</v>
      </c>
      <c r="E13" s="15">
        <v>2800</v>
      </c>
      <c r="F13" s="15">
        <v>4480</v>
      </c>
      <c r="G13" s="15">
        <v>4480</v>
      </c>
      <c r="H13" s="15">
        <v>178000</v>
      </c>
    </row>
    <row r="14" spans="1:8" x14ac:dyDescent="0.3">
      <c r="A14" s="13">
        <v>1999</v>
      </c>
      <c r="B14" s="14" t="s">
        <v>14</v>
      </c>
      <c r="C14" s="15">
        <v>2640</v>
      </c>
      <c r="D14" s="3">
        <v>1330</v>
      </c>
      <c r="E14" s="15">
        <v>2800</v>
      </c>
      <c r="F14" s="15">
        <v>4470</v>
      </c>
      <c r="G14" s="15">
        <v>4360</v>
      </c>
      <c r="H14" s="15">
        <v>188000</v>
      </c>
    </row>
    <row r="15" spans="1:8" x14ac:dyDescent="0.3">
      <c r="A15" s="6">
        <v>2000</v>
      </c>
      <c r="B15" s="14" t="s">
        <v>14</v>
      </c>
      <c r="C15" s="3">
        <v>2880</v>
      </c>
      <c r="D15" s="3">
        <v>1310</v>
      </c>
      <c r="E15" s="3">
        <v>2800</v>
      </c>
      <c r="F15" s="3">
        <v>4470</v>
      </c>
      <c r="G15" s="15">
        <v>4230</v>
      </c>
      <c r="H15" s="3">
        <v>204000</v>
      </c>
    </row>
    <row r="16" spans="1:8" x14ac:dyDescent="0.3">
      <c r="A16" s="6">
        <v>2001</v>
      </c>
      <c r="B16" s="14" t="s">
        <v>14</v>
      </c>
      <c r="C16" s="3">
        <v>1990</v>
      </c>
      <c r="D16" s="3">
        <v>1480</v>
      </c>
      <c r="E16" s="3">
        <v>1400</v>
      </c>
      <c r="F16" s="3">
        <v>1490</v>
      </c>
      <c r="G16" s="3">
        <v>1370</v>
      </c>
      <c r="H16" s="3">
        <v>210000</v>
      </c>
    </row>
    <row r="17" spans="1:8" x14ac:dyDescent="0.3">
      <c r="A17" s="6">
        <v>2002</v>
      </c>
      <c r="B17" s="14" t="s">
        <v>14</v>
      </c>
      <c r="C17" s="3">
        <v>1920</v>
      </c>
      <c r="D17" s="3">
        <v>1620</v>
      </c>
      <c r="E17" s="3">
        <v>1100</v>
      </c>
      <c r="F17" s="3">
        <v>1590</v>
      </c>
      <c r="G17" s="15">
        <v>1440</v>
      </c>
      <c r="H17" s="3">
        <v>217000</v>
      </c>
    </row>
    <row r="18" spans="1:8" x14ac:dyDescent="0.3">
      <c r="A18" s="6">
        <v>2003</v>
      </c>
      <c r="B18" s="14" t="s">
        <v>14</v>
      </c>
      <c r="C18" s="3">
        <v>2200</v>
      </c>
      <c r="D18" s="3">
        <v>1520</v>
      </c>
      <c r="E18" s="3">
        <v>1400</v>
      </c>
      <c r="F18" s="3">
        <v>1550</v>
      </c>
      <c r="G18" s="15">
        <v>1370</v>
      </c>
      <c r="H18" s="3">
        <v>256000</v>
      </c>
    </row>
    <row r="19" spans="1:8" x14ac:dyDescent="0.3">
      <c r="A19" s="6">
        <v>2004</v>
      </c>
      <c r="B19" s="14" t="s">
        <v>14</v>
      </c>
      <c r="C19" s="3">
        <v>2910</v>
      </c>
      <c r="D19" s="3">
        <v>1690</v>
      </c>
      <c r="E19" s="3">
        <v>1900</v>
      </c>
      <c r="F19" s="3">
        <v>1720</v>
      </c>
      <c r="G19" s="15">
        <v>1480</v>
      </c>
      <c r="H19" s="3">
        <v>261000</v>
      </c>
    </row>
    <row r="20" spans="1:8" x14ac:dyDescent="0.3">
      <c r="A20" s="6">
        <v>2005</v>
      </c>
      <c r="B20" s="14" t="s">
        <v>14</v>
      </c>
      <c r="C20" s="3">
        <v>3580</v>
      </c>
      <c r="D20" s="3">
        <v>1720</v>
      </c>
      <c r="E20" s="3">
        <v>2500</v>
      </c>
      <c r="F20" s="3">
        <v>1460</v>
      </c>
      <c r="G20" s="15">
        <v>1220</v>
      </c>
      <c r="H20" s="3">
        <v>341000</v>
      </c>
    </row>
    <row r="21" spans="1:8" x14ac:dyDescent="0.3">
      <c r="A21" s="6">
        <v>2006</v>
      </c>
      <c r="B21" s="14" t="s">
        <v>14</v>
      </c>
      <c r="C21" s="3">
        <v>3260</v>
      </c>
      <c r="D21" s="3">
        <v>1500</v>
      </c>
      <c r="E21" s="3">
        <v>2500</v>
      </c>
      <c r="F21" s="3">
        <v>2320</v>
      </c>
      <c r="G21" s="15">
        <v>1880</v>
      </c>
      <c r="H21" s="3">
        <v>389000</v>
      </c>
    </row>
    <row r="22" spans="1:8" x14ac:dyDescent="0.3">
      <c r="A22" s="6">
        <v>2007</v>
      </c>
      <c r="B22" s="14" t="s">
        <v>14</v>
      </c>
      <c r="C22" s="3">
        <v>3140</v>
      </c>
      <c r="D22" s="3">
        <v>1440</v>
      </c>
      <c r="E22" s="3">
        <v>2400</v>
      </c>
      <c r="F22" s="3">
        <v>3530</v>
      </c>
      <c r="G22" s="15">
        <v>2770</v>
      </c>
      <c r="H22" s="3">
        <v>374000</v>
      </c>
    </row>
    <row r="23" spans="1:8" x14ac:dyDescent="0.3">
      <c r="A23" s="6">
        <v>2008</v>
      </c>
      <c r="B23" s="14" t="s">
        <v>14</v>
      </c>
      <c r="C23" s="3">
        <v>3160</v>
      </c>
      <c r="D23" s="3">
        <v>1450</v>
      </c>
      <c r="E23" s="3">
        <v>2300</v>
      </c>
      <c r="F23" s="3">
        <v>4440</v>
      </c>
      <c r="G23" s="15">
        <v>3360</v>
      </c>
      <c r="H23" s="3">
        <v>445000</v>
      </c>
    </row>
    <row r="24" spans="1:8" x14ac:dyDescent="0.3">
      <c r="A24" s="6">
        <v>2009</v>
      </c>
      <c r="B24" s="14" t="s">
        <v>14</v>
      </c>
      <c r="C24" s="3">
        <v>1890</v>
      </c>
      <c r="D24" s="3">
        <v>919</v>
      </c>
      <c r="E24" s="3">
        <v>1300</v>
      </c>
      <c r="F24" s="3">
        <v>4530</v>
      </c>
      <c r="G24" s="15">
        <v>3440</v>
      </c>
      <c r="H24" s="3">
        <v>363000</v>
      </c>
    </row>
    <row r="25" spans="1:8" x14ac:dyDescent="0.3">
      <c r="A25" s="16">
        <v>2010</v>
      </c>
      <c r="B25" s="14" t="s">
        <v>14</v>
      </c>
      <c r="C25" s="17">
        <v>1960</v>
      </c>
      <c r="D25" s="17">
        <v>1410</v>
      </c>
      <c r="E25" s="17">
        <v>1100</v>
      </c>
      <c r="F25" s="17">
        <v>4350</v>
      </c>
      <c r="G25" s="18">
        <v>3250</v>
      </c>
      <c r="H25" s="17">
        <v>475000</v>
      </c>
    </row>
    <row r="26" spans="1:8" x14ac:dyDescent="0.3">
      <c r="A26" s="6">
        <v>2011</v>
      </c>
      <c r="B26" s="14" t="s">
        <v>14</v>
      </c>
      <c r="C26" s="3">
        <v>2850</v>
      </c>
      <c r="D26" s="3">
        <v>1310</v>
      </c>
      <c r="E26" s="3">
        <v>2000</v>
      </c>
      <c r="F26" s="3">
        <v>3870</v>
      </c>
      <c r="G26" s="15">
        <v>2800</v>
      </c>
      <c r="H26" s="3">
        <v>610000</v>
      </c>
    </row>
    <row r="27" spans="1:8" x14ac:dyDescent="0.3">
      <c r="A27" s="6">
        <v>2012</v>
      </c>
      <c r="B27" s="14" t="s">
        <v>14</v>
      </c>
      <c r="C27" s="3">
        <v>2760</v>
      </c>
      <c r="D27" s="3">
        <v>1300</v>
      </c>
      <c r="E27" s="3">
        <v>2000</v>
      </c>
      <c r="F27" s="3">
        <v>4220</v>
      </c>
      <c r="G27" s="15">
        <v>3000</v>
      </c>
      <c r="H27" s="3">
        <v>637000</v>
      </c>
    </row>
    <row r="28" spans="1:8" x14ac:dyDescent="0.3">
      <c r="A28" s="6">
        <v>2013</v>
      </c>
      <c r="B28" s="19" t="s">
        <v>14</v>
      </c>
      <c r="C28" s="3">
        <v>2210</v>
      </c>
      <c r="D28" s="3">
        <v>1230</v>
      </c>
      <c r="E28" s="3">
        <v>1800</v>
      </c>
      <c r="F28" s="3">
        <v>4390</v>
      </c>
      <c r="G28" s="15">
        <v>3070</v>
      </c>
      <c r="H28" s="3">
        <v>578000</v>
      </c>
    </row>
    <row r="29" spans="1:8" x14ac:dyDescent="0.3">
      <c r="A29" s="6">
        <v>2014</v>
      </c>
      <c r="B29" s="19" t="s">
        <v>14</v>
      </c>
      <c r="C29" s="3">
        <v>2120</v>
      </c>
      <c r="D29" s="3">
        <v>1420</v>
      </c>
      <c r="E29" s="3">
        <v>2000</v>
      </c>
      <c r="F29" s="3">
        <v>4510</v>
      </c>
      <c r="G29" s="15">
        <v>3110</v>
      </c>
      <c r="H29" s="3">
        <v>616000</v>
      </c>
    </row>
    <row r="30" spans="1:8" x14ac:dyDescent="0.3">
      <c r="A30" s="6">
        <v>2015</v>
      </c>
      <c r="B30" s="19" t="s">
        <v>14</v>
      </c>
      <c r="C30" s="3">
        <v>2750</v>
      </c>
      <c r="D30" s="3">
        <v>1790</v>
      </c>
      <c r="E30" s="3">
        <v>2000</v>
      </c>
      <c r="F30" s="3">
        <v>4540</v>
      </c>
      <c r="G30" s="15">
        <v>3120</v>
      </c>
      <c r="H30" s="3">
        <v>612000</v>
      </c>
    </row>
    <row r="31" spans="1:8" x14ac:dyDescent="0.3">
      <c r="A31" s="6">
        <v>2016</v>
      </c>
      <c r="B31" s="19" t="s">
        <v>14</v>
      </c>
      <c r="C31" s="3">
        <v>3140</v>
      </c>
      <c r="D31" s="3">
        <v>1520</v>
      </c>
      <c r="E31" s="3">
        <v>3000</v>
      </c>
      <c r="F31" s="3">
        <v>4920</v>
      </c>
      <c r="G31" s="15">
        <v>3340</v>
      </c>
      <c r="H31" s="3">
        <v>736000</v>
      </c>
    </row>
    <row r="32" spans="1:8" x14ac:dyDescent="0.3">
      <c r="A32" s="6">
        <v>2017</v>
      </c>
      <c r="B32" s="19" t="s">
        <v>14</v>
      </c>
      <c r="C32" s="3">
        <v>3330</v>
      </c>
      <c r="D32" s="3">
        <v>1960</v>
      </c>
      <c r="E32" s="3">
        <v>3000</v>
      </c>
      <c r="F32" s="3">
        <v>4900</v>
      </c>
      <c r="G32" s="15">
        <v>3260</v>
      </c>
      <c r="H32" s="3">
        <v>1950000</v>
      </c>
    </row>
    <row r="33" spans="1:8" x14ac:dyDescent="0.3">
      <c r="A33" s="6">
        <v>2018</v>
      </c>
      <c r="B33" s="19" t="s">
        <v>14</v>
      </c>
      <c r="C33" s="3">
        <v>3420</v>
      </c>
      <c r="D33" s="3">
        <v>1660</v>
      </c>
      <c r="E33" s="3">
        <v>3000</v>
      </c>
      <c r="F33" s="3">
        <v>7300</v>
      </c>
      <c r="G33" s="15">
        <v>4740</v>
      </c>
      <c r="H33" s="3">
        <v>2470000</v>
      </c>
    </row>
    <row r="34" spans="1:8" x14ac:dyDescent="0.3">
      <c r="A34" s="6">
        <v>2019</v>
      </c>
      <c r="B34" s="19" t="s">
        <v>14</v>
      </c>
      <c r="C34" s="3">
        <v>2620</v>
      </c>
      <c r="D34" s="3">
        <v>1660</v>
      </c>
      <c r="E34" s="3">
        <v>2000</v>
      </c>
      <c r="F34" s="3">
        <v>8030</v>
      </c>
      <c r="G34" s="15">
        <v>5120</v>
      </c>
      <c r="H34" s="3">
        <v>1950000</v>
      </c>
    </row>
    <row r="35" spans="1:8" x14ac:dyDescent="0.3">
      <c r="A35" s="6">
        <v>2020</v>
      </c>
      <c r="B35" s="19" t="s">
        <v>14</v>
      </c>
      <c r="C35" s="3">
        <v>2460</v>
      </c>
      <c r="D35" s="3">
        <v>1200</v>
      </c>
      <c r="E35" s="3">
        <v>2000</v>
      </c>
      <c r="F35" s="3">
        <v>6400</v>
      </c>
      <c r="G35" s="15">
        <v>4030</v>
      </c>
      <c r="H35" s="3">
        <v>1750000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63FC4-1B7D-4C3C-BA16-140D0917F9D4}">
  <dimension ref="A1:H35"/>
  <sheetViews>
    <sheetView workbookViewId="0">
      <selection sqref="A1:H1"/>
    </sheetView>
  </sheetViews>
  <sheetFormatPr defaultRowHeight="14.4" x14ac:dyDescent="0.3"/>
  <sheetData>
    <row r="1" spans="1:8" ht="40.200000000000003" x14ac:dyDescent="0.3">
      <c r="A1" s="28" t="s">
        <v>1</v>
      </c>
      <c r="B1" s="29" t="s">
        <v>15</v>
      </c>
      <c r="C1" s="30" t="s">
        <v>6</v>
      </c>
      <c r="D1" s="29" t="s">
        <v>7</v>
      </c>
      <c r="E1" s="30" t="s">
        <v>10</v>
      </c>
      <c r="F1" s="31" t="s">
        <v>11</v>
      </c>
      <c r="G1" s="32" t="s">
        <v>12</v>
      </c>
      <c r="H1" s="31" t="s">
        <v>18</v>
      </c>
    </row>
    <row r="2" spans="1:8" x14ac:dyDescent="0.3">
      <c r="A2" s="23">
        <v>1987</v>
      </c>
      <c r="B2" s="24">
        <v>11100</v>
      </c>
      <c r="C2" s="24">
        <v>1070</v>
      </c>
      <c r="D2" s="24">
        <v>4540</v>
      </c>
      <c r="E2" s="25">
        <v>11100</v>
      </c>
      <c r="F2" s="24">
        <v>3970</v>
      </c>
      <c r="G2" s="24">
        <v>5700</v>
      </c>
      <c r="H2" s="24">
        <v>46900</v>
      </c>
    </row>
    <row r="3" spans="1:8" x14ac:dyDescent="0.3">
      <c r="A3" s="23">
        <v>1988</v>
      </c>
      <c r="B3" s="24">
        <v>11500</v>
      </c>
      <c r="C3" s="24">
        <v>1840</v>
      </c>
      <c r="D3" s="24">
        <v>6530</v>
      </c>
      <c r="E3" s="25">
        <v>16800</v>
      </c>
      <c r="F3" s="24">
        <v>2230</v>
      </c>
      <c r="G3" s="24">
        <v>3070</v>
      </c>
      <c r="H3" s="24">
        <v>55300</v>
      </c>
    </row>
    <row r="4" spans="1:8" x14ac:dyDescent="0.3">
      <c r="A4" s="23">
        <v>1989</v>
      </c>
      <c r="B4" s="24">
        <v>20800</v>
      </c>
      <c r="C4" s="24">
        <v>7710</v>
      </c>
      <c r="D4" s="24">
        <v>1940</v>
      </c>
      <c r="E4" s="25">
        <v>27800</v>
      </c>
      <c r="F4" s="24">
        <v>6780</v>
      </c>
      <c r="G4" s="24">
        <v>8910</v>
      </c>
      <c r="H4" s="24">
        <v>60700</v>
      </c>
    </row>
    <row r="5" spans="1:8" x14ac:dyDescent="0.3">
      <c r="A5" s="23">
        <v>1990</v>
      </c>
      <c r="B5" s="24">
        <v>22700</v>
      </c>
      <c r="C5" s="24">
        <v>5520</v>
      </c>
      <c r="D5" s="24">
        <v>5860</v>
      </c>
      <c r="E5" s="25">
        <v>28700</v>
      </c>
      <c r="F5" s="24">
        <v>8990</v>
      </c>
      <c r="G5" s="24">
        <v>11200</v>
      </c>
      <c r="H5" s="24">
        <v>52900</v>
      </c>
    </row>
    <row r="6" spans="1:8" x14ac:dyDescent="0.3">
      <c r="A6" s="23">
        <v>1991</v>
      </c>
      <c r="B6" s="24">
        <v>16500</v>
      </c>
      <c r="C6" s="24">
        <v>5930</v>
      </c>
      <c r="D6" s="24">
        <v>5360</v>
      </c>
      <c r="E6" s="25">
        <v>22100</v>
      </c>
      <c r="F6" s="24">
        <v>9470</v>
      </c>
      <c r="G6" s="24">
        <v>11300</v>
      </c>
      <c r="H6" s="24">
        <v>41700</v>
      </c>
    </row>
    <row r="7" spans="1:8" x14ac:dyDescent="0.3">
      <c r="A7" s="23">
        <v>1992</v>
      </c>
      <c r="B7" s="24">
        <v>20700</v>
      </c>
      <c r="C7" s="24">
        <v>5110</v>
      </c>
      <c r="D7" s="24">
        <v>5720</v>
      </c>
      <c r="E7" s="25">
        <v>21400</v>
      </c>
      <c r="F7" s="24">
        <v>10100</v>
      </c>
      <c r="G7" s="24">
        <v>11700</v>
      </c>
      <c r="H7" s="24">
        <v>50100</v>
      </c>
    </row>
    <row r="8" spans="1:8" x14ac:dyDescent="0.3">
      <c r="A8" s="23">
        <v>1993</v>
      </c>
      <c r="B8" s="24">
        <v>17800</v>
      </c>
      <c r="C8" s="24">
        <v>6250</v>
      </c>
      <c r="D8" s="24">
        <v>7170</v>
      </c>
      <c r="E8" s="25">
        <v>17000</v>
      </c>
      <c r="F8" s="24">
        <v>9010</v>
      </c>
      <c r="G8" s="24">
        <v>10200</v>
      </c>
      <c r="H8" s="24">
        <v>46700</v>
      </c>
    </row>
    <row r="9" spans="1:8" x14ac:dyDescent="0.3">
      <c r="A9" s="23">
        <v>1994</v>
      </c>
      <c r="B9" s="24">
        <v>20700</v>
      </c>
      <c r="C9" s="24">
        <v>6990</v>
      </c>
      <c r="D9" s="24">
        <v>10200</v>
      </c>
      <c r="E9" s="25">
        <v>17800</v>
      </c>
      <c r="F9" s="24">
        <v>7980</v>
      </c>
      <c r="G9" s="24">
        <v>8780</v>
      </c>
      <c r="H9" s="24">
        <v>55100</v>
      </c>
    </row>
    <row r="10" spans="1:8" x14ac:dyDescent="0.3">
      <c r="A10" s="23">
        <v>1995</v>
      </c>
      <c r="B10" s="24">
        <v>22200</v>
      </c>
      <c r="C10" s="24">
        <v>12400</v>
      </c>
      <c r="D10" s="24">
        <v>10600</v>
      </c>
      <c r="E10" s="25">
        <v>24000</v>
      </c>
      <c r="F10" s="24">
        <v>8210</v>
      </c>
      <c r="G10" s="24">
        <v>8780</v>
      </c>
      <c r="H10" s="24">
        <v>74300</v>
      </c>
    </row>
    <row r="11" spans="1:8" x14ac:dyDescent="0.3">
      <c r="A11" s="23">
        <v>1996</v>
      </c>
      <c r="B11" s="24">
        <v>20400</v>
      </c>
      <c r="C11" s="24">
        <v>17500</v>
      </c>
      <c r="D11" s="24">
        <v>13000</v>
      </c>
      <c r="E11" s="25">
        <v>24900</v>
      </c>
      <c r="F11" s="24">
        <v>7150</v>
      </c>
      <c r="G11" s="24">
        <v>7430</v>
      </c>
      <c r="H11" s="24">
        <v>79700</v>
      </c>
    </row>
    <row r="12" spans="1:8" x14ac:dyDescent="0.3">
      <c r="A12" s="23">
        <v>1997</v>
      </c>
      <c r="B12" s="24">
        <v>20000</v>
      </c>
      <c r="C12" s="24">
        <v>12200</v>
      </c>
      <c r="D12" s="24">
        <v>12400</v>
      </c>
      <c r="E12" s="25">
        <v>19400</v>
      </c>
      <c r="F12" s="24">
        <v>8540</v>
      </c>
      <c r="G12" s="24">
        <v>8670</v>
      </c>
      <c r="H12" s="24">
        <v>68300</v>
      </c>
    </row>
    <row r="13" spans="1:8" x14ac:dyDescent="0.3">
      <c r="A13" s="23">
        <v>1998</v>
      </c>
      <c r="B13" s="24">
        <v>10000</v>
      </c>
      <c r="C13" s="24">
        <v>14000</v>
      </c>
      <c r="D13" s="24">
        <v>9440</v>
      </c>
      <c r="E13" s="25">
        <v>11500</v>
      </c>
      <c r="F13" s="24">
        <v>8900</v>
      </c>
      <c r="G13" s="24">
        <v>8900</v>
      </c>
      <c r="H13" s="24">
        <v>77100</v>
      </c>
    </row>
    <row r="14" spans="1:8" x14ac:dyDescent="0.3">
      <c r="A14" s="23">
        <v>1999</v>
      </c>
      <c r="B14" s="24">
        <v>5000</v>
      </c>
      <c r="C14" s="24">
        <v>21300</v>
      </c>
      <c r="D14" s="24">
        <v>9620</v>
      </c>
      <c r="E14" s="25">
        <v>11500</v>
      </c>
      <c r="F14" s="24">
        <v>6400</v>
      </c>
      <c r="G14" s="24">
        <v>6260</v>
      </c>
      <c r="H14" s="24">
        <v>86600</v>
      </c>
    </row>
    <row r="15" spans="1:8" x14ac:dyDescent="0.3">
      <c r="A15" s="23">
        <v>2000</v>
      </c>
      <c r="B15" s="24">
        <v>5000</v>
      </c>
      <c r="C15" s="24">
        <v>21700</v>
      </c>
      <c r="D15" s="24">
        <v>9750</v>
      </c>
      <c r="E15" s="25">
        <v>12100</v>
      </c>
      <c r="F15" s="24">
        <v>6450</v>
      </c>
      <c r="G15" s="24">
        <v>6110</v>
      </c>
      <c r="H15" s="24">
        <v>90900</v>
      </c>
    </row>
    <row r="16" spans="1:8" x14ac:dyDescent="0.3">
      <c r="A16" s="6">
        <v>2001</v>
      </c>
      <c r="B16" s="26">
        <v>0</v>
      </c>
      <c r="C16" s="3">
        <v>19200</v>
      </c>
      <c r="D16" s="3">
        <v>9100</v>
      </c>
      <c r="E16" s="3">
        <f t="shared" ref="E16:E21" si="0">(C16-D16)</f>
        <v>10100</v>
      </c>
      <c r="F16" s="3">
        <v>5790</v>
      </c>
      <c r="G16" s="3">
        <v>5330</v>
      </c>
      <c r="H16" s="3">
        <v>94500</v>
      </c>
    </row>
    <row r="17" spans="1:8" x14ac:dyDescent="0.3">
      <c r="A17" s="6">
        <v>2002</v>
      </c>
      <c r="B17" s="26">
        <v>0</v>
      </c>
      <c r="C17" s="3">
        <v>14200</v>
      </c>
      <c r="D17" s="3">
        <v>8210</v>
      </c>
      <c r="E17" s="3">
        <f t="shared" si="0"/>
        <v>5990</v>
      </c>
      <c r="F17" s="3">
        <v>7500</v>
      </c>
      <c r="G17" s="3">
        <v>6800</v>
      </c>
      <c r="H17" s="3">
        <v>98200</v>
      </c>
    </row>
    <row r="18" spans="1:8" x14ac:dyDescent="0.3">
      <c r="A18" s="6">
        <v>2003</v>
      </c>
      <c r="B18" s="26">
        <v>0</v>
      </c>
      <c r="C18" s="3">
        <v>16700</v>
      </c>
      <c r="D18" s="3">
        <v>7310</v>
      </c>
      <c r="E18" s="3">
        <f t="shared" si="0"/>
        <v>9390</v>
      </c>
      <c r="F18" s="3">
        <v>6150</v>
      </c>
      <c r="G18" s="3">
        <v>5450</v>
      </c>
      <c r="H18" s="3">
        <v>97100</v>
      </c>
    </row>
    <row r="19" spans="1:8" x14ac:dyDescent="0.3">
      <c r="A19" s="6">
        <v>2004</v>
      </c>
      <c r="B19" s="3">
        <v>0</v>
      </c>
      <c r="C19" s="3">
        <v>17300</v>
      </c>
      <c r="D19" s="3">
        <v>11800</v>
      </c>
      <c r="E19" s="3">
        <f t="shared" si="0"/>
        <v>5500</v>
      </c>
      <c r="F19" s="3">
        <v>8590</v>
      </c>
      <c r="G19" s="3">
        <v>7410</v>
      </c>
      <c r="H19" s="3">
        <v>102000</v>
      </c>
    </row>
    <row r="20" spans="1:8" x14ac:dyDescent="0.3">
      <c r="A20" s="6">
        <v>2005</v>
      </c>
      <c r="B20" s="3">
        <v>0</v>
      </c>
      <c r="C20" s="3">
        <v>15300</v>
      </c>
      <c r="D20" s="3">
        <v>9240</v>
      </c>
      <c r="E20" s="3">
        <f t="shared" si="0"/>
        <v>6060</v>
      </c>
      <c r="F20" s="3">
        <v>6595</v>
      </c>
      <c r="G20" s="3">
        <v>5500</v>
      </c>
      <c r="H20" s="3">
        <v>122000</v>
      </c>
    </row>
    <row r="21" spans="1:8" x14ac:dyDescent="0.3">
      <c r="A21" s="6">
        <v>2006</v>
      </c>
      <c r="B21" s="3">
        <v>0</v>
      </c>
      <c r="C21" s="3">
        <v>18500</v>
      </c>
      <c r="D21" s="3">
        <v>9150</v>
      </c>
      <c r="E21" s="3">
        <f t="shared" si="0"/>
        <v>9350</v>
      </c>
      <c r="F21" s="3">
        <v>3890</v>
      </c>
      <c r="G21" s="3">
        <v>3150</v>
      </c>
      <c r="H21" s="3">
        <v>137000</v>
      </c>
    </row>
    <row r="22" spans="1:8" x14ac:dyDescent="0.3">
      <c r="A22" s="6">
        <v>2007</v>
      </c>
      <c r="B22" s="3">
        <v>0</v>
      </c>
      <c r="C22" s="3">
        <v>17700</v>
      </c>
      <c r="D22" s="3">
        <v>7450</v>
      </c>
      <c r="E22" s="3">
        <v>10200</v>
      </c>
      <c r="F22" s="3">
        <v>5290</v>
      </c>
      <c r="G22" s="3">
        <v>4160</v>
      </c>
      <c r="H22" s="3">
        <v>124000</v>
      </c>
    </row>
    <row r="23" spans="1:8" x14ac:dyDescent="0.3">
      <c r="A23" s="6">
        <v>2008</v>
      </c>
      <c r="B23" s="3">
        <v>0</v>
      </c>
      <c r="C23" s="3">
        <v>15400</v>
      </c>
      <c r="D23" s="3">
        <v>7920</v>
      </c>
      <c r="E23" s="3">
        <v>7410</v>
      </c>
      <c r="F23" s="3">
        <v>13600</v>
      </c>
      <c r="G23" s="3">
        <v>10300</v>
      </c>
      <c r="H23" s="3">
        <v>132000</v>
      </c>
    </row>
    <row r="24" spans="1:8" x14ac:dyDescent="0.3">
      <c r="A24" s="6">
        <v>2009</v>
      </c>
      <c r="B24" s="3">
        <v>0</v>
      </c>
      <c r="C24" s="3">
        <v>12100</v>
      </c>
      <c r="D24" s="3">
        <v>9190</v>
      </c>
      <c r="E24" s="3">
        <v>2830</v>
      </c>
      <c r="F24" s="3">
        <v>9300</v>
      </c>
      <c r="G24" s="3">
        <v>7100</v>
      </c>
      <c r="H24" s="3">
        <v>135000</v>
      </c>
    </row>
    <row r="25" spans="1:8" x14ac:dyDescent="0.3">
      <c r="A25" s="6">
        <v>2010</v>
      </c>
      <c r="B25" s="3">
        <v>0</v>
      </c>
      <c r="C25" s="3">
        <v>12900</v>
      </c>
      <c r="D25" s="3">
        <v>7880</v>
      </c>
      <c r="E25" s="3">
        <v>5050</v>
      </c>
      <c r="F25" s="3">
        <v>20000</v>
      </c>
      <c r="G25" s="3">
        <v>14500</v>
      </c>
      <c r="H25" s="3">
        <v>101000</v>
      </c>
    </row>
    <row r="26" spans="1:8" x14ac:dyDescent="0.3">
      <c r="A26" s="6">
        <v>2011</v>
      </c>
      <c r="B26" s="3">
        <v>0</v>
      </c>
      <c r="C26" s="3">
        <v>7790</v>
      </c>
      <c r="D26" s="3">
        <v>10300</v>
      </c>
      <c r="E26" s="3" t="s">
        <v>0</v>
      </c>
      <c r="F26" s="3">
        <v>58100</v>
      </c>
      <c r="G26" s="3">
        <v>42100</v>
      </c>
      <c r="H26" s="3">
        <v>104000</v>
      </c>
    </row>
    <row r="27" spans="1:8" x14ac:dyDescent="0.3">
      <c r="A27" s="6">
        <v>2012</v>
      </c>
      <c r="B27" s="3">
        <v>3000</v>
      </c>
      <c r="C27" s="3">
        <v>5310</v>
      </c>
      <c r="D27" s="3">
        <v>5870</v>
      </c>
      <c r="E27" s="3">
        <v>2440</v>
      </c>
      <c r="F27" s="3">
        <v>51200</v>
      </c>
      <c r="G27" s="3">
        <v>36300</v>
      </c>
      <c r="H27" s="3">
        <v>106000</v>
      </c>
    </row>
    <row r="28" spans="1:8" x14ac:dyDescent="0.3">
      <c r="A28" s="6">
        <v>2013</v>
      </c>
      <c r="B28" s="3">
        <v>5500</v>
      </c>
      <c r="C28" s="3">
        <v>9140</v>
      </c>
      <c r="D28" s="3">
        <v>8770</v>
      </c>
      <c r="E28" s="3">
        <v>5870</v>
      </c>
      <c r="F28" s="3">
        <v>19100</v>
      </c>
      <c r="G28" s="3">
        <v>13400</v>
      </c>
      <c r="H28" s="3">
        <v>107000</v>
      </c>
    </row>
    <row r="29" spans="1:8" x14ac:dyDescent="0.3">
      <c r="A29" s="6">
        <v>2014</v>
      </c>
      <c r="B29" s="3">
        <v>5400</v>
      </c>
      <c r="C29" s="3">
        <v>11400</v>
      </c>
      <c r="D29" s="3">
        <v>5990</v>
      </c>
      <c r="E29" s="3">
        <v>10800</v>
      </c>
      <c r="F29" s="3">
        <v>15200</v>
      </c>
      <c r="G29" s="3">
        <v>10500</v>
      </c>
      <c r="H29" s="3">
        <v>125000</v>
      </c>
    </row>
    <row r="30" spans="1:8" x14ac:dyDescent="0.3">
      <c r="A30" s="6">
        <v>2015</v>
      </c>
      <c r="B30" s="3">
        <v>5900</v>
      </c>
      <c r="C30" s="3">
        <v>9900</v>
      </c>
      <c r="D30" s="3">
        <v>6260</v>
      </c>
      <c r="E30" s="3">
        <v>9550</v>
      </c>
      <c r="F30" s="3">
        <v>14800</v>
      </c>
      <c r="G30" s="3">
        <v>10200</v>
      </c>
      <c r="H30" s="3">
        <v>129000</v>
      </c>
    </row>
    <row r="31" spans="1:8" x14ac:dyDescent="0.3">
      <c r="A31" s="6">
        <v>2016</v>
      </c>
      <c r="B31" s="3">
        <v>0</v>
      </c>
      <c r="C31" s="3">
        <v>12200</v>
      </c>
      <c r="D31" s="3">
        <v>1640</v>
      </c>
      <c r="E31" s="3">
        <v>10500</v>
      </c>
      <c r="F31" s="3">
        <v>10600</v>
      </c>
      <c r="G31" s="3">
        <v>7200</v>
      </c>
      <c r="H31" s="3">
        <v>133000</v>
      </c>
    </row>
    <row r="32" spans="1:8" x14ac:dyDescent="0.3">
      <c r="A32" s="6">
        <v>2017</v>
      </c>
      <c r="B32" s="3">
        <v>0</v>
      </c>
      <c r="C32" s="3">
        <v>11800</v>
      </c>
      <c r="D32" s="3">
        <v>2780</v>
      </c>
      <c r="E32" s="3">
        <v>9050</v>
      </c>
      <c r="F32" s="3">
        <v>11500</v>
      </c>
      <c r="G32" s="3">
        <v>7650</v>
      </c>
      <c r="H32" s="3">
        <v>147000</v>
      </c>
    </row>
    <row r="33" spans="1:8" x14ac:dyDescent="0.3">
      <c r="A33" s="6">
        <v>2018</v>
      </c>
      <c r="B33" s="3">
        <v>14000</v>
      </c>
      <c r="C33" s="3">
        <v>11700</v>
      </c>
      <c r="D33" s="3">
        <v>19100</v>
      </c>
      <c r="E33" s="3">
        <v>6500</v>
      </c>
      <c r="F33" s="3">
        <v>8860</v>
      </c>
      <c r="G33" s="3">
        <v>5750</v>
      </c>
      <c r="H33" s="3">
        <v>190000</v>
      </c>
    </row>
    <row r="34" spans="1:8" x14ac:dyDescent="0.3">
      <c r="A34" s="6">
        <v>2019</v>
      </c>
      <c r="B34" s="3">
        <v>28000</v>
      </c>
      <c r="C34" s="3">
        <v>13300</v>
      </c>
      <c r="D34" s="3">
        <v>29500</v>
      </c>
      <c r="E34" s="3">
        <v>12000</v>
      </c>
      <c r="F34" s="3">
        <v>6080</v>
      </c>
      <c r="G34" s="3">
        <v>3880</v>
      </c>
      <c r="H34" s="3">
        <v>219000</v>
      </c>
    </row>
    <row r="35" spans="1:8" x14ac:dyDescent="0.3">
      <c r="A35" s="9">
        <v>2020</v>
      </c>
      <c r="B35" s="27">
        <v>39000</v>
      </c>
      <c r="C35" s="3">
        <v>7200</v>
      </c>
      <c r="D35" s="3">
        <v>39500</v>
      </c>
      <c r="E35" s="3">
        <v>6700</v>
      </c>
      <c r="F35" s="3">
        <v>5130</v>
      </c>
      <c r="G35" s="3">
        <v>3230</v>
      </c>
      <c r="H35" s="3">
        <v>243000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cobalt</vt:lpstr>
      <vt:lpstr>lithium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Uriel Pérez Salazar</dc:creator>
  <cp:lastModifiedBy>Oscar Uriel Pérez Salazar</cp:lastModifiedBy>
  <dcterms:created xsi:type="dcterms:W3CDTF">2024-11-04T21:28:57Z</dcterms:created>
  <dcterms:modified xsi:type="dcterms:W3CDTF">2024-11-04T21:35:35Z</dcterms:modified>
</cp:coreProperties>
</file>