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8"/>
  <workbookPr codeName="ThisWorkbook" defaultThemeVersion="124226"/>
  <mc:AlternateContent xmlns:mc="http://schemas.openxmlformats.org/markup-compatibility/2006">
    <mc:Choice Requires="x15">
      <x15ac:absPath xmlns:x15ac="http://schemas.microsoft.com/office/spreadsheetml/2010/11/ac" url="C:\Users\ron\Desktop\ASA\"/>
    </mc:Choice>
  </mc:AlternateContent>
  <xr:revisionPtr revIDLastSave="0" documentId="13_ncr:1_{2B04D449-98EC-4B9E-B28F-D6DF98AD9230}" xr6:coauthVersionLast="36" xr6:coauthVersionMax="3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28800" windowHeight="13125" firstSheet="1"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<sst xmlns="http://schemas.openxmlformats.org/spreadsheetml/2006/main" count="1126" uniqueCount="854">
  <si>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</si>
  <si>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</si>
  <si>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</si>
  <si>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</si>
  <si>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</si>
  <si>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</si>
  <si>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</si>
  <si>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</si>
  <si>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</si>
  <si>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</si>
  <si>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</si>
  <si>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</si>
  <si>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</si>
  <si>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</si>
  <si>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</si>
  <si>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</si>
  <si>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</si>
  <si>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</si>
  <si>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</si>
  <si>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</si>
  <si>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</si>
  <si>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</si>
  <si>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</si>
  <si>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</si>
  <si>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</si>
  <si>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</si>
  <si>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</si>
  <si>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</si>
  <si>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</si>
  <si>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</si>
  <si>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</si>
  <si>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</si>
  <si>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</si>
  <si>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</si>
  <si>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</si>
  <si>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</si>
  <si>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</si>
  <si>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</si>
  <si>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</si>
  <si>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</si>
  <si>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</si>
  <si>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</si>
  <si>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</si>
  <si>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</si>
  <si>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</si>
  <si>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</si>
  <si>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</si>
  <si>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</si>
  <si>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</si>
  <si>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</si>
  <si>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</si>
  <si>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</si>
  <si>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</si>
  <si>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</si>
  <si>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</si>
  <si>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</si>
  <si>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</si>
  <si>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</si>
  <si>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</si>
  <si>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</si>
  <si>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</si>
  <si>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</si>
  <si>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</si>
  <si>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</si>
  <si>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</si>
  <si>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</si>
  <si>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</si>
  <si>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</si>
  <si>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</si>
  <si>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</si>
  <si>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</si>
  <si>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</si>
  <si>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</si>
  <si>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</si>
  <si>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</si>
  <si>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</si>
  <si>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</si>
  <si>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</si>
  <si>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</si>
  <si>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</si>
  <si>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</si>
  <si>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</si>
  <si>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</si>
  <si>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</si>
  <si>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</si>
  <si>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</si>
  <si>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</si>
  <si>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</si>
  <si>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</si>
  <si>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</si>
  <si>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</si>
  <si>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</si>
  <si>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</si>
  <si>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</si>
  <si>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</si>
  <si>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</si>
  <si>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</si>
  <si>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</si>
  <si>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</si>
  <si>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</si>
  <si>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</si>
  <si>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</si>
  <si>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</si>
  <si>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</si>
  <si>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</si>
  <si>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</si>
  <si>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</si>
  <si>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</si>
  <si>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</si>
  <si>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</si>
  <si>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</si>
  <si>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</si>
  <si>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</si>
  <si>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</si>
  <si>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</si>
  <si>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</si>
  <si>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</si>
  <si>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</si>
  <si>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</si>
  <si>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</si>
  <si>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</si>
  <si>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</si>
  <si>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</si>
  <si>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</si>
  <si>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</si>
  <si>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</si>
  <si>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</si>
  <si>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</si>
  <si>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</si>
  <si>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</si>
  <si>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</si>
  <si>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</si>
  <si>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</si>
  <si>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</si>
  <si>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</si>
  <si>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</si>
  <si>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</si>
  <si>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</si>
  <si>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</si>
  <si>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</si>
  <si>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</si>
  <si>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</si>
  <si>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</si>
  <si>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</si>
  <si>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</si>
  <si>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</si>
  <si>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</si>
  <si>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</si>
  <si>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</si>
  <si>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</si>
  <si>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</si>
  <si>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</si>
  <si>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</si>
  <si>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</si>
  <si>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</si>
  <si>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</si>
  <si>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</si>
  <si>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</si>
  <si>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</si>
  <si>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</si>
  <si>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</si>
  <si>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</si>
  <si>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</si>
  <si>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</si>
  <si>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</si>
  <si>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</si>
  <si>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</si>
  <si>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</si>
  <si>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</si>
  <si>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</si>
  <si>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</si>
  <si>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</si>
  <si>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</si>
  <si>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</si>
  <si>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</si>
  <si>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</si>
  <si>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</si>
  <si>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</si>
  <si>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</si>
  <si>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</si>
  <si>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</si>
  <si>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</si>
  <si>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</si>
  <si>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</si>
  <si>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</si>
  <si>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</si>
  <si>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</si>
  <si>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</si>
  <si>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</si>
  <si>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</si>
  <si>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</si>
  <si>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</si>
  <si>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</si>
  <si>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</si>
  <si>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</si>
  <si>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</si>
  <si>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</si>
  <si>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</si>
  <si>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</si>
  <si>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</si>
  <si>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</si>
  <si>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</si>
  <si>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</si>
  <si>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</si>
  <si>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</si>
  <si>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</si>
  <si>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</si>
  <si>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</si>
  <si>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</si>
  <si>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</si>
  <si>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</si>
  <si>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</si>
  <si>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</si>
  <si>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</si>
  <si>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</si>
  <si>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</si>
  <si>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</si>
  <si>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</si>
  <si>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</si>
  <si>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</si>
  <si>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</si>
  <si>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</si>
  <si>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</si>
  <si>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</si>
  <si>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</si>
  <si>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</si>
  <si>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</si>
  <si>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</si>
  <si>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</si>
  <si>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</si>
  <si>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</si>
  <si>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</si>
  <si>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</si>
  <si>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</si>
  <si>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</si>
  <si>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</si>
  <si>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</si>
  <si>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</si>
  <si>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</si>
  <si>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</si>
  <si>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</si>
  <si>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</si>
  <si>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</si>
  <si>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</si>
  <si>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</si>
  <si>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</si>
  <si>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</si>
  <si>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</si>
  <si>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</si>
  <si>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</si>
  <si>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</si>
  <si>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</si>
  <si>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</si>
  <si>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</si>
  <si>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</si>
  <si>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</si>
  <si>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</si>
  <si>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</si>
  <si>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</si>
  <si>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</si>
  <si>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</si>
  <si>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</si>
  <si>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</si>
  <si>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</si>
  <si>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</si>
  <si>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</si>
  <si>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</si>
  <si>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</si>
  <si>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</si>
  <si>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</si>
  <si>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</si>
  <si>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</si>
  <si>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</si>
  <si>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</si>
  <si>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</si>
  <si>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</si>
  <si>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</si>
  <si>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</si>
  <si>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</si>
  <si>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</si>
  <si>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</si>
  <si>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</si>
  <si>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</si>
  <si>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</si>
  <si>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</si>
  <si>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</si>
  <si>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</si>
  <si>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</si>
  <si>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</si>
  <si>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</si>
  <si>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</si>
  <si>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</si>
  <si>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</si>
  <si>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</si>
  <si>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</si>
  <si>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</si>
  <si>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</si>
  <si>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</si>
  <si>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</si>
  <si>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</si>
  <si>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</si>
  <si>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</si>
  <si>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</si>
  <si>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</si>
  <si>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</si>
  <si>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</si>
  <si>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</si>
  <si>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</si>
  <si>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</si>
  <si>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</si>
  <si>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</si>
  <si>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</si>
  <si>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</si>
  <si>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</si>
  <si>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</si>
  <si>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</si>
  <si>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</si>
  <si>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</si>
  <si>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</si>
  <si>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</si>
  <si>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</si>
  <si>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</si>
  <si>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</si>
  <si>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</si>
  <si>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</si>
  <si>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</si>
  <si>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</si>
  <si>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</si>
  <si>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</si>
  <si>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</si>
  <si>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</si>
  <si>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</si>
  <si>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</si>
  <si>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</si>
  <si>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</si>
  <si>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</si>
  <si>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</si>
  <si>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</si>
  <si>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</si>
  <si>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</si>
  <si>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</si>
  <si>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</si>
  <si>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</si>
  <si>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</si>
  <si>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</si>
  <si>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</si>
  <si>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</si>
  <si>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</si>
  <si>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</si>
  <si>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</si>
  <si>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</si>
  <si>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</si>
  <si>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</si>
  <si>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</si>
  <si>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</si>
  <si>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</si>
  <si>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</si>
  <si>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</si>
  <si>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</si>
  <si>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</si>
  <si>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</si>
  <si>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</si>
  <si>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</si>
  <si>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</si>
  <si>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</si>
  <si>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</si>
  <si>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</si>
  <si>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</si>
  <si>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</si>
  <si>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</si>
  <si>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</si>
  <si>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</si>
  <si>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</si>
  <si>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</si>
  <si>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</si>
  <si>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</si>
  <si>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</si>
  <si>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</si>
  <si>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</si>
  <si>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</si>
  <si>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</si>
  <si>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</si>
  <si>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</si>
  <si>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</si>
  <si>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</si>
  <si>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</si>
  <si>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</si>
  <si>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</si>
  <si>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</si>
  <si>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</si>
  <si>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</si>
  <si>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</si>
  <si>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</si>
  <si>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</si>
  <si>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</si>
  <si>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</si>
  <si>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</si>
  <si>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</si>
  <si>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</si>
  <si>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</si>
  <si>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</si>
  <si>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</si>
  <si>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</si>
  <si>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</si>
  <si>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</si>
  <si>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</si>
  <si>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</si>
  <si>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</si>
  <si>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</si>
  <si>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</si>
  <si>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</si>
  <si>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</si>
  <si>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</si>
  <si>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</si>
  <si>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</si>
  <si>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</si>
  <si>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</si>
  <si>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</si>
  <si>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</si>
  <si>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</si>
  <si>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</si>
  <si>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</si>
  <si>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</si>
  <si>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</si>
  <si>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</si>
  <si>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</si>
  <si>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</si>
  <si>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</si>
  <si>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</si>
  <si>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</si>
  <si>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</si>
  <si>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</si>
  <si>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</si>
  <si>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</si>
  <si>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</si>
  <si>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</si>
  <si>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</si>
  <si>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</si>
  <si>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</si>
  <si>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</si>
  <si>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</si>
  <si>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</si>
  <si>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</si>
  <si>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</si>
  <si>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</si>
  <si>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</si>
  <si>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</si>
  <si>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</si>
  <si>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</si>
  <si>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</si>
  <si>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</si>
  <si>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</si>
  <si>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</si>
  <si>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</si>
  <si>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</si>
  <si>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</si>
  <si>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</si>
  <si>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</si>
  <si>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</si>
  <si>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</si>
  <si>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</si>
  <si>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</si>
  <si>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</si>
  <si>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</si>
  <si>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</si>
  <si>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</si>
  <si>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</si>
  <si>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</si>
  <si>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</si>
  <si>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</si>
  <si>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</si>
  <si>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</si>
  <si>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</si>
  <si>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</si>
  <si>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</si>
  <si>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</si>
  <si>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</si>
  <si>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</si>
  <si>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</si>
  <si>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</si>
  <si>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</si>
  <si>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</si>
  <si>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</si>
  <si>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</si>
  <si>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</si>
  <si>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</si>
  <si>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</si>
  <si>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</si>
  <si>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</si>
  <si>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</si>
  <si>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</si>
  <si>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</si>
  <si>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</si>
  <si>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</si>
  <si>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</si>
  <si>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</si>
  <si>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</si>
  <si>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</si>
  <si>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</si>
  <si>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</si>
  <si>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</si>
  <si>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</si>
  <si>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</si>
  <si>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</si>
  <si>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</si>
  <si>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</si>
  <si>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</si>
  <si>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</si>
  <si>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</si>
  <si>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</si>
  <si>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</si>
  <si>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</si>
  <si>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</si>
  <si>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</si>
  <si>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</si>
  <si>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</si>
  <si>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</si>
  <si>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</si>
  <si>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</si>
  <si>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</si>
  <si>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</si>
  <si>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</si>
  <si>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</si>
  <si>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</si>
  <si>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</si>
  <si>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</si>
  <si>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</si>
  <si>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</si>
  <si>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</si>
  <si>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</si>
  <si>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</si>
  <si>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</si>
  <si>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</si>
  <si>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</si>
  <si>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</si>
  <si>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</si>
  <si>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</si>
  <si>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</si>
  <si>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</si>
  <si>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</si>
  <si>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</si>
  <si>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</si>
  <si>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</si>
  <si>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</si>
  <si>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</si>
  <si>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</si>
  <si>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</si>
  <si>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</si>
  <si>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</si>
  <si>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</si>
  <si>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</si>
  <si>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</si>
  <si>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</si>
  <si>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</si>
  <si>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</si>
  <si>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</si>
  <si>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</si>
  <si>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</si>
  <si>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</si>
  <si>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</si>
  <si>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</si>
  <si>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</si>
  <si>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</si>
  <si>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</si>
  <si>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</si>
  <si>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</si>
  <si>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</si>
  <si>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</si>
  <si>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</si>
  <si>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</si>
  <si>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</si>
  <si>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</si>
  <si>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</si>
  <si>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</si>
  <si>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</si>
  <si>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</si>
  <si>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</si>
  <si>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</si>
  <si>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</si>
  <si>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</si>
  <si>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</si>
  <si>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</si>
  <si>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</si>
  <si>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</si>
  <si>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</si>
  <si>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</si>
  <si>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</si>
  <si>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</si>
  <si>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</si>
  <si>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</si>
  <si>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</si>
  <si>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</si>
  <si>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</si>
  <si>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</si>
  <si>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</si>
  <si>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</si>
  <si>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</si>
  <si>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</si>
  <si>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</si>
  <si>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</si>
  <si>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</si>
  <si>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</si>
  <si>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</si>
  <si>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</si>
  <si>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</si>
  <si>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</si>
  <si>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</si>
  <si>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</si>
  <si>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</si>
  <si>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</si>
  <si>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</si>
  <si>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</si>
  <si>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</si>
  <si>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</si>
  <si>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</si>
  <si>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</si>
  <si>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</si>
  <si>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</si>
  <si>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</si>
  <si>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</si>
  <si>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</si>
  <si>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</si>
  <si>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</si>
  <si>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</si>
  <si>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</si>
  <si>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</si>
  <si>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</si>
  <si>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</si>
  <si>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</si>
  <si>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</si>
  <si>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</si>
  <si>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</si>
  <si>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</si>
  <si>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</si>
  <si>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</si>
  <si>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</si>
  <si>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</si>
  <si>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</si>
  <si>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</si>
  <si>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</si>
  <si>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</si>
  <si>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</si>
  <si>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</si>
  <si>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</si>
  <si>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</si>
  <si>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</si>
  <si>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</si>
  <si>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</si>
  <si>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</si>
  <si>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</si>
  <si>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</si>
  <si>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</si>
  <si>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</si>
  <si>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</si>
  <si>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</si>
  <si>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</si>
  <si>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</si>
  <si>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</si>
  <si>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</si>
  <si>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</si>
  <si>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</si>
  <si>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</si>
  <si>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</si>
  <si>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</si>
  <si>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</si>
  <si>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</si>
  <si>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</si>
  <si>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</si>
  <si>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</si>
  <si>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</si>
  <si>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</si>
  <si>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</si>
  <si>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</si>
  <si>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</si>
  <si>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</si>
  <si>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</si>
  <si>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</si>
  <si>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</si>
  <si>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</si>
  <si>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</si>
  <si>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</si>
  <si>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</si>
  <si>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</si>
  <si>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</si>
  <si>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</si>
  <si>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</si>
  <si>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</si>
  <si>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</si>
  <si>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</si>
  <si>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</si>
  <si>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</si>
  <si>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</si>
  <si>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</si>
  <si>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</si>
  <si>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</si>
  <si>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</si>
  <si>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</si>
  <si>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</si>
  <si>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</si>
  <si>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</si>
  <si>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</si>
  <si>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</si>
  <si>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</si>
  <si>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</si>
  <si>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</si>
  <si>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</si>
  <si>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</si>
  <si>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</si>
  <si>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</si>
  <si>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</si>
  <si>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</si>
  <si>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</si>
  <si>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</si>
  <si>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</si>
  <si>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</si>
  <si>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</si>
  <si>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</si>
  <si>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</si>
  <si>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</si>
  <si>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</si>
  <si>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</si>
  <si>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</si>
  <si>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</si>
  <si>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</si>
  <si>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</si>
  <si>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</si>
  <si>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</si>
  <si>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</si>
  <si>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</si>
  <si>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</si>
  <si>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</si>
  <si>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</si>
  <si>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</si>
  <si>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</si>
  <si>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</si>
  <si>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</si>
  <si>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</si>
  <si>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</si>
  <si>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</si>
  <si>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</si>
  <si>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</si>
  <si>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</si>
  <si>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</si>
  <si>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</si>
  <si>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</si>
  <si>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</si>
  <si>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</si>
  <si>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</si>
  <si>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</si>
  <si>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</si>
  <si>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</si>
  <si>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</si>
  <si>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</si>
  <si>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</si>
  <si>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</si>
  <si>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</si>
  <si>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</si>
  <si>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</si>
  <si>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</si>
  <si>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</si>
  <si>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</si>
  <si>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</si>
  <si>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</si>
  <si>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</si>
  <si>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</si>
  <si>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</si>
  <si>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</si>
  <si>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</si>
  <si>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</si>
  <si>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</si>
  <si>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</si>
  <si>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</si>
  <si>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</si>
  <si>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</si>
  <si>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</si>
  <si>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</si>
  <si>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</si>
  <si>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</si>
  <si>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</si>
  <si>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</si>
  <si>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</si>
  <si>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</si>
  <si>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</si>
  <si>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</si>
  <si>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</si>
  <si>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</si>
  <si>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</si>
  <si>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</si>
  <si>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</si>
  <si>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</si>
  <si>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</si>
  <si>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</si>
  <si>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</si>
  <si>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</si>
  <si>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</si>
  <si>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</si>
  <si>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</si>
  <si>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</si>
  <si>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</si>
  <si>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</si>
  <si>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</si>
  <si>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</si>
  <si>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</si>
  <si>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</si>
  <si>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</si>
  <si>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</si>
  <si>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</si>
  <si>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</si>
  <si>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</si>
  <si>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</si>
  <si>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</si>
  <si>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</si>
  <si>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</si>
  <si>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</si>
  <si>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</si>
  <si>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</si>
  <si>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</si>
  <si>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</si>
  <si>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</si>
  <si>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</si>
  <si>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</si>
  <si>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</si>
  <si>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</si>
  <si>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</si>
  <si>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</si>
  <si>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</si>
  <si>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</si>
  <si>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</si>
  <si>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</si>
  <si>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</si>
  <si>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</si>
  <si>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</si>
  <si>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</si>
  <si>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</si>
  <si>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</si>
  <si>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</si>
  <si>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</si>
  <si>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</si>
  <si>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</si>
  <si>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</si>
  <si>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</si>
  <si>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Public</t>
  </si>
  <si>
    <t>Primary</t>
  </si>
  <si>
    <t>Workforce Development</t>
  </si>
  <si>
    <t>Cornell NanoScale Science and technology Faciity</t>
  </si>
  <si>
    <t xml:space="preserve">250 Dufffield Hall </t>
  </si>
  <si>
    <t xml:space="preserve">Ithaca </t>
  </si>
  <si>
    <t>14853</t>
  </si>
  <si>
    <t>https://www.cnf.cornell.edu/</t>
  </si>
  <si>
    <t xml:space="preserve">Dircteor </t>
  </si>
  <si>
    <t>Leadership in semiconductor "chip" manufacturing requires a well-trained workforce and continuous innovation. Modernization of educational curricula and research &amp; training facilities is needed to complement industry investments in advanced development and manufacturing. Therefore we propose the establishment of a nationwide network of universities and colleges (hereinafter referred to as the American Semiconductor Academy, or ASA) geographically distributed across the U.S., organized into Western, Central, and Eastern Regions, to
   (1) increase and broaden access to education and technical careers in semiconductor manufacturing, filling the pipeline of talent for chip manufacturers in the U.S., and
   (2) to facilitate the commercialization of innovations that originate in university research labs, to ensure that leading-edge chip products will always be manufactured first in the U.S.
Specifically, to achieve these goals:
   (1) An up-to-date and comprehensive curriculum in integrated circuits and systems, semiconductor devices and microfabrication technology will be developed jointly with the semiconductor industry and shared across the ASA network, to facilitate education of a broad diversity of undergraduate and graduate students, to prepare them to enter the U.S. semiconductor manufacturing workforce;
   (2) Hands-on experience with semiconductor devices and integrated circuits, microfabrication, and wafer processing tools will occur at "hub" universities in each of the Regions, that are equipped and staffed to support this training. These facilities will be accessible to all students who have completed prerequisite ASA courses. 
The ASA should be appropriated funding to support curriculum development and dissemination, new faculty hiring, student scholarships and fellowships, industry internships, as well as equipment and facilities upgrades and all operational costs of hands-on workforce training at ASA universities and colleges. Ideally, funding would also support proof-of-concept wafer-scale prototyping in university facilities designed to be flexible to incorporate new materials, processes and devices into demonstration circuits and systems. We estimate that for each $100MM per year invested, up to 2000 additional trained graduates (AA, BS, MS &amp; PhD degrees) will be produced for the semiconductor industry annually.
Only a broad, inclusive network of universities and colleges - the ASA - can meet the workforce development need for the U.S. to become a dominant producer of semiconductor chips once again. The Cornell Nanoscale Science and Technology Facility is interested to actively contribute to and participate in this network as a hub facility to provide hands-on training in micro- nano fabrication and equipment maintenance and repair, and would build on its record of partnering with minority serving institutions (HBCUs and HSIs) and New York community colleges to broaden participation.</t>
  </si>
  <si>
    <t>607-254-6202</t>
  </si>
  <si>
    <t>director@cnf.cornell.edu</t>
  </si>
  <si>
    <t xml:space="preserve">Christopher Ober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</si>
</sst>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zoomScale="90" zoomScaleNormal="90" workbookViewId="0">
      <selection activeCell="K15" sqref="K15"/>
    </sheetView>
  </sheetViews>
  <sheetFormatPr defaultColWidth="9.140625" defaultRowHeight="12.75" x14ac:dyDescent="0.2"/>
  <cols>
    <col min="1" max="1" width="5.5703125" style="1" customWidth="1"/>
    <col min="2" max="2" width="3.855468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189" t="s">
        <v>801</v>
      </c>
      <c r="C5" s="190"/>
      <c r="D5" s="190"/>
      <c r="E5" s="190"/>
      <c r="F5" s="190"/>
      <c r="G5" s="191"/>
    </row>
    <row r="6" spans="2:7" ht="43.9" customHeight="1" x14ac:dyDescent="0.2">
      <c r="B6" s="199" t="s">
        <v>806</v>
      </c>
      <c r="C6" s="200"/>
      <c r="D6" s="200"/>
      <c r="E6" s="200"/>
      <c r="F6" s="200"/>
      <c r="G6" s="201"/>
    </row>
    <row r="7" spans="2:7" ht="37.9" customHeight="1" x14ac:dyDescent="0.2">
      <c r="B7" s="214" t="s">
        <v>788</v>
      </c>
      <c r="C7" s="215"/>
      <c r="D7" s="215"/>
      <c r="E7" s="186" t="s">
        <v>841</v>
      </c>
      <c r="F7" s="187" t="str">
        <f>IF(E7="BUSINESS CONFIDENTIAL", "Justification of nondisclosure and legal authority claimed:", "")</f>
        <v/>
      </c>
      <c r="G7" s="185"/>
    </row>
    <row r="8" spans="2:7" ht="23.45" customHeight="1" thickBot="1" x14ac:dyDescent="0.25">
      <c r="B8" s="227" t="s">
        <v>837</v>
      </c>
      <c r="C8" s="228"/>
      <c r="D8" s="228"/>
      <c r="E8" s="229"/>
      <c r="F8" s="228"/>
      <c r="G8" s="230"/>
    </row>
    <row r="9" spans="2:7" s="11" customFormat="1" ht="16.5" customHeight="1" x14ac:dyDescent="0.25">
      <c r="B9" s="202" t="s">
        <v>5</v>
      </c>
      <c r="C9" s="231" t="s">
        <v>7</v>
      </c>
      <c r="D9" s="232"/>
      <c r="E9" s="205" t="s">
        <v>844</v>
      </c>
      <c r="F9" s="206"/>
      <c r="G9" s="207"/>
    </row>
    <row r="10" spans="2:7" s="11" customFormat="1" ht="16.5" customHeight="1" x14ac:dyDescent="0.25">
      <c r="B10" s="203"/>
      <c r="C10" s="233" t="s">
        <v>73</v>
      </c>
      <c r="D10" s="234"/>
      <c r="E10" s="208" t="s">
        <v>845</v>
      </c>
      <c r="F10" s="209"/>
      <c r="G10" s="210"/>
    </row>
    <row r="11" spans="2:7" s="11" customFormat="1" ht="16.5" customHeight="1" x14ac:dyDescent="0.25">
      <c r="B11" s="203"/>
      <c r="C11" s="250" t="s">
        <v>8</v>
      </c>
      <c r="D11" s="251"/>
      <c r="E11" s="208" t="s">
        <v>846</v>
      </c>
      <c r="F11" s="209"/>
      <c r="G11" s="210"/>
    </row>
    <row r="12" spans="2:7" s="11" customFormat="1" ht="16.5" customHeight="1" x14ac:dyDescent="0.25">
      <c r="B12" s="203"/>
      <c r="C12" s="233" t="s">
        <v>9</v>
      </c>
      <c r="D12" s="234"/>
      <c r="E12" s="208" t="s">
        <v>312</v>
      </c>
      <c r="F12" s="209"/>
      <c r="G12" s="210"/>
    </row>
    <row r="13" spans="2:7" s="11" customFormat="1" ht="16.5" customHeight="1" x14ac:dyDescent="0.25">
      <c r="B13" s="203"/>
      <c r="C13" s="250" t="s">
        <v>74</v>
      </c>
      <c r="D13" s="251"/>
      <c r="E13" s="237" t="s">
        <v>847</v>
      </c>
      <c r="F13" s="238"/>
      <c r="G13" s="239"/>
    </row>
    <row r="14" spans="2:7" s="11" customFormat="1" ht="16.5" customHeight="1" thickBot="1" x14ac:dyDescent="0.3">
      <c r="B14" s="204"/>
      <c r="C14" s="233" t="s">
        <v>75</v>
      </c>
      <c r="D14" s="234"/>
      <c r="E14" s="243" t="s">
        <v>848</v>
      </c>
      <c r="F14" s="244"/>
      <c r="G14" s="245"/>
    </row>
    <row r="15" spans="2:7" ht="28.35" customHeight="1" x14ac:dyDescent="0.2">
      <c r="B15" s="221" t="s">
        <v>17</v>
      </c>
      <c r="C15" s="211" t="s">
        <v>810</v>
      </c>
      <c r="D15" s="212"/>
      <c r="E15" s="212"/>
      <c r="F15" s="212"/>
      <c r="G15" s="213"/>
    </row>
    <row r="16" spans="2:7" ht="15" customHeight="1" x14ac:dyDescent="0.2">
      <c r="B16" s="222"/>
      <c r="C16" s="220" t="s">
        <v>734</v>
      </c>
      <c r="D16" s="220"/>
      <c r="E16" s="220"/>
      <c r="F16" s="252" t="s">
        <v>735</v>
      </c>
      <c r="G16" s="253"/>
    </row>
    <row r="17" spans="2:7" ht="15" customHeight="1" x14ac:dyDescent="0.2">
      <c r="B17" s="222"/>
      <c r="C17" s="224" t="s">
        <v>809</v>
      </c>
      <c r="D17" s="225"/>
      <c r="E17" s="226"/>
      <c r="F17" s="246" t="s">
        <v>745</v>
      </c>
      <c r="G17" s="247"/>
    </row>
    <row r="18" spans="2:7" ht="15" customHeight="1" x14ac:dyDescent="0.2">
      <c r="B18" s="222"/>
      <c r="C18" s="224" t="s">
        <v>736</v>
      </c>
      <c r="D18" s="225"/>
      <c r="E18" s="226"/>
      <c r="F18" s="246" t="s">
        <v>745</v>
      </c>
      <c r="G18" s="247"/>
    </row>
    <row r="19" spans="2:7" ht="15" customHeight="1" x14ac:dyDescent="0.2">
      <c r="B19" s="222"/>
      <c r="C19" s="224" t="s">
        <v>737</v>
      </c>
      <c r="D19" s="225"/>
      <c r="E19" s="226"/>
      <c r="F19" s="246" t="s">
        <v>745</v>
      </c>
      <c r="G19" s="247"/>
    </row>
    <row r="20" spans="2:7" ht="15" customHeight="1" x14ac:dyDescent="0.2">
      <c r="B20" s="222"/>
      <c r="C20" s="240" t="s">
        <v>741</v>
      </c>
      <c r="D20" s="241"/>
      <c r="E20" s="242"/>
      <c r="F20" s="246"/>
      <c r="G20" s="247"/>
    </row>
    <row r="21" spans="2:7" ht="15" customHeight="1" x14ac:dyDescent="0.2">
      <c r="B21" s="222"/>
      <c r="C21" s="240" t="s">
        <v>740</v>
      </c>
      <c r="D21" s="241"/>
      <c r="E21" s="242"/>
      <c r="F21" s="246"/>
      <c r="G21" s="247"/>
    </row>
    <row r="22" spans="2:7" ht="15" customHeight="1" x14ac:dyDescent="0.2">
      <c r="B22" s="222"/>
      <c r="C22" s="240" t="s">
        <v>738</v>
      </c>
      <c r="D22" s="241"/>
      <c r="E22" s="242"/>
      <c r="F22" s="246"/>
      <c r="G22" s="247"/>
    </row>
    <row r="23" spans="2:7" ht="15" customHeight="1" x14ac:dyDescent="0.2">
      <c r="B23" s="222"/>
      <c r="C23" s="240" t="s">
        <v>739</v>
      </c>
      <c r="D23" s="241"/>
      <c r="E23" s="242"/>
      <c r="F23" s="246"/>
      <c r="G23" s="247"/>
    </row>
    <row r="24" spans="2:7" ht="15" customHeight="1" x14ac:dyDescent="0.2">
      <c r="B24" s="222"/>
      <c r="C24" s="224" t="s">
        <v>742</v>
      </c>
      <c r="D24" s="225"/>
      <c r="E24" s="226"/>
      <c r="F24" s="246"/>
      <c r="G24" s="247"/>
    </row>
    <row r="25" spans="2:7" ht="15" customHeight="1" x14ac:dyDescent="0.2">
      <c r="B25" s="222"/>
      <c r="C25" s="224" t="s">
        <v>743</v>
      </c>
      <c r="D25" s="235"/>
      <c r="E25" s="236"/>
      <c r="F25" s="246"/>
      <c r="G25" s="247"/>
    </row>
    <row r="26" spans="2:7" ht="15" customHeight="1" thickBot="1" x14ac:dyDescent="0.25">
      <c r="B26" s="223"/>
      <c r="C26" s="91" t="s">
        <v>15</v>
      </c>
      <c r="D26" s="248" t="s">
        <v>843</v>
      </c>
      <c r="E26" s="249"/>
      <c r="F26" s="246" t="s">
        <v>842</v>
      </c>
      <c r="G26" s="247"/>
    </row>
    <row r="27" spans="2:7" ht="117" customHeight="1" x14ac:dyDescent="0.2">
      <c r="B27" s="216" t="s">
        <v>811</v>
      </c>
      <c r="C27" s="217"/>
      <c r="D27" s="218"/>
      <c r="E27" s="217"/>
      <c r="F27" s="218"/>
      <c r="G27" s="219"/>
    </row>
    <row r="28" spans="2:7" ht="15" customHeight="1" thickBot="1" x14ac:dyDescent="0.25">
      <c r="B28" s="192" t="s">
        <v>1</v>
      </c>
      <c r="C28" s="193"/>
      <c r="D28" s="193"/>
      <c r="E28" s="193"/>
      <c r="F28" s="193"/>
      <c r="G28" s="194"/>
    </row>
    <row r="29" spans="2:7" ht="84" customHeight="1" thickBot="1" x14ac:dyDescent="0.25">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7:F26" xr:uid="{00000000-0002-0000-0000-000002000000}">
      <formula1>InitialPart</formula1>
    </dataValidation>
    <dataValidation type="list" allowBlank="1" showInputMessage="1" showErrorMessage="1" sqref="E7" xr:uid="{00000000-0002-0000-0000-000003000000}">
      <formula1>BC</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zoomScaleNormal="100" workbookViewId="0">
      <selection activeCell="N14" sqref="N14"/>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8" t="s">
        <v>2</v>
      </c>
      <c r="C2" s="319"/>
      <c r="D2" s="462"/>
      <c r="E2" s="462"/>
      <c r="F2" s="462"/>
      <c r="G2" s="50"/>
      <c r="H2" s="109"/>
      <c r="I2" s="109"/>
      <c r="J2" s="109"/>
      <c r="K2" s="13" t="s">
        <v>0</v>
      </c>
    </row>
    <row r="3" spans="2:14" s="95" customFormat="1" ht="30" customHeight="1" x14ac:dyDescent="0.25">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3">
      <c r="B4" s="463" t="s">
        <v>754</v>
      </c>
      <c r="C4" s="464"/>
      <c r="D4" s="464"/>
      <c r="E4" s="464"/>
      <c r="F4" s="464"/>
      <c r="G4" s="464"/>
      <c r="H4" s="464"/>
      <c r="I4" s="464"/>
      <c r="J4" s="464"/>
      <c r="K4" s="465"/>
    </row>
    <row r="5" spans="2:14" ht="27" customHeight="1" x14ac:dyDescent="0.25">
      <c r="B5" s="472" t="s">
        <v>5</v>
      </c>
      <c r="C5" s="475" t="s">
        <v>816</v>
      </c>
      <c r="D5" s="475"/>
      <c r="E5" s="475"/>
      <c r="F5" s="475"/>
      <c r="G5" s="475"/>
      <c r="H5" s="475"/>
      <c r="I5" s="475"/>
      <c r="J5" s="475"/>
      <c r="K5" s="476"/>
    </row>
    <row r="6" spans="2:14" x14ac:dyDescent="0.25">
      <c r="B6" s="473"/>
      <c r="C6" s="477" t="s">
        <v>725</v>
      </c>
      <c r="D6" s="477"/>
      <c r="E6" s="477"/>
      <c r="F6" s="478" t="s">
        <v>726</v>
      </c>
      <c r="G6" s="478"/>
      <c r="H6" s="478"/>
      <c r="I6" s="478" t="s">
        <v>727</v>
      </c>
      <c r="J6" s="478"/>
      <c r="K6" s="479"/>
    </row>
    <row r="7" spans="2:14" x14ac:dyDescent="0.25">
      <c r="B7" s="473"/>
      <c r="C7" s="466" t="s">
        <v>158</v>
      </c>
      <c r="D7" s="466"/>
      <c r="E7" s="469"/>
      <c r="F7" s="470"/>
      <c r="G7" s="470"/>
      <c r="H7" s="470"/>
      <c r="I7" s="470"/>
      <c r="J7" s="470"/>
      <c r="K7" s="471"/>
    </row>
    <row r="8" spans="2:14" x14ac:dyDescent="0.25">
      <c r="B8" s="473"/>
      <c r="C8" s="466" t="s">
        <v>79</v>
      </c>
      <c r="D8" s="466"/>
      <c r="E8" s="469"/>
      <c r="F8" s="470"/>
      <c r="G8" s="470"/>
      <c r="H8" s="470"/>
      <c r="I8" s="470"/>
      <c r="J8" s="470"/>
      <c r="K8" s="471"/>
    </row>
    <row r="9" spans="2:14" x14ac:dyDescent="0.25">
      <c r="B9" s="473"/>
      <c r="C9" s="466" t="s">
        <v>628</v>
      </c>
      <c r="D9" s="466"/>
      <c r="E9" s="469"/>
      <c r="F9" s="470"/>
      <c r="G9" s="470"/>
      <c r="H9" s="470"/>
      <c r="I9" s="470"/>
      <c r="J9" s="470"/>
      <c r="K9" s="471"/>
    </row>
    <row r="10" spans="2:14" x14ac:dyDescent="0.25">
      <c r="B10" s="473"/>
      <c r="C10" s="466" t="s">
        <v>80</v>
      </c>
      <c r="D10" s="466"/>
      <c r="E10" s="469"/>
      <c r="F10" s="470"/>
      <c r="G10" s="470"/>
      <c r="H10" s="470"/>
      <c r="I10" s="470"/>
      <c r="J10" s="470"/>
      <c r="K10" s="471"/>
    </row>
    <row r="11" spans="2:14" x14ac:dyDescent="0.25">
      <c r="B11" s="473"/>
      <c r="C11" s="466" t="s">
        <v>799</v>
      </c>
      <c r="D11" s="466"/>
      <c r="E11" s="469"/>
      <c r="F11" s="470"/>
      <c r="G11" s="470"/>
      <c r="H11" s="470"/>
      <c r="I11" s="470"/>
      <c r="J11" s="470"/>
      <c r="K11" s="471"/>
    </row>
    <row r="12" spans="2:14" x14ac:dyDescent="0.25">
      <c r="B12" s="473"/>
      <c r="C12" s="466" t="s">
        <v>753</v>
      </c>
      <c r="D12" s="466"/>
      <c r="E12" s="469"/>
      <c r="F12" s="470"/>
      <c r="G12" s="470"/>
      <c r="H12" s="470"/>
      <c r="I12" s="470"/>
      <c r="J12" s="470"/>
      <c r="K12" s="471"/>
    </row>
    <row r="13" spans="2:14" ht="13.35" customHeight="1" x14ac:dyDescent="0.25">
      <c r="B13" s="473"/>
      <c r="C13" s="466" t="s">
        <v>646</v>
      </c>
      <c r="D13" s="467"/>
      <c r="E13" s="468"/>
      <c r="F13" s="470"/>
      <c r="G13" s="470"/>
      <c r="H13" s="470"/>
      <c r="I13" s="470"/>
      <c r="J13" s="470"/>
      <c r="K13" s="471"/>
    </row>
    <row r="14" spans="2:14" x14ac:dyDescent="0.25">
      <c r="B14" s="473"/>
      <c r="C14" s="466" t="s">
        <v>803</v>
      </c>
      <c r="D14" s="467"/>
      <c r="E14" s="468"/>
      <c r="F14" s="470"/>
      <c r="G14" s="470"/>
      <c r="H14" s="470"/>
      <c r="I14" s="470"/>
      <c r="J14" s="470"/>
      <c r="K14" s="471"/>
    </row>
    <row r="15" spans="2:14" ht="13.35" customHeight="1" x14ac:dyDescent="0.25">
      <c r="B15" s="473"/>
      <c r="C15" s="58" t="s">
        <v>15</v>
      </c>
      <c r="D15" s="470" t="s">
        <v>16</v>
      </c>
      <c r="E15" s="470"/>
      <c r="F15" s="470"/>
      <c r="G15" s="470"/>
      <c r="H15" s="470"/>
      <c r="I15" s="470"/>
      <c r="J15" s="470"/>
      <c r="K15" s="471"/>
    </row>
    <row r="16" spans="2:14" ht="13.5" thickBot="1" x14ac:dyDescent="0.3">
      <c r="B16" s="474"/>
      <c r="C16" s="59" t="s">
        <v>15</v>
      </c>
      <c r="D16" s="490" t="s">
        <v>16</v>
      </c>
      <c r="E16" s="490"/>
      <c r="F16" s="490"/>
      <c r="G16" s="490"/>
      <c r="H16" s="490"/>
      <c r="I16" s="490"/>
      <c r="J16" s="490"/>
      <c r="K16" s="491"/>
    </row>
    <row r="17" spans="2:11" ht="27" customHeight="1" x14ac:dyDescent="0.25">
      <c r="B17" s="485" t="s">
        <v>17</v>
      </c>
      <c r="C17" s="483" t="s">
        <v>785</v>
      </c>
      <c r="D17" s="483"/>
      <c r="E17" s="483"/>
      <c r="F17" s="483"/>
      <c r="G17" s="483"/>
      <c r="H17" s="483"/>
      <c r="I17" s="483"/>
      <c r="J17" s="483"/>
      <c r="K17" s="484"/>
    </row>
    <row r="18" spans="2:11" ht="117" customHeight="1" thickBot="1" x14ac:dyDescent="0.3">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workbookViewId="0">
      <selection activeCell="F23" sqref="F2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140625" style="1" customWidth="1"/>
    <col min="16" max="16" width="11.28515625" style="1" customWidth="1"/>
    <col min="17" max="17" width="12.85546875" style="1" customWidth="1"/>
    <col min="18" max="16384" width="8.85546875" style="1"/>
  </cols>
  <sheetData>
    <row r="1" spans="2:19" ht="13.5" thickBot="1" x14ac:dyDescent="0.25"/>
    <row r="2" spans="2:19" ht="15" customHeight="1" thickBot="1" x14ac:dyDescent="0.25">
      <c r="B2" s="318" t="s">
        <v>2</v>
      </c>
      <c r="C2" s="319"/>
      <c r="D2" s="30"/>
      <c r="E2" s="30"/>
      <c r="F2" s="30"/>
      <c r="G2" s="30"/>
      <c r="H2" s="30"/>
      <c r="I2" s="30"/>
      <c r="J2" s="30"/>
      <c r="K2" s="62"/>
      <c r="L2" s="62"/>
      <c r="M2" s="62"/>
      <c r="N2" s="62"/>
      <c r="O2" s="62"/>
      <c r="P2" s="30"/>
      <c r="Q2" s="13" t="s">
        <v>0</v>
      </c>
    </row>
    <row r="3" spans="2:19" s="95"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
      <c r="B4" s="497" t="s">
        <v>796</v>
      </c>
      <c r="C4" s="498"/>
      <c r="D4" s="498"/>
      <c r="E4" s="498"/>
      <c r="F4" s="498"/>
      <c r="G4" s="498"/>
      <c r="H4" s="498"/>
      <c r="I4" s="498"/>
      <c r="J4" s="498"/>
      <c r="K4" s="498"/>
      <c r="L4" s="498"/>
      <c r="M4" s="498"/>
      <c r="N4" s="498"/>
      <c r="O4" s="498"/>
      <c r="P4" s="498"/>
      <c r="Q4" s="499"/>
    </row>
    <row r="5" spans="2:19" ht="61.35" customHeight="1" x14ac:dyDescent="0.2">
      <c r="B5" s="500" t="s">
        <v>833</v>
      </c>
      <c r="C5" s="501"/>
      <c r="D5" s="501"/>
      <c r="E5" s="501"/>
      <c r="F5" s="501"/>
      <c r="G5" s="501"/>
      <c r="H5" s="501"/>
      <c r="I5" s="501"/>
      <c r="J5" s="501"/>
      <c r="K5" s="501"/>
      <c r="L5" s="502"/>
      <c r="M5" s="502"/>
      <c r="N5" s="502"/>
      <c r="O5" s="502"/>
      <c r="P5" s="502"/>
      <c r="Q5" s="503"/>
    </row>
    <row r="6" spans="2:19" ht="33" customHeight="1" x14ac:dyDescent="0.2">
      <c r="B6" s="34"/>
      <c r="C6" s="477" t="s">
        <v>631</v>
      </c>
      <c r="D6" s="477"/>
      <c r="E6" s="477"/>
      <c r="F6" s="477"/>
      <c r="G6" s="477"/>
      <c r="H6" s="496" t="s">
        <v>771</v>
      </c>
      <c r="I6" s="496"/>
      <c r="J6" s="496" t="s">
        <v>817</v>
      </c>
      <c r="K6" s="496"/>
      <c r="L6" s="496" t="s">
        <v>818</v>
      </c>
      <c r="M6" s="496"/>
      <c r="N6" s="496" t="s">
        <v>786</v>
      </c>
      <c r="O6" s="496"/>
      <c r="P6" s="496" t="s">
        <v>787</v>
      </c>
      <c r="Q6" s="504"/>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35" customHeight="1" x14ac:dyDescent="0.2">
      <c r="B8" s="35"/>
      <c r="C8" s="493" t="s">
        <v>761</v>
      </c>
      <c r="D8" s="494"/>
      <c r="E8" s="494"/>
      <c r="F8" s="494"/>
      <c r="G8" s="495"/>
      <c r="H8" s="22"/>
      <c r="I8" s="122"/>
      <c r="J8" s="22"/>
      <c r="K8" s="122"/>
      <c r="L8" s="22"/>
      <c r="M8" s="122"/>
      <c r="N8" s="22"/>
      <c r="O8" s="122"/>
      <c r="P8" s="22"/>
      <c r="Q8" s="168"/>
    </row>
    <row r="9" spans="2:19" ht="24" customHeight="1" x14ac:dyDescent="0.2">
      <c r="B9" s="35">
        <v>1</v>
      </c>
      <c r="C9" s="121"/>
      <c r="D9" s="121"/>
      <c r="E9" s="121"/>
      <c r="F9" s="121"/>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5546875" defaultRowHeight="15" x14ac:dyDescent="0.25"/>
  <cols>
    <col min="1" max="1" width="5.5703125" style="10" customWidth="1"/>
    <col min="2" max="2" width="3.140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8" t="s">
        <v>2</v>
      </c>
      <c r="C2" s="319"/>
      <c r="D2" s="30"/>
      <c r="E2" s="30"/>
      <c r="F2" s="30"/>
      <c r="G2" s="30"/>
      <c r="H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5">
      <c r="B4" s="497" t="s">
        <v>797</v>
      </c>
      <c r="C4" s="498"/>
      <c r="D4" s="498"/>
      <c r="E4" s="498"/>
      <c r="F4" s="498"/>
      <c r="G4" s="498"/>
      <c r="H4" s="499"/>
    </row>
    <row r="5" spans="2:14" ht="40.9" customHeight="1" x14ac:dyDescent="0.25">
      <c r="B5" s="505" t="s">
        <v>829</v>
      </c>
      <c r="C5" s="506"/>
      <c r="D5" s="506"/>
      <c r="E5" s="506"/>
      <c r="F5" s="506"/>
      <c r="G5" s="506"/>
      <c r="H5" s="507"/>
    </row>
    <row r="6" spans="2:14" ht="22.9" customHeight="1" x14ac:dyDescent="0.25">
      <c r="B6" s="393"/>
      <c r="C6" s="400" t="s">
        <v>756</v>
      </c>
      <c r="D6" s="508" t="s">
        <v>728</v>
      </c>
      <c r="E6" s="509"/>
      <c r="F6" s="508" t="s">
        <v>729</v>
      </c>
      <c r="G6" s="509"/>
      <c r="H6" s="510" t="s">
        <v>730</v>
      </c>
    </row>
    <row r="7" spans="2:14" ht="28.9" customHeight="1" x14ac:dyDescent="0.25">
      <c r="B7" s="394"/>
      <c r="C7" s="400"/>
      <c r="D7" s="5">
        <v>2019</v>
      </c>
      <c r="E7" s="26" t="s">
        <v>644</v>
      </c>
      <c r="F7" s="5">
        <v>2019</v>
      </c>
      <c r="G7" s="26" t="s">
        <v>644</v>
      </c>
      <c r="H7" s="510"/>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 xml:space="preserve"> </v>
      </c>
      <c r="D9" s="150"/>
      <c r="E9" s="151"/>
      <c r="F9" s="150"/>
      <c r="G9" s="151"/>
      <c r="H9" s="169"/>
      <c r="I9" s="10"/>
      <c r="J9" s="10"/>
      <c r="K9" s="10"/>
      <c r="L9" s="10"/>
    </row>
    <row r="10" spans="2:14" s="19" customFormat="1" ht="24.6" customHeight="1" x14ac:dyDescent="0.2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9"/>
    </row>
    <row r="16" spans="2:14" s="19" customFormat="1" ht="24.6" customHeight="1" x14ac:dyDescent="0.25">
      <c r="B16" s="37">
        <v>8</v>
      </c>
      <c r="C16" s="104" t="str">
        <f>IF('7a'!C16&amp;" - "&amp;'7a'!D16=" - ", " ",  '7a'!C16&amp;" - "&amp;'7a'!D16)</f>
        <v xml:space="preserve"> </v>
      </c>
      <c r="D16" s="153"/>
      <c r="E16" s="154"/>
      <c r="F16" s="153"/>
      <c r="G16" s="154"/>
      <c r="H16" s="169"/>
    </row>
    <row r="17" spans="2:8" s="19" customFormat="1" ht="24.6" customHeight="1" x14ac:dyDescent="0.25">
      <c r="B17" s="37">
        <v>9</v>
      </c>
      <c r="C17" s="104" t="str">
        <f>IF('7a'!C17&amp;" - "&amp;'7a'!D17=" - ", " ",  '7a'!C17&amp;" - "&amp;'7a'!D17)</f>
        <v xml:space="preserve"> </v>
      </c>
      <c r="D17" s="153"/>
      <c r="E17" s="154"/>
      <c r="F17" s="153"/>
      <c r="G17" s="154"/>
      <c r="H17" s="169"/>
    </row>
    <row r="18" spans="2:8" s="19" customFormat="1" ht="24.6" customHeight="1" thickBot="1" x14ac:dyDescent="0.3">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workbookViewId="0">
      <selection activeCell="C5" sqref="C5:J5"/>
    </sheetView>
  </sheetViews>
  <sheetFormatPr defaultColWidth="8.85546875" defaultRowHeight="15" x14ac:dyDescent="0.25"/>
  <cols>
    <col min="1" max="1" width="5.5703125" style="10" customWidth="1"/>
    <col min="2" max="2" width="3.140625" style="10" customWidth="1"/>
    <col min="3" max="3" width="3.28515625" style="10" customWidth="1"/>
    <col min="4" max="4" width="34.140625" style="10" customWidth="1"/>
    <col min="5" max="5" width="34.7109375" style="10" customWidth="1"/>
    <col min="6" max="6" width="24.140625" style="10" customWidth="1"/>
    <col min="7" max="7" width="33.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11" t="s">
        <v>798</v>
      </c>
      <c r="C4" s="512"/>
      <c r="D4" s="512"/>
      <c r="E4" s="512"/>
      <c r="F4" s="512"/>
      <c r="G4" s="512"/>
      <c r="H4" s="512"/>
      <c r="I4" s="512"/>
      <c r="J4" s="513"/>
    </row>
    <row r="5" spans="2:14" ht="24" customHeight="1" x14ac:dyDescent="0.25">
      <c r="B5" s="342" t="s">
        <v>5</v>
      </c>
      <c r="C5" s="434" t="s">
        <v>647</v>
      </c>
      <c r="D5" s="434"/>
      <c r="E5" s="434"/>
      <c r="F5" s="434"/>
      <c r="G5" s="434"/>
      <c r="H5" s="434"/>
      <c r="I5" s="434"/>
      <c r="J5" s="435"/>
    </row>
    <row r="6" spans="2:14" ht="33.6" customHeight="1" x14ac:dyDescent="0.25">
      <c r="B6" s="343"/>
      <c r="C6" s="38"/>
      <c r="D6" s="39" t="s">
        <v>640</v>
      </c>
      <c r="E6" s="86" t="s">
        <v>820</v>
      </c>
      <c r="F6" s="48" t="s">
        <v>648</v>
      </c>
      <c r="G6" s="40" t="s">
        <v>819</v>
      </c>
      <c r="H6" s="514" t="s">
        <v>639</v>
      </c>
      <c r="I6" s="515"/>
      <c r="J6" s="516"/>
    </row>
    <row r="7" spans="2:14" ht="29.45" customHeight="1" x14ac:dyDescent="0.25">
      <c r="B7" s="343"/>
      <c r="C7" s="63">
        <v>1</v>
      </c>
      <c r="D7" s="125"/>
      <c r="E7" s="159"/>
      <c r="F7" s="179"/>
      <c r="G7" s="159"/>
      <c r="H7" s="421"/>
      <c r="I7" s="421"/>
      <c r="J7" s="422"/>
    </row>
    <row r="8" spans="2:14" ht="29.45" customHeight="1" x14ac:dyDescent="0.25">
      <c r="B8" s="343"/>
      <c r="C8" s="63">
        <v>2</v>
      </c>
      <c r="D8" s="125"/>
      <c r="E8" s="159"/>
      <c r="F8" s="179"/>
      <c r="G8" s="159"/>
      <c r="H8" s="421"/>
      <c r="I8" s="421"/>
      <c r="J8" s="422"/>
    </row>
    <row r="9" spans="2:14" ht="29.45" customHeight="1" x14ac:dyDescent="0.25">
      <c r="B9" s="343"/>
      <c r="C9" s="64">
        <v>3</v>
      </c>
      <c r="D9" s="160"/>
      <c r="E9" s="161"/>
      <c r="F9" s="179"/>
      <c r="G9" s="161"/>
      <c r="H9" s="421"/>
      <c r="I9" s="421"/>
      <c r="J9" s="422"/>
    </row>
    <row r="10" spans="2:14" ht="29.45" customHeight="1" x14ac:dyDescent="0.25">
      <c r="B10" s="343"/>
      <c r="C10" s="64">
        <v>4</v>
      </c>
      <c r="D10" s="160"/>
      <c r="E10" s="161"/>
      <c r="F10" s="179"/>
      <c r="G10" s="161"/>
      <c r="H10" s="421"/>
      <c r="I10" s="421"/>
      <c r="J10" s="422"/>
    </row>
    <row r="11" spans="2:14" ht="29.45" customHeight="1" x14ac:dyDescent="0.25">
      <c r="B11" s="343"/>
      <c r="C11" s="64">
        <v>5</v>
      </c>
      <c r="D11" s="160"/>
      <c r="E11" s="161"/>
      <c r="F11" s="179"/>
      <c r="G11" s="161"/>
      <c r="H11" s="421"/>
      <c r="I11" s="421"/>
      <c r="J11" s="422"/>
    </row>
    <row r="12" spans="2:14" ht="29.45" customHeight="1" x14ac:dyDescent="0.25">
      <c r="B12" s="343"/>
      <c r="C12" s="64">
        <v>6</v>
      </c>
      <c r="D12" s="160"/>
      <c r="E12" s="161"/>
      <c r="F12" s="179"/>
      <c r="G12" s="161"/>
      <c r="H12" s="421"/>
      <c r="I12" s="421"/>
      <c r="J12" s="422"/>
    </row>
    <row r="13" spans="2:14" ht="29.45" customHeight="1" x14ac:dyDescent="0.25">
      <c r="B13" s="343"/>
      <c r="C13" s="63">
        <v>7</v>
      </c>
      <c r="D13" s="125"/>
      <c r="E13" s="159"/>
      <c r="F13" s="179"/>
      <c r="G13" s="159"/>
      <c r="H13" s="421"/>
      <c r="I13" s="421"/>
      <c r="J13" s="422"/>
    </row>
    <row r="14" spans="2:14" ht="29.45" customHeight="1" x14ac:dyDescent="0.25">
      <c r="B14" s="343"/>
      <c r="C14" s="64">
        <v>8</v>
      </c>
      <c r="D14" s="160"/>
      <c r="E14" s="161"/>
      <c r="F14" s="179"/>
      <c r="G14" s="161"/>
      <c r="H14" s="421"/>
      <c r="I14" s="421"/>
      <c r="J14" s="422"/>
    </row>
    <row r="15" spans="2:14" ht="29.45" customHeight="1" x14ac:dyDescent="0.25">
      <c r="B15" s="343"/>
      <c r="C15" s="64">
        <v>9</v>
      </c>
      <c r="D15" s="160"/>
      <c r="E15" s="161"/>
      <c r="F15" s="179"/>
      <c r="G15" s="161"/>
      <c r="H15" s="421"/>
      <c r="I15" s="421"/>
      <c r="J15" s="422"/>
    </row>
    <row r="16" spans="2:14" ht="29.45" customHeight="1" thickBot="1" x14ac:dyDescent="0.3">
      <c r="B16" s="343"/>
      <c r="C16" s="65">
        <v>10</v>
      </c>
      <c r="D16" s="128"/>
      <c r="E16" s="171"/>
      <c r="F16" s="179"/>
      <c r="G16" s="171"/>
      <c r="H16" s="548"/>
      <c r="I16" s="548"/>
      <c r="J16" s="549"/>
    </row>
    <row r="17" spans="2:10" ht="38.450000000000003" customHeight="1" x14ac:dyDescent="0.25">
      <c r="B17" s="343" t="s">
        <v>17</v>
      </c>
      <c r="C17" s="553" t="s">
        <v>732</v>
      </c>
      <c r="D17" s="452"/>
      <c r="E17" s="165"/>
      <c r="F17" s="176" t="s">
        <v>639</v>
      </c>
      <c r="G17" s="533"/>
      <c r="H17" s="533"/>
      <c r="I17" s="533"/>
      <c r="J17" s="534"/>
    </row>
    <row r="18" spans="2:10" ht="38.450000000000003" customHeight="1" x14ac:dyDescent="0.25">
      <c r="B18" s="343"/>
      <c r="C18" s="452" t="s">
        <v>808</v>
      </c>
      <c r="D18" s="537"/>
      <c r="E18" s="172"/>
      <c r="F18" s="177" t="s">
        <v>639</v>
      </c>
      <c r="G18" s="533"/>
      <c r="H18" s="533"/>
      <c r="I18" s="533"/>
      <c r="J18" s="534"/>
    </row>
    <row r="19" spans="2:10" ht="46.35" customHeight="1" thickBot="1" x14ac:dyDescent="0.3">
      <c r="B19" s="343"/>
      <c r="C19" s="453" t="s">
        <v>733</v>
      </c>
      <c r="D19" s="439"/>
      <c r="E19" s="173"/>
      <c r="F19" s="178" t="s">
        <v>639</v>
      </c>
      <c r="G19" s="533"/>
      <c r="H19" s="533"/>
      <c r="I19" s="533"/>
      <c r="J19" s="534"/>
    </row>
    <row r="20" spans="2:10" ht="46.35" customHeight="1" x14ac:dyDescent="0.25">
      <c r="B20" s="342" t="s">
        <v>11</v>
      </c>
      <c r="C20" s="449" t="s">
        <v>807</v>
      </c>
      <c r="D20" s="449"/>
      <c r="E20" s="449"/>
      <c r="F20" s="449"/>
      <c r="G20" s="449"/>
      <c r="H20" s="449"/>
      <c r="I20" s="449"/>
      <c r="J20" s="538"/>
    </row>
    <row r="21" spans="2:10" ht="30" customHeight="1" x14ac:dyDescent="0.25">
      <c r="B21" s="343"/>
      <c r="C21" s="29"/>
      <c r="D21" s="391" t="s">
        <v>631</v>
      </c>
      <c r="E21" s="391"/>
      <c r="F21" s="40" t="s">
        <v>774</v>
      </c>
      <c r="G21" s="391" t="s">
        <v>639</v>
      </c>
      <c r="H21" s="391"/>
      <c r="I21" s="391"/>
      <c r="J21" s="539"/>
    </row>
    <row r="22" spans="2:10" ht="27.6" customHeight="1" x14ac:dyDescent="0.25">
      <c r="B22" s="343"/>
      <c r="C22" s="43">
        <v>1</v>
      </c>
      <c r="D22" s="540"/>
      <c r="E22" s="540"/>
      <c r="F22" s="166"/>
      <c r="G22" s="460"/>
      <c r="H22" s="460"/>
      <c r="I22" s="460"/>
      <c r="J22" s="461"/>
    </row>
    <row r="23" spans="2:10" ht="27.6" customHeight="1" x14ac:dyDescent="0.25">
      <c r="B23" s="343"/>
      <c r="C23" s="43">
        <v>2</v>
      </c>
      <c r="D23" s="540"/>
      <c r="E23" s="540"/>
      <c r="F23" s="166"/>
      <c r="G23" s="460"/>
      <c r="H23" s="460"/>
      <c r="I23" s="460"/>
      <c r="J23" s="461"/>
    </row>
    <row r="24" spans="2:10" ht="27.6" customHeight="1" thickBot="1" x14ac:dyDescent="0.3">
      <c r="B24" s="344"/>
      <c r="C24" s="44">
        <v>3</v>
      </c>
      <c r="D24" s="552"/>
      <c r="E24" s="552"/>
      <c r="F24" s="174"/>
      <c r="G24" s="550"/>
      <c r="H24" s="550"/>
      <c r="I24" s="550"/>
      <c r="J24" s="551"/>
    </row>
    <row r="25" spans="2:10" ht="51.6" customHeight="1" x14ac:dyDescent="0.25">
      <c r="B25" s="541" t="s">
        <v>12</v>
      </c>
      <c r="C25" s="525" t="s">
        <v>759</v>
      </c>
      <c r="D25" s="525"/>
      <c r="E25" s="525"/>
      <c r="F25" s="164"/>
      <c r="G25" s="82" t="s">
        <v>760</v>
      </c>
      <c r="H25" s="526"/>
      <c r="I25" s="526"/>
      <c r="J25" s="527"/>
    </row>
    <row r="26" spans="2:10" ht="84" customHeight="1" x14ac:dyDescent="0.25">
      <c r="B26" s="542"/>
      <c r="C26" s="528" t="s">
        <v>731</v>
      </c>
      <c r="D26" s="528"/>
      <c r="E26" s="528"/>
      <c r="F26" s="529"/>
      <c r="G26" s="530"/>
      <c r="H26" s="531"/>
      <c r="I26" s="531"/>
      <c r="J26" s="532"/>
    </row>
    <row r="27" spans="2:10" ht="21" customHeight="1" x14ac:dyDescent="0.25">
      <c r="B27" s="542"/>
      <c r="C27" s="520" t="s">
        <v>825</v>
      </c>
      <c r="D27" s="520"/>
      <c r="E27" s="520"/>
      <c r="F27" s="453"/>
      <c r="G27" s="87" t="s">
        <v>772</v>
      </c>
      <c r="H27" s="175"/>
      <c r="I27" s="523"/>
      <c r="J27" s="524"/>
    </row>
    <row r="28" spans="2:10" ht="21" customHeight="1" x14ac:dyDescent="0.25">
      <c r="B28" s="542"/>
      <c r="C28" s="521"/>
      <c r="D28" s="521"/>
      <c r="E28" s="521"/>
      <c r="F28" s="522"/>
      <c r="G28" s="181" t="s">
        <v>773</v>
      </c>
      <c r="H28" s="182"/>
      <c r="I28" s="523"/>
      <c r="J28" s="524"/>
    </row>
    <row r="29" spans="2:10" ht="33.6" customHeight="1" thickBot="1" x14ac:dyDescent="0.3">
      <c r="B29" s="543"/>
      <c r="C29" s="544" t="s">
        <v>835</v>
      </c>
      <c r="D29" s="545"/>
      <c r="E29" s="545"/>
      <c r="F29" s="184"/>
      <c r="G29" s="546" t="s">
        <v>834</v>
      </c>
      <c r="H29" s="448"/>
      <c r="I29" s="547"/>
      <c r="J29" s="183"/>
    </row>
    <row r="30" spans="2:10" ht="31.35" customHeight="1" x14ac:dyDescent="0.25">
      <c r="B30" s="485" t="s">
        <v>14</v>
      </c>
      <c r="C30" s="517" t="s">
        <v>775</v>
      </c>
      <c r="D30" s="518"/>
      <c r="E30" s="518"/>
      <c r="F30" s="518"/>
      <c r="G30" s="518"/>
      <c r="H30" s="518"/>
      <c r="I30" s="518"/>
      <c r="J30" s="519"/>
    </row>
    <row r="31" spans="2:10" ht="39" customHeight="1" thickBot="1" x14ac:dyDescent="0.3">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zoomScale="90" zoomScaleNormal="90" workbookViewId="0">
      <selection activeCell="C6" sqref="C6:J6"/>
    </sheetView>
  </sheetViews>
  <sheetFormatPr defaultColWidth="8.85546875" defaultRowHeight="15" x14ac:dyDescent="0.25"/>
  <cols>
    <col min="1" max="1" width="5.5703125" style="10" customWidth="1"/>
    <col min="2" max="2" width="3.140625" style="10" customWidth="1"/>
    <col min="3" max="3" width="3.28515625" style="10" customWidth="1"/>
    <col min="4" max="4" width="35.140625" style="10" customWidth="1"/>
    <col min="5" max="5" width="12.28515625" style="10" customWidth="1"/>
    <col min="6" max="6" width="24.140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0"/>
      <c r="F2" s="30"/>
      <c r="G2" s="30"/>
      <c r="H2" s="62"/>
      <c r="I2" s="62"/>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54" t="s">
        <v>757</v>
      </c>
      <c r="C4" s="555"/>
      <c r="D4" s="555"/>
      <c r="E4" s="555"/>
      <c r="F4" s="555"/>
      <c r="G4" s="555"/>
      <c r="H4" s="555"/>
      <c r="I4" s="555"/>
      <c r="J4" s="556"/>
    </row>
    <row r="5" spans="2:14" ht="39" customHeight="1" x14ac:dyDescent="0.25">
      <c r="B5" s="345" t="s">
        <v>5</v>
      </c>
      <c r="C5" s="525" t="s">
        <v>830</v>
      </c>
      <c r="D5" s="525"/>
      <c r="E5" s="525"/>
      <c r="F5" s="525"/>
      <c r="G5" s="525"/>
      <c r="H5" s="525"/>
      <c r="I5" s="525"/>
      <c r="J5" s="557"/>
    </row>
    <row r="6" spans="2:14" ht="224.45" customHeight="1" thickBot="1" x14ac:dyDescent="0.3">
      <c r="B6" s="346"/>
      <c r="C6" s="442" t="s">
        <v>850</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topLeftCell="A19" zoomScaleNormal="100" workbookViewId="0"/>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62"/>
      <c r="E2" s="462"/>
      <c r="F2" s="462"/>
      <c r="G2" s="462"/>
      <c r="H2" s="462"/>
      <c r="I2" s="50"/>
      <c r="J2" s="50"/>
      <c r="K2" s="13"/>
    </row>
    <row r="3" spans="2:11" s="96" customFormat="1" ht="13.5" thickBot="1" x14ac:dyDescent="0.3">
      <c r="B3" s="564" t="s">
        <v>800</v>
      </c>
      <c r="C3" s="565"/>
      <c r="D3" s="565"/>
      <c r="E3" s="565"/>
      <c r="F3" s="565"/>
      <c r="G3" s="565"/>
      <c r="H3" s="565"/>
      <c r="I3" s="565"/>
      <c r="J3" s="565"/>
      <c r="K3" s="566"/>
    </row>
    <row r="4" spans="2:11" x14ac:dyDescent="0.25">
      <c r="B4" s="51" t="s">
        <v>669</v>
      </c>
      <c r="C4" s="567" t="s">
        <v>670</v>
      </c>
      <c r="D4" s="567"/>
      <c r="E4" s="567"/>
      <c r="F4" s="567"/>
      <c r="G4" s="567"/>
      <c r="H4" s="567"/>
      <c r="I4" s="567"/>
      <c r="J4" s="567"/>
      <c r="K4" s="568"/>
    </row>
    <row r="5" spans="2:11" ht="35.1" customHeight="1" x14ac:dyDescent="0.25">
      <c r="B5" s="5" t="s">
        <v>671</v>
      </c>
      <c r="C5" s="569" t="s">
        <v>672</v>
      </c>
      <c r="D5" s="569"/>
      <c r="E5" s="569"/>
      <c r="F5" s="569"/>
      <c r="G5" s="569"/>
      <c r="H5" s="569"/>
      <c r="I5" s="569"/>
      <c r="J5" s="569"/>
      <c r="K5" s="570"/>
    </row>
    <row r="6" spans="2:11" ht="45.75" customHeight="1" x14ac:dyDescent="0.25">
      <c r="B6" s="5" t="s">
        <v>673</v>
      </c>
      <c r="C6" s="558" t="s">
        <v>674</v>
      </c>
      <c r="D6" s="559"/>
      <c r="E6" s="559"/>
      <c r="F6" s="559"/>
      <c r="G6" s="559"/>
      <c r="H6" s="559"/>
      <c r="I6" s="559"/>
      <c r="J6" s="559"/>
      <c r="K6" s="560"/>
    </row>
    <row r="7" spans="2:11" ht="42.75" customHeight="1" x14ac:dyDescent="0.25">
      <c r="B7" s="5" t="s">
        <v>675</v>
      </c>
      <c r="C7" s="561" t="s">
        <v>676</v>
      </c>
      <c r="D7" s="562"/>
      <c r="E7" s="562"/>
      <c r="F7" s="562"/>
      <c r="G7" s="562"/>
      <c r="H7" s="562"/>
      <c r="I7" s="562"/>
      <c r="J7" s="562"/>
      <c r="K7" s="563"/>
    </row>
    <row r="8" spans="2:11" ht="56.25" customHeight="1" x14ac:dyDescent="0.25">
      <c r="B8" s="5" t="s">
        <v>677</v>
      </c>
      <c r="C8" s="569" t="s">
        <v>678</v>
      </c>
      <c r="D8" s="569"/>
      <c r="E8" s="569"/>
      <c r="F8" s="569"/>
      <c r="G8" s="569"/>
      <c r="H8" s="569"/>
      <c r="I8" s="569"/>
      <c r="J8" s="569"/>
      <c r="K8" s="570"/>
    </row>
    <row r="9" spans="2:11" ht="39.950000000000003" customHeight="1" x14ac:dyDescent="0.25">
      <c r="B9" s="52" t="s">
        <v>679</v>
      </c>
      <c r="C9" s="571" t="s">
        <v>680</v>
      </c>
      <c r="D9" s="571"/>
      <c r="E9" s="571"/>
      <c r="F9" s="571"/>
      <c r="G9" s="571"/>
      <c r="H9" s="571"/>
      <c r="I9" s="571"/>
      <c r="J9" s="571"/>
      <c r="K9" s="572"/>
    </row>
    <row r="10" spans="2:11" ht="45.75" customHeight="1" x14ac:dyDescent="0.25">
      <c r="B10" s="52" t="s">
        <v>681</v>
      </c>
      <c r="C10" s="561" t="s">
        <v>682</v>
      </c>
      <c r="D10" s="562"/>
      <c r="E10" s="562"/>
      <c r="F10" s="562"/>
      <c r="G10" s="562"/>
      <c r="H10" s="562"/>
      <c r="I10" s="562"/>
      <c r="J10" s="562"/>
      <c r="K10" s="563"/>
    </row>
    <row r="11" spans="2:11" ht="75" customHeight="1" x14ac:dyDescent="0.25">
      <c r="B11" s="52" t="s">
        <v>683</v>
      </c>
      <c r="C11" s="561" t="s">
        <v>684</v>
      </c>
      <c r="D11" s="562"/>
      <c r="E11" s="562"/>
      <c r="F11" s="562"/>
      <c r="G11" s="562"/>
      <c r="H11" s="562"/>
      <c r="I11" s="562"/>
      <c r="J11" s="562"/>
      <c r="K11" s="563"/>
    </row>
    <row r="12" spans="2:11" ht="30" customHeight="1" x14ac:dyDescent="0.25">
      <c r="B12" s="5" t="s">
        <v>685</v>
      </c>
      <c r="C12" s="571" t="s">
        <v>686</v>
      </c>
      <c r="D12" s="571"/>
      <c r="E12" s="571"/>
      <c r="F12" s="571"/>
      <c r="G12" s="571"/>
      <c r="H12" s="571"/>
      <c r="I12" s="571"/>
      <c r="J12" s="571"/>
      <c r="K12" s="572"/>
    </row>
    <row r="13" spans="2:11" ht="15" customHeight="1" x14ac:dyDescent="0.25">
      <c r="B13" s="5" t="s">
        <v>69</v>
      </c>
      <c r="C13" s="571" t="s">
        <v>687</v>
      </c>
      <c r="D13" s="571"/>
      <c r="E13" s="571"/>
      <c r="F13" s="571"/>
      <c r="G13" s="571"/>
      <c r="H13" s="571"/>
      <c r="I13" s="571"/>
      <c r="J13" s="571"/>
      <c r="K13" s="572"/>
    </row>
    <row r="14" spans="2:11" ht="73.5" customHeight="1" x14ac:dyDescent="0.25">
      <c r="B14" s="5" t="s">
        <v>688</v>
      </c>
      <c r="C14" s="571" t="s">
        <v>689</v>
      </c>
      <c r="D14" s="571"/>
      <c r="E14" s="571"/>
      <c r="F14" s="571"/>
      <c r="G14" s="571"/>
      <c r="H14" s="571"/>
      <c r="I14" s="571"/>
      <c r="J14" s="571"/>
      <c r="K14" s="572"/>
    </row>
    <row r="15" spans="2:11" ht="63.75" customHeight="1" x14ac:dyDescent="0.25">
      <c r="B15" s="5" t="s">
        <v>690</v>
      </c>
      <c r="C15" s="561" t="s">
        <v>691</v>
      </c>
      <c r="D15" s="562"/>
      <c r="E15" s="562"/>
      <c r="F15" s="562"/>
      <c r="G15" s="562"/>
      <c r="H15" s="562"/>
      <c r="I15" s="562"/>
      <c r="J15" s="562"/>
      <c r="K15" s="563"/>
    </row>
    <row r="16" spans="2:11" ht="80.099999999999994" customHeight="1" x14ac:dyDescent="0.25">
      <c r="B16" s="52" t="s">
        <v>692</v>
      </c>
      <c r="C16" s="561" t="s">
        <v>693</v>
      </c>
      <c r="D16" s="562"/>
      <c r="E16" s="562"/>
      <c r="F16" s="562"/>
      <c r="G16" s="562"/>
      <c r="H16" s="562"/>
      <c r="I16" s="562"/>
      <c r="J16" s="562"/>
      <c r="K16" s="563"/>
    </row>
    <row r="17" spans="2:11" ht="34.5" customHeight="1" x14ac:dyDescent="0.25">
      <c r="B17" s="52" t="s">
        <v>554</v>
      </c>
      <c r="C17" s="561" t="s">
        <v>694</v>
      </c>
      <c r="D17" s="562"/>
      <c r="E17" s="562"/>
      <c r="F17" s="562"/>
      <c r="G17" s="562"/>
      <c r="H17" s="562"/>
      <c r="I17" s="562"/>
      <c r="J17" s="562"/>
      <c r="K17" s="563"/>
    </row>
    <row r="18" spans="2:11" ht="25.5" x14ac:dyDescent="0.25">
      <c r="B18" s="5" t="s">
        <v>695</v>
      </c>
      <c r="C18" s="569" t="s">
        <v>696</v>
      </c>
      <c r="D18" s="569"/>
      <c r="E18" s="569"/>
      <c r="F18" s="569"/>
      <c r="G18" s="569"/>
      <c r="H18" s="569"/>
      <c r="I18" s="569"/>
      <c r="J18" s="569"/>
      <c r="K18" s="570"/>
    </row>
    <row r="19" spans="2:11" ht="50.1" customHeight="1" x14ac:dyDescent="0.25">
      <c r="B19" s="5" t="s">
        <v>697</v>
      </c>
      <c r="C19" s="571" t="s">
        <v>698</v>
      </c>
      <c r="D19" s="571"/>
      <c r="E19" s="571"/>
      <c r="F19" s="571"/>
      <c r="G19" s="571"/>
      <c r="H19" s="571"/>
      <c r="I19" s="571"/>
      <c r="J19" s="571"/>
      <c r="K19" s="572"/>
    </row>
    <row r="20" spans="2:11" ht="39.950000000000003" customHeight="1" x14ac:dyDescent="0.25">
      <c r="B20" s="5" t="s">
        <v>699</v>
      </c>
      <c r="C20" s="569" t="s">
        <v>700</v>
      </c>
      <c r="D20" s="569"/>
      <c r="E20" s="569"/>
      <c r="F20" s="569"/>
      <c r="G20" s="569"/>
      <c r="H20" s="569"/>
      <c r="I20" s="569"/>
      <c r="J20" s="569"/>
      <c r="K20" s="570"/>
    </row>
    <row r="21" spans="2:11" ht="39.950000000000003" customHeight="1" x14ac:dyDescent="0.25">
      <c r="B21" s="5" t="s">
        <v>70</v>
      </c>
      <c r="C21" s="569" t="s">
        <v>701</v>
      </c>
      <c r="D21" s="569"/>
      <c r="E21" s="569"/>
      <c r="F21" s="569"/>
      <c r="G21" s="569"/>
      <c r="H21" s="569"/>
      <c r="I21" s="569"/>
      <c r="J21" s="569"/>
      <c r="K21" s="570"/>
    </row>
    <row r="22" spans="2:11" ht="39.950000000000003" customHeight="1" x14ac:dyDescent="0.25">
      <c r="B22" s="5" t="s">
        <v>71</v>
      </c>
      <c r="C22" s="569" t="s">
        <v>702</v>
      </c>
      <c r="D22" s="569"/>
      <c r="E22" s="569"/>
      <c r="F22" s="569"/>
      <c r="G22" s="569"/>
      <c r="H22" s="569"/>
      <c r="I22" s="569"/>
      <c r="J22" s="569"/>
      <c r="K22" s="570"/>
    </row>
    <row r="23" spans="2:11" ht="39.950000000000003" customHeight="1" x14ac:dyDescent="0.25">
      <c r="B23" s="5" t="s">
        <v>703</v>
      </c>
      <c r="C23" s="569" t="s">
        <v>704</v>
      </c>
      <c r="D23" s="569"/>
      <c r="E23" s="569"/>
      <c r="F23" s="569"/>
      <c r="G23" s="569"/>
      <c r="H23" s="569"/>
      <c r="I23" s="569"/>
      <c r="J23" s="569"/>
      <c r="K23" s="570"/>
    </row>
    <row r="24" spans="2:11" ht="39.950000000000003" customHeight="1" x14ac:dyDescent="0.25">
      <c r="B24" s="53" t="s">
        <v>72</v>
      </c>
      <c r="C24" s="573" t="s">
        <v>705</v>
      </c>
      <c r="D24" s="573"/>
      <c r="E24" s="573"/>
      <c r="F24" s="573"/>
      <c r="G24" s="573"/>
      <c r="H24" s="573"/>
      <c r="I24" s="573"/>
      <c r="J24" s="573"/>
      <c r="K24" s="574"/>
    </row>
    <row r="25" spans="2:11" ht="39.950000000000003" customHeight="1" x14ac:dyDescent="0.25">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topLeftCell="A2" zoomScaleNormal="100" workbookViewId="0">
      <selection activeCell="C20" sqref="C20:I20"/>
    </sheetView>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2</v>
      </c>
      <c r="C2" s="267"/>
      <c r="D2" s="3"/>
      <c r="E2" s="268"/>
      <c r="F2" s="268"/>
      <c r="G2" s="268"/>
      <c r="H2" s="6"/>
      <c r="I2" s="105" t="s">
        <v>0</v>
      </c>
    </row>
    <row r="3" spans="1:9" s="96" customFormat="1" ht="15" customHeight="1" thickBot="1" x14ac:dyDescent="0.3">
      <c r="B3" s="269" t="s">
        <v>3</v>
      </c>
      <c r="C3" s="270"/>
      <c r="D3" s="270"/>
      <c r="E3" s="270"/>
      <c r="F3" s="270"/>
      <c r="G3" s="270"/>
      <c r="H3" s="270"/>
      <c r="I3" s="271"/>
    </row>
    <row r="4" spans="1:9" ht="15" customHeight="1" x14ac:dyDescent="0.2">
      <c r="A4" s="2"/>
      <c r="B4" s="7" t="s">
        <v>111</v>
      </c>
      <c r="C4" s="272" t="s">
        <v>711</v>
      </c>
      <c r="D4" s="272"/>
      <c r="E4" s="272"/>
      <c r="F4" s="272"/>
      <c r="G4" s="272"/>
      <c r="H4" s="272"/>
      <c r="I4" s="273"/>
    </row>
    <row r="5" spans="1:9" ht="15" customHeight="1" thickBot="1" x14ac:dyDescent="0.3">
      <c r="A5" s="2"/>
      <c r="B5" s="55" t="s">
        <v>112</v>
      </c>
      <c r="C5" s="274" t="s">
        <v>3</v>
      </c>
      <c r="D5" s="274"/>
      <c r="E5" s="274"/>
      <c r="F5" s="274"/>
      <c r="G5" s="274"/>
      <c r="H5" s="274"/>
      <c r="I5" s="275"/>
    </row>
    <row r="6" spans="1:9" ht="15" customHeight="1" x14ac:dyDescent="0.25">
      <c r="A6" s="2"/>
      <c r="B6" s="263" t="s">
        <v>776</v>
      </c>
      <c r="C6" s="264"/>
      <c r="D6" s="264"/>
      <c r="E6" s="264"/>
      <c r="F6" s="264"/>
      <c r="G6" s="264"/>
      <c r="H6" s="264"/>
      <c r="I6" s="265"/>
    </row>
    <row r="7" spans="1:9" ht="15" customHeight="1" x14ac:dyDescent="0.2">
      <c r="A7" s="2"/>
      <c r="B7" s="92">
        <v>2</v>
      </c>
      <c r="C7" s="256" t="s">
        <v>712</v>
      </c>
      <c r="D7" s="256"/>
      <c r="E7" s="256"/>
      <c r="F7" s="256"/>
      <c r="G7" s="256"/>
      <c r="H7" s="256"/>
      <c r="I7" s="257"/>
    </row>
    <row r="8" spans="1:9" ht="15" customHeight="1" x14ac:dyDescent="0.2">
      <c r="A8" s="2"/>
      <c r="B8" s="92">
        <v>3</v>
      </c>
      <c r="C8" s="256" t="s">
        <v>633</v>
      </c>
      <c r="D8" s="256"/>
      <c r="E8" s="256"/>
      <c r="F8" s="256"/>
      <c r="G8" s="256"/>
      <c r="H8" s="256"/>
      <c r="I8" s="257"/>
    </row>
    <row r="9" spans="1:9" ht="15" customHeight="1" x14ac:dyDescent="0.2">
      <c r="A9" s="2"/>
      <c r="B9" s="92" t="s">
        <v>720</v>
      </c>
      <c r="C9" s="256" t="s">
        <v>714</v>
      </c>
      <c r="D9" s="256"/>
      <c r="E9" s="256"/>
      <c r="F9" s="256"/>
      <c r="G9" s="256"/>
      <c r="H9" s="256"/>
      <c r="I9" s="257"/>
    </row>
    <row r="10" spans="1:9" ht="15" customHeight="1" x14ac:dyDescent="0.2">
      <c r="A10" s="2"/>
      <c r="B10" s="92" t="s">
        <v>721</v>
      </c>
      <c r="C10" s="256" t="s">
        <v>715</v>
      </c>
      <c r="D10" s="256"/>
      <c r="E10" s="256"/>
      <c r="F10" s="256"/>
      <c r="G10" s="256"/>
      <c r="H10" s="256"/>
      <c r="I10" s="257"/>
    </row>
    <row r="11" spans="1:9" ht="15" customHeight="1" x14ac:dyDescent="0.2">
      <c r="A11" s="2"/>
      <c r="B11" s="92" t="s">
        <v>722</v>
      </c>
      <c r="C11" s="256" t="s">
        <v>716</v>
      </c>
      <c r="D11" s="256"/>
      <c r="E11" s="256"/>
      <c r="F11" s="256"/>
      <c r="G11" s="256"/>
      <c r="H11" s="256"/>
      <c r="I11" s="257"/>
    </row>
    <row r="12" spans="1:9" ht="15" customHeight="1" x14ac:dyDescent="0.2">
      <c r="A12" s="2"/>
      <c r="B12" s="92" t="s">
        <v>723</v>
      </c>
      <c r="C12" s="256" t="s">
        <v>717</v>
      </c>
      <c r="D12" s="256"/>
      <c r="E12" s="256"/>
      <c r="F12" s="256"/>
      <c r="G12" s="256"/>
      <c r="H12" s="256"/>
      <c r="I12" s="257"/>
    </row>
    <row r="13" spans="1:9" ht="15" customHeight="1" thickBot="1" x14ac:dyDescent="0.25">
      <c r="A13" s="2"/>
      <c r="B13" s="93">
        <v>5</v>
      </c>
      <c r="C13" s="258" t="s">
        <v>718</v>
      </c>
      <c r="D13" s="258"/>
      <c r="E13" s="258"/>
      <c r="F13" s="258"/>
      <c r="G13" s="258"/>
      <c r="H13" s="258"/>
      <c r="I13" s="259"/>
    </row>
    <row r="14" spans="1:9" s="11" customFormat="1" ht="15" customHeight="1" x14ac:dyDescent="0.25">
      <c r="A14" s="2"/>
      <c r="B14" s="263" t="s">
        <v>777</v>
      </c>
      <c r="C14" s="264"/>
      <c r="D14" s="264"/>
      <c r="E14" s="264"/>
      <c r="F14" s="264"/>
      <c r="G14" s="264"/>
      <c r="H14" s="264"/>
      <c r="I14" s="265"/>
    </row>
    <row r="15" spans="1:9" s="11" customFormat="1" ht="15" customHeight="1" x14ac:dyDescent="0.2">
      <c r="A15" s="2"/>
      <c r="B15" s="92">
        <v>6</v>
      </c>
      <c r="C15" s="256" t="s">
        <v>780</v>
      </c>
      <c r="D15" s="256"/>
      <c r="E15" s="256"/>
      <c r="F15" s="256"/>
      <c r="G15" s="256"/>
      <c r="H15" s="256"/>
      <c r="I15" s="257"/>
    </row>
    <row r="16" spans="1:9" s="11" customFormat="1" ht="15" customHeight="1" x14ac:dyDescent="0.2">
      <c r="A16" s="2"/>
      <c r="B16" s="92" t="s">
        <v>778</v>
      </c>
      <c r="C16" s="256" t="s">
        <v>781</v>
      </c>
      <c r="D16" s="256"/>
      <c r="E16" s="256"/>
      <c r="F16" s="256"/>
      <c r="G16" s="256"/>
      <c r="H16" s="256"/>
      <c r="I16" s="257"/>
    </row>
    <row r="17" spans="1:9" s="11" customFormat="1" ht="15" customHeight="1" x14ac:dyDescent="0.2">
      <c r="A17" s="2"/>
      <c r="B17" s="92" t="s">
        <v>779</v>
      </c>
      <c r="C17" s="256" t="s">
        <v>782</v>
      </c>
      <c r="D17" s="256"/>
      <c r="E17" s="256"/>
      <c r="F17" s="256"/>
      <c r="G17" s="256"/>
      <c r="H17" s="256"/>
      <c r="I17" s="257"/>
    </row>
    <row r="18" spans="1:9" s="11" customFormat="1" ht="15" customHeight="1" thickBot="1" x14ac:dyDescent="0.25">
      <c r="A18" s="2"/>
      <c r="B18" s="93">
        <v>8</v>
      </c>
      <c r="C18" s="258" t="s">
        <v>718</v>
      </c>
      <c r="D18" s="258"/>
      <c r="E18" s="258"/>
      <c r="F18" s="258"/>
      <c r="G18" s="258"/>
      <c r="H18" s="258"/>
      <c r="I18" s="259"/>
    </row>
    <row r="19" spans="1:9" s="11" customFormat="1" ht="15" customHeight="1" x14ac:dyDescent="0.25">
      <c r="A19" s="2"/>
      <c r="B19" s="263" t="s">
        <v>783</v>
      </c>
      <c r="C19" s="264"/>
      <c r="D19" s="264"/>
      <c r="E19" s="264"/>
      <c r="F19" s="264"/>
      <c r="G19" s="264"/>
      <c r="H19" s="264"/>
      <c r="I19" s="265"/>
    </row>
    <row r="20" spans="1:9" s="11" customFormat="1" ht="15" customHeight="1" thickBot="1" x14ac:dyDescent="0.3">
      <c r="A20" s="2"/>
      <c r="B20" s="28">
        <v>9</v>
      </c>
      <c r="C20" s="260" t="s">
        <v>758</v>
      </c>
      <c r="D20" s="261"/>
      <c r="E20" s="261"/>
      <c r="F20" s="261"/>
      <c r="G20" s="261"/>
      <c r="H20" s="261"/>
      <c r="I20" s="262"/>
    </row>
    <row r="21" spans="1:9" ht="15" customHeight="1" thickBot="1" x14ac:dyDescent="0.25">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opLeftCell="B1" zoomScaleNormal="100" workbookViewId="0">
      <selection activeCell="D34" sqref="D34"/>
    </sheetView>
  </sheetViews>
  <sheetFormatPr defaultColWidth="9.140625" defaultRowHeight="12.75" x14ac:dyDescent="0.25"/>
  <cols>
    <col min="1" max="1" width="5.5703125" style="2" customWidth="1"/>
    <col min="2" max="2" width="3.7109375" style="2" customWidth="1"/>
    <col min="3" max="3" width="15.85546875" style="2" customWidth="1"/>
    <col min="4" max="4" width="22.140625" style="2" customWidth="1"/>
    <col min="5" max="5" width="3.7109375" style="2" customWidth="1"/>
    <col min="6" max="6" width="11.7109375" style="2" customWidth="1"/>
    <col min="7" max="7" width="7.5703125" style="2" customWidth="1"/>
    <col min="8" max="8" width="20.28515625" style="2" customWidth="1"/>
    <col min="9" max="9" width="22.140625" style="2" customWidth="1"/>
    <col min="10" max="10" width="3.42578125" style="2" customWidth="1"/>
    <col min="11" max="11" width="12.28515625" style="2" customWidth="1"/>
    <col min="12" max="12" width="22.5703125" style="2" customWidth="1"/>
    <col min="13" max="13" width="22.140625" style="2" customWidth="1"/>
    <col min="14" max="16384" width="9.140625" style="2"/>
  </cols>
  <sheetData>
    <row r="1" spans="2:13" ht="13.5" thickBot="1" x14ac:dyDescent="0.3"/>
    <row r="2" spans="2:13" ht="15" customHeight="1" thickBot="1" x14ac:dyDescent="0.3">
      <c r="B2" s="318" t="s">
        <v>2</v>
      </c>
      <c r="C2" s="319"/>
      <c r="D2" s="319"/>
      <c r="E2" s="6"/>
      <c r="F2" s="320"/>
      <c r="G2" s="320"/>
      <c r="H2" s="320"/>
      <c r="I2" s="6"/>
      <c r="J2" s="6"/>
      <c r="K2" s="6"/>
      <c r="L2" s="6"/>
      <c r="M2" s="13" t="s">
        <v>0</v>
      </c>
    </row>
    <row r="3" spans="2:13" s="95" customFormat="1" ht="15" customHeight="1" thickBo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
      <c r="B4" s="321" t="s">
        <v>789</v>
      </c>
      <c r="C4" s="322"/>
      <c r="D4" s="322"/>
      <c r="E4" s="322"/>
      <c r="F4" s="322"/>
      <c r="G4" s="322"/>
      <c r="H4" s="322"/>
      <c r="I4" s="322"/>
      <c r="J4" s="322"/>
      <c r="K4" s="322"/>
      <c r="L4" s="323"/>
      <c r="M4" s="324"/>
    </row>
    <row r="5" spans="2:13" ht="30" customHeight="1" x14ac:dyDescent="0.25">
      <c r="B5" s="284" t="s">
        <v>5</v>
      </c>
      <c r="C5" s="311" t="s">
        <v>831</v>
      </c>
      <c r="D5" s="311"/>
      <c r="E5" s="311"/>
      <c r="F5" s="311"/>
      <c r="G5" s="311"/>
      <c r="H5" s="311"/>
      <c r="I5" s="311"/>
      <c r="J5" s="311"/>
      <c r="K5" s="311"/>
      <c r="L5" s="311"/>
      <c r="M5" s="312"/>
    </row>
    <row r="6" spans="2:13" ht="36" customHeight="1" x14ac:dyDescent="0.25">
      <c r="B6" s="285"/>
      <c r="C6" s="288" t="s">
        <v>622</v>
      </c>
      <c r="D6" s="315"/>
      <c r="E6" s="290"/>
      <c r="F6" s="288" t="s">
        <v>164</v>
      </c>
      <c r="G6" s="288"/>
      <c r="H6" s="288"/>
      <c r="I6" s="315"/>
      <c r="J6" s="290"/>
      <c r="K6" s="288" t="s">
        <v>812</v>
      </c>
      <c r="L6" s="288"/>
      <c r="M6" s="289"/>
    </row>
    <row r="7" spans="2:13" ht="15" customHeight="1" x14ac:dyDescent="0.25">
      <c r="B7" s="285"/>
      <c r="C7" s="46" t="s">
        <v>91</v>
      </c>
      <c r="D7" s="45" t="s">
        <v>749</v>
      </c>
      <c r="E7" s="291"/>
      <c r="F7" s="313" t="s">
        <v>27</v>
      </c>
      <c r="G7" s="313"/>
      <c r="H7" s="314"/>
      <c r="I7" s="45" t="s">
        <v>749</v>
      </c>
      <c r="J7" s="291"/>
      <c r="K7" s="276" t="s">
        <v>28</v>
      </c>
      <c r="L7" s="277"/>
      <c r="M7" s="118" t="s">
        <v>749</v>
      </c>
    </row>
    <row r="8" spans="2:13" ht="15" customHeight="1" x14ac:dyDescent="0.25">
      <c r="B8" s="285"/>
      <c r="C8" s="46" t="s">
        <v>92</v>
      </c>
      <c r="D8" s="45" t="s">
        <v>749</v>
      </c>
      <c r="E8" s="291"/>
      <c r="F8" s="313" t="s">
        <v>18</v>
      </c>
      <c r="G8" s="313"/>
      <c r="H8" s="314"/>
      <c r="I8" s="45" t="s">
        <v>749</v>
      </c>
      <c r="J8" s="291"/>
      <c r="K8" s="276" t="s">
        <v>29</v>
      </c>
      <c r="L8" s="277"/>
      <c r="M8" s="118" t="s">
        <v>749</v>
      </c>
    </row>
    <row r="9" spans="2:13" ht="15" customHeight="1" x14ac:dyDescent="0.25">
      <c r="B9" s="285"/>
      <c r="C9" s="46" t="s">
        <v>93</v>
      </c>
      <c r="D9" s="45" t="s">
        <v>749</v>
      </c>
      <c r="E9" s="291"/>
      <c r="F9" s="313" t="s">
        <v>21</v>
      </c>
      <c r="G9" s="313"/>
      <c r="H9" s="314"/>
      <c r="I9" s="45" t="s">
        <v>749</v>
      </c>
      <c r="J9" s="291"/>
      <c r="K9" s="276" t="s">
        <v>30</v>
      </c>
      <c r="L9" s="277"/>
      <c r="M9" s="118" t="s">
        <v>749</v>
      </c>
    </row>
    <row r="10" spans="2:13" ht="15" customHeight="1" x14ac:dyDescent="0.25">
      <c r="B10" s="285"/>
      <c r="C10" s="46" t="s">
        <v>94</v>
      </c>
      <c r="D10" s="45" t="s">
        <v>749</v>
      </c>
      <c r="E10" s="291"/>
      <c r="F10" s="313" t="s">
        <v>22</v>
      </c>
      <c r="G10" s="313"/>
      <c r="H10" s="314"/>
      <c r="I10" s="45" t="s">
        <v>749</v>
      </c>
      <c r="J10" s="291"/>
      <c r="K10" s="276" t="s">
        <v>31</v>
      </c>
      <c r="L10" s="277"/>
      <c r="M10" s="118" t="s">
        <v>749</v>
      </c>
    </row>
    <row r="11" spans="2:13" ht="15" customHeight="1" x14ac:dyDescent="0.25">
      <c r="B11" s="285"/>
      <c r="C11" s="46" t="s">
        <v>95</v>
      </c>
      <c r="D11" s="45" t="s">
        <v>749</v>
      </c>
      <c r="E11" s="291"/>
      <c r="F11" s="313" t="s">
        <v>23</v>
      </c>
      <c r="G11" s="313"/>
      <c r="H11" s="314"/>
      <c r="I11" s="45" t="s">
        <v>749</v>
      </c>
      <c r="J11" s="291"/>
      <c r="K11" s="276" t="s">
        <v>620</v>
      </c>
      <c r="L11" s="277"/>
      <c r="M11" s="118" t="s">
        <v>750</v>
      </c>
    </row>
    <row r="12" spans="2:13" ht="15" customHeight="1" x14ac:dyDescent="0.25">
      <c r="B12" s="285"/>
      <c r="C12" s="46" t="s">
        <v>96</v>
      </c>
      <c r="D12" s="45" t="s">
        <v>749</v>
      </c>
      <c r="E12" s="291"/>
      <c r="F12" s="313" t="s">
        <v>24</v>
      </c>
      <c r="G12" s="313"/>
      <c r="H12" s="314"/>
      <c r="I12" s="45" t="s">
        <v>749</v>
      </c>
      <c r="J12" s="291"/>
      <c r="K12" s="276" t="s">
        <v>621</v>
      </c>
      <c r="L12" s="277"/>
      <c r="M12" s="118" t="s">
        <v>750</v>
      </c>
    </row>
    <row r="13" spans="2:13" ht="15" customHeight="1" x14ac:dyDescent="0.25">
      <c r="B13" s="285"/>
      <c r="C13" s="46" t="s">
        <v>97</v>
      </c>
      <c r="D13" s="45" t="s">
        <v>749</v>
      </c>
      <c r="E13" s="291"/>
      <c r="F13" s="313" t="s">
        <v>25</v>
      </c>
      <c r="G13" s="313"/>
      <c r="H13" s="314"/>
      <c r="I13" s="45" t="s">
        <v>749</v>
      </c>
      <c r="J13" s="291"/>
      <c r="K13" s="276" t="s">
        <v>36</v>
      </c>
      <c r="L13" s="277"/>
      <c r="M13" s="118" t="s">
        <v>750</v>
      </c>
    </row>
    <row r="14" spans="2:13" ht="15" customHeight="1" x14ac:dyDescent="0.25">
      <c r="B14" s="285"/>
      <c r="C14" s="46" t="s">
        <v>98</v>
      </c>
      <c r="D14" s="45" t="s">
        <v>749</v>
      </c>
      <c r="E14" s="291"/>
      <c r="F14" s="313" t="s">
        <v>26</v>
      </c>
      <c r="G14" s="313"/>
      <c r="H14" s="314"/>
      <c r="I14" s="45" t="s">
        <v>749</v>
      </c>
      <c r="J14" s="291"/>
      <c r="K14" s="276" t="s">
        <v>160</v>
      </c>
      <c r="L14" s="277"/>
      <c r="M14" s="118" t="s">
        <v>750</v>
      </c>
    </row>
    <row r="15" spans="2:13" ht="15" customHeight="1" x14ac:dyDescent="0.25">
      <c r="B15" s="285"/>
      <c r="C15" s="46" t="s">
        <v>99</v>
      </c>
      <c r="D15" s="45" t="s">
        <v>749</v>
      </c>
      <c r="E15" s="291"/>
      <c r="F15" s="313" t="s">
        <v>152</v>
      </c>
      <c r="G15" s="313" t="s">
        <v>157</v>
      </c>
      <c r="H15" s="314"/>
      <c r="I15" s="45" t="s">
        <v>749</v>
      </c>
      <c r="J15" s="291"/>
      <c r="K15" s="276" t="s">
        <v>161</v>
      </c>
      <c r="L15" s="277"/>
      <c r="M15" s="118" t="s">
        <v>749</v>
      </c>
    </row>
    <row r="16" spans="2:13" ht="15" customHeight="1" x14ac:dyDescent="0.25">
      <c r="B16" s="285"/>
      <c r="C16" s="46" t="s">
        <v>100</v>
      </c>
      <c r="D16" s="45" t="s">
        <v>749</v>
      </c>
      <c r="E16" s="291"/>
      <c r="F16" s="313" t="s">
        <v>19</v>
      </c>
      <c r="G16" s="313" t="s">
        <v>19</v>
      </c>
      <c r="H16" s="314"/>
      <c r="I16" s="45" t="s">
        <v>749</v>
      </c>
      <c r="J16" s="291"/>
      <c r="K16" s="276" t="s">
        <v>162</v>
      </c>
      <c r="L16" s="277"/>
      <c r="M16" s="118" t="s">
        <v>749</v>
      </c>
    </row>
    <row r="17" spans="2:13" ht="15" customHeight="1" x14ac:dyDescent="0.25">
      <c r="B17" s="285"/>
      <c r="C17" s="46" t="s">
        <v>101</v>
      </c>
      <c r="D17" s="45" t="s">
        <v>749</v>
      </c>
      <c r="E17" s="291"/>
      <c r="F17" s="313" t="s">
        <v>83</v>
      </c>
      <c r="G17" s="313" t="s">
        <v>83</v>
      </c>
      <c r="H17" s="314"/>
      <c r="I17" s="45" t="s">
        <v>749</v>
      </c>
      <c r="J17" s="291"/>
      <c r="K17" s="276" t="s">
        <v>84</v>
      </c>
      <c r="L17" s="277"/>
      <c r="M17" s="118" t="s">
        <v>749</v>
      </c>
    </row>
    <row r="18" spans="2:13" ht="15" customHeight="1" x14ac:dyDescent="0.25">
      <c r="B18" s="285"/>
      <c r="C18" s="46" t="s">
        <v>102</v>
      </c>
      <c r="D18" s="45" t="s">
        <v>749</v>
      </c>
      <c r="E18" s="291"/>
      <c r="F18" s="313" t="s">
        <v>613</v>
      </c>
      <c r="G18" s="313" t="s">
        <v>82</v>
      </c>
      <c r="H18" s="314"/>
      <c r="I18" s="45" t="s">
        <v>749</v>
      </c>
      <c r="J18" s="291"/>
      <c r="K18" s="276" t="s">
        <v>37</v>
      </c>
      <c r="L18" s="277"/>
      <c r="M18" s="118" t="s">
        <v>749</v>
      </c>
    </row>
    <row r="19" spans="2:13" ht="15" customHeight="1" x14ac:dyDescent="0.25">
      <c r="B19" s="285"/>
      <c r="C19" s="46" t="s">
        <v>103</v>
      </c>
      <c r="D19" s="45" t="s">
        <v>749</v>
      </c>
      <c r="E19" s="291"/>
      <c r="F19" s="313" t="s">
        <v>20</v>
      </c>
      <c r="G19" s="316" t="s">
        <v>20</v>
      </c>
      <c r="H19" s="317"/>
      <c r="I19" s="45" t="s">
        <v>749</v>
      </c>
      <c r="J19" s="291"/>
      <c r="K19" s="276" t="s">
        <v>85</v>
      </c>
      <c r="L19" s="277"/>
      <c r="M19" s="118"/>
    </row>
    <row r="20" spans="2:13" ht="15" customHeight="1" x14ac:dyDescent="0.25">
      <c r="B20" s="285"/>
      <c r="C20" s="46" t="s">
        <v>104</v>
      </c>
      <c r="D20" s="45" t="s">
        <v>749</v>
      </c>
      <c r="E20" s="291"/>
      <c r="F20" s="46" t="s">
        <v>15</v>
      </c>
      <c r="G20" s="308" t="s">
        <v>16</v>
      </c>
      <c r="H20" s="308"/>
      <c r="I20" s="45"/>
      <c r="J20" s="291"/>
      <c r="K20" s="276" t="s">
        <v>619</v>
      </c>
      <c r="L20" s="277"/>
      <c r="M20" s="118"/>
    </row>
    <row r="21" spans="2:13" ht="15" customHeight="1" x14ac:dyDescent="0.25">
      <c r="B21" s="285"/>
      <c r="C21" s="46" t="s">
        <v>105</v>
      </c>
      <c r="D21" s="45" t="s">
        <v>749</v>
      </c>
      <c r="E21" s="291"/>
      <c r="F21" s="293"/>
      <c r="G21" s="294"/>
      <c r="H21" s="294"/>
      <c r="I21" s="291"/>
      <c r="J21" s="291"/>
      <c r="K21" s="276" t="s">
        <v>41</v>
      </c>
      <c r="L21" s="277"/>
      <c r="M21" s="118" t="s">
        <v>749</v>
      </c>
    </row>
    <row r="22" spans="2:13" ht="15" customHeight="1" x14ac:dyDescent="0.25">
      <c r="B22" s="285"/>
      <c r="C22" s="46" t="s">
        <v>170</v>
      </c>
      <c r="D22" s="45" t="s">
        <v>749</v>
      </c>
      <c r="E22" s="291"/>
      <c r="F22" s="293"/>
      <c r="G22" s="294"/>
      <c r="H22" s="294"/>
      <c r="I22" s="291"/>
      <c r="J22" s="291"/>
      <c r="K22" s="276" t="s">
        <v>88</v>
      </c>
      <c r="L22" s="277"/>
      <c r="M22" s="118" t="s">
        <v>749</v>
      </c>
    </row>
    <row r="23" spans="2:13" ht="15" customHeight="1" x14ac:dyDescent="0.25">
      <c r="B23" s="285"/>
      <c r="C23" s="46" t="s">
        <v>106</v>
      </c>
      <c r="D23" s="45" t="s">
        <v>749</v>
      </c>
      <c r="E23" s="291"/>
      <c r="F23" s="293"/>
      <c r="G23" s="294"/>
      <c r="H23" s="294"/>
      <c r="I23" s="291"/>
      <c r="J23" s="291"/>
      <c r="K23" s="276" t="s">
        <v>163</v>
      </c>
      <c r="L23" s="277"/>
      <c r="M23" s="118" t="s">
        <v>749</v>
      </c>
    </row>
    <row r="24" spans="2:13" ht="15" customHeight="1" x14ac:dyDescent="0.25">
      <c r="B24" s="285"/>
      <c r="C24" s="46" t="s">
        <v>110</v>
      </c>
      <c r="D24" s="45" t="s">
        <v>749</v>
      </c>
      <c r="E24" s="291"/>
      <c r="F24" s="293"/>
      <c r="G24" s="294"/>
      <c r="H24" s="294"/>
      <c r="I24" s="291"/>
      <c r="J24" s="291"/>
      <c r="K24" s="276" t="s">
        <v>159</v>
      </c>
      <c r="L24" s="287"/>
      <c r="M24" s="118" t="s">
        <v>749</v>
      </c>
    </row>
    <row r="25" spans="2:13" ht="15" customHeight="1" thickBot="1" x14ac:dyDescent="0.3">
      <c r="B25" s="286"/>
      <c r="C25" s="14"/>
      <c r="D25" s="18"/>
      <c r="E25" s="292"/>
      <c r="F25" s="295"/>
      <c r="G25" s="296"/>
      <c r="H25" s="296"/>
      <c r="I25" s="292"/>
      <c r="J25" s="292"/>
      <c r="K25" s="15" t="s">
        <v>15</v>
      </c>
      <c r="L25" s="12" t="s">
        <v>16</v>
      </c>
      <c r="M25" s="119"/>
    </row>
    <row r="26" spans="2:13" x14ac:dyDescent="0.25">
      <c r="B26" s="297" t="s">
        <v>17</v>
      </c>
      <c r="C26" s="300" t="s">
        <v>655</v>
      </c>
      <c r="D26" s="300"/>
      <c r="E26" s="300"/>
      <c r="F26" s="300"/>
      <c r="G26" s="300"/>
      <c r="H26" s="300"/>
      <c r="I26" s="300"/>
      <c r="J26" s="300"/>
      <c r="K26" s="300"/>
      <c r="L26" s="300"/>
      <c r="M26" s="301"/>
    </row>
    <row r="27" spans="2:13" ht="15" customHeight="1" x14ac:dyDescent="0.25">
      <c r="B27" s="298"/>
      <c r="C27" s="302" t="s">
        <v>77</v>
      </c>
      <c r="D27" s="302"/>
      <c r="E27" s="302"/>
      <c r="F27" s="303" t="s">
        <v>78</v>
      </c>
      <c r="G27" s="309"/>
      <c r="H27" s="72" t="s">
        <v>76</v>
      </c>
      <c r="I27" s="302" t="s">
        <v>614</v>
      </c>
      <c r="J27" s="302"/>
      <c r="K27" s="302"/>
      <c r="L27" s="303" t="s">
        <v>9</v>
      </c>
      <c r="M27" s="304"/>
    </row>
    <row r="28" spans="2:13" ht="15.75" customHeight="1" thickBot="1" x14ac:dyDescent="0.3">
      <c r="B28" s="299"/>
      <c r="C28" s="305" t="s">
        <v>853</v>
      </c>
      <c r="D28" s="305"/>
      <c r="E28" s="305"/>
      <c r="F28" s="306" t="s">
        <v>849</v>
      </c>
      <c r="G28" s="310"/>
      <c r="H28" s="73" t="s">
        <v>851</v>
      </c>
      <c r="I28" s="305" t="s">
        <v>852</v>
      </c>
      <c r="J28" s="305"/>
      <c r="K28" s="305"/>
      <c r="L28" s="306" t="s">
        <v>312</v>
      </c>
      <c r="M28" s="307"/>
    </row>
    <row r="29" spans="2:13" ht="30" customHeight="1" thickBot="1" x14ac:dyDescent="0.3">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200-000000000000}">
      <formula1>State</formula1>
    </dataValidation>
    <dataValidation type="list" allowBlank="1" showInputMessage="1" showErrorMessage="1" sqref="D7:D24 I7:I20 G8:G13 M7:M25" xr:uid="{00000000-0002-0000-0200-000001000000}">
      <formula1>DesMan</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workbookViewId="0">
      <selection activeCell="J8" sqref="J8"/>
    </sheetView>
  </sheetViews>
  <sheetFormatPr defaultColWidth="8.85546875" defaultRowHeight="15" x14ac:dyDescent="0.25"/>
  <cols>
    <col min="1" max="1" width="5.5703125" style="10" customWidth="1"/>
    <col min="2" max="2" width="20.5703125" style="10" customWidth="1"/>
    <col min="3" max="4" width="17.5703125" style="10" customWidth="1"/>
    <col min="5" max="7" width="11.855468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
      <c r="B4" s="364" t="s">
        <v>790</v>
      </c>
      <c r="C4" s="365"/>
      <c r="D4" s="365"/>
      <c r="E4" s="365"/>
      <c r="F4" s="365"/>
      <c r="G4" s="365"/>
      <c r="H4" s="365"/>
      <c r="I4" s="365"/>
      <c r="J4" s="365"/>
      <c r="K4" s="365"/>
      <c r="L4" s="366"/>
    </row>
    <row r="5" spans="2:12" ht="43.35" customHeight="1" x14ac:dyDescent="0.25">
      <c r="B5" s="361" t="s">
        <v>836</v>
      </c>
      <c r="C5" s="362"/>
      <c r="D5" s="362"/>
      <c r="E5" s="362"/>
      <c r="F5" s="362"/>
      <c r="G5" s="362"/>
      <c r="H5" s="362"/>
      <c r="I5" s="362"/>
      <c r="J5" s="362"/>
      <c r="K5" s="362"/>
      <c r="L5" s="363"/>
    </row>
    <row r="6" spans="2:12" ht="14.45" customHeight="1" x14ac:dyDescent="0.25">
      <c r="B6" s="336" t="s">
        <v>708</v>
      </c>
      <c r="C6" s="334"/>
      <c r="D6" s="334"/>
      <c r="E6" s="334"/>
      <c r="F6" s="334"/>
      <c r="G6" s="337"/>
      <c r="H6" s="333" t="s">
        <v>802</v>
      </c>
      <c r="I6" s="334"/>
      <c r="J6" s="334"/>
      <c r="K6" s="334"/>
      <c r="L6" s="335"/>
    </row>
    <row r="7" spans="2:12" ht="49.9" customHeight="1" thickBot="1" x14ac:dyDescent="0.3">
      <c r="B7" s="32"/>
      <c r="C7" s="31" t="s">
        <v>709</v>
      </c>
      <c r="D7" s="31" t="s">
        <v>813</v>
      </c>
      <c r="E7" s="31" t="s">
        <v>656</v>
      </c>
      <c r="F7" s="31" t="s">
        <v>657</v>
      </c>
      <c r="G7" s="31" t="s">
        <v>658</v>
      </c>
      <c r="H7" s="31"/>
      <c r="I7" s="31"/>
      <c r="J7" s="33">
        <v>2019</v>
      </c>
      <c r="K7" s="33">
        <v>2020</v>
      </c>
      <c r="L7" s="180" t="s">
        <v>826</v>
      </c>
    </row>
    <row r="8" spans="2:12" ht="16.899999999999999" customHeight="1" x14ac:dyDescent="0.25">
      <c r="B8" s="345" t="s">
        <v>624</v>
      </c>
      <c r="C8" s="328"/>
      <c r="D8" s="328"/>
      <c r="E8" s="338"/>
      <c r="F8" s="338"/>
      <c r="G8" s="338"/>
      <c r="H8" s="342" t="s">
        <v>624</v>
      </c>
      <c r="I8" s="25" t="s">
        <v>642</v>
      </c>
      <c r="J8" s="78"/>
      <c r="K8" s="78"/>
      <c r="L8" s="79"/>
    </row>
    <row r="9" spans="2:12" ht="16.899999999999999" customHeight="1" x14ac:dyDescent="0.25">
      <c r="B9" s="351"/>
      <c r="C9" s="347"/>
      <c r="D9" s="347"/>
      <c r="E9" s="348"/>
      <c r="F9" s="348"/>
      <c r="G9" s="348"/>
      <c r="H9" s="343"/>
      <c r="I9" s="20" t="s">
        <v>623</v>
      </c>
      <c r="J9" s="21"/>
      <c r="K9" s="21"/>
      <c r="L9" s="16"/>
    </row>
    <row r="10" spans="2:12" ht="16.899999999999999" customHeight="1" thickBot="1" x14ac:dyDescent="0.3">
      <c r="B10" s="346"/>
      <c r="C10" s="329"/>
      <c r="D10" s="329"/>
      <c r="E10" s="339"/>
      <c r="F10" s="339"/>
      <c r="G10" s="339"/>
      <c r="H10" s="344"/>
      <c r="I10" s="23" t="s">
        <v>641</v>
      </c>
      <c r="J10" s="24"/>
      <c r="K10" s="24"/>
      <c r="L10" s="17"/>
    </row>
    <row r="11" spans="2:12" ht="16.899999999999999" customHeight="1" x14ac:dyDescent="0.25">
      <c r="B11" s="345" t="s">
        <v>158</v>
      </c>
      <c r="C11" s="328"/>
      <c r="D11" s="328"/>
      <c r="E11" s="338"/>
      <c r="F11" s="338"/>
      <c r="G11" s="338"/>
      <c r="H11" s="342" t="s">
        <v>158</v>
      </c>
      <c r="I11" s="355" t="s">
        <v>784</v>
      </c>
      <c r="J11" s="357"/>
      <c r="K11" s="357"/>
      <c r="L11" s="359"/>
    </row>
    <row r="12" spans="2:12" ht="16.899999999999999" customHeight="1" thickBot="1" x14ac:dyDescent="0.3">
      <c r="B12" s="346"/>
      <c r="C12" s="329"/>
      <c r="D12" s="329"/>
      <c r="E12" s="339"/>
      <c r="F12" s="339"/>
      <c r="G12" s="339"/>
      <c r="H12" s="344"/>
      <c r="I12" s="356"/>
      <c r="J12" s="358"/>
      <c r="K12" s="358"/>
      <c r="L12" s="360"/>
    </row>
    <row r="13" spans="2:12" ht="16.899999999999999" customHeight="1" x14ac:dyDescent="0.25">
      <c r="B13" s="349" t="s">
        <v>79</v>
      </c>
      <c r="C13" s="328"/>
      <c r="D13" s="328"/>
      <c r="E13" s="338"/>
      <c r="F13" s="338"/>
      <c r="G13" s="338"/>
      <c r="H13" s="342" t="s">
        <v>79</v>
      </c>
      <c r="I13" s="355" t="s">
        <v>784</v>
      </c>
      <c r="J13" s="357"/>
      <c r="K13" s="357"/>
      <c r="L13" s="359"/>
    </row>
    <row r="14" spans="2:12" ht="16.899999999999999" customHeight="1" thickBot="1" x14ac:dyDescent="0.3">
      <c r="B14" s="350"/>
      <c r="C14" s="329"/>
      <c r="D14" s="329"/>
      <c r="E14" s="339"/>
      <c r="F14" s="339"/>
      <c r="G14" s="339"/>
      <c r="H14" s="344"/>
      <c r="I14" s="356"/>
      <c r="J14" s="358"/>
      <c r="K14" s="358"/>
      <c r="L14" s="360"/>
    </row>
    <row r="15" spans="2:12" ht="16.899999999999999" customHeight="1" x14ac:dyDescent="0.25">
      <c r="B15" s="345" t="s">
        <v>628</v>
      </c>
      <c r="C15" s="328"/>
      <c r="D15" s="328"/>
      <c r="E15" s="338"/>
      <c r="F15" s="338"/>
      <c r="G15" s="338"/>
      <c r="H15" s="342" t="s">
        <v>628</v>
      </c>
      <c r="I15" s="355" t="s">
        <v>784</v>
      </c>
      <c r="J15" s="357"/>
      <c r="K15" s="357"/>
      <c r="L15" s="359"/>
    </row>
    <row r="16" spans="2:12" ht="16.899999999999999" customHeight="1" thickBot="1" x14ac:dyDescent="0.3">
      <c r="B16" s="346"/>
      <c r="C16" s="329"/>
      <c r="D16" s="329"/>
      <c r="E16" s="339"/>
      <c r="F16" s="339"/>
      <c r="G16" s="339"/>
      <c r="H16" s="344"/>
      <c r="I16" s="356"/>
      <c r="J16" s="358"/>
      <c r="K16" s="358"/>
      <c r="L16" s="360"/>
    </row>
    <row r="17" spans="2:12" ht="16.899999999999999" customHeight="1" x14ac:dyDescent="0.25">
      <c r="B17" s="345" t="s">
        <v>80</v>
      </c>
      <c r="C17" s="328"/>
      <c r="D17" s="328"/>
      <c r="E17" s="338"/>
      <c r="F17" s="338"/>
      <c r="G17" s="338"/>
      <c r="H17" s="342" t="s">
        <v>80</v>
      </c>
      <c r="I17" s="355" t="s">
        <v>784</v>
      </c>
      <c r="J17" s="357"/>
      <c r="K17" s="357"/>
      <c r="L17" s="359"/>
    </row>
    <row r="18" spans="2:12" ht="16.899999999999999" customHeight="1" thickBot="1" x14ac:dyDescent="0.3">
      <c r="B18" s="346"/>
      <c r="C18" s="329"/>
      <c r="D18" s="329"/>
      <c r="E18" s="339"/>
      <c r="F18" s="339"/>
      <c r="G18" s="339"/>
      <c r="H18" s="344"/>
      <c r="I18" s="356"/>
      <c r="J18" s="358"/>
      <c r="K18" s="358"/>
      <c r="L18" s="360"/>
    </row>
    <row r="19" spans="2:12" ht="16.899999999999999" customHeight="1" x14ac:dyDescent="0.25">
      <c r="B19" s="345" t="s">
        <v>799</v>
      </c>
      <c r="C19" s="328"/>
      <c r="D19" s="328"/>
      <c r="E19" s="338"/>
      <c r="F19" s="338"/>
      <c r="G19" s="338"/>
      <c r="H19" s="345" t="s">
        <v>799</v>
      </c>
      <c r="I19" s="355" t="s">
        <v>784</v>
      </c>
      <c r="J19" s="357"/>
      <c r="K19" s="357"/>
      <c r="L19" s="359"/>
    </row>
    <row r="20" spans="2:12" ht="16.899999999999999" customHeight="1" thickBot="1" x14ac:dyDescent="0.3">
      <c r="B20" s="346"/>
      <c r="C20" s="329"/>
      <c r="D20" s="329"/>
      <c r="E20" s="339"/>
      <c r="F20" s="339"/>
      <c r="G20" s="339"/>
      <c r="H20" s="346"/>
      <c r="I20" s="356"/>
      <c r="J20" s="358"/>
      <c r="K20" s="358"/>
      <c r="L20" s="360"/>
    </row>
    <row r="21" spans="2:12" ht="16.899999999999999" customHeight="1" x14ac:dyDescent="0.25">
      <c r="B21" s="345" t="s">
        <v>753</v>
      </c>
      <c r="C21" s="328"/>
      <c r="D21" s="328"/>
      <c r="E21" s="338"/>
      <c r="F21" s="338"/>
      <c r="G21" s="338"/>
      <c r="H21" s="345" t="s">
        <v>753</v>
      </c>
      <c r="I21" s="355" t="s">
        <v>784</v>
      </c>
      <c r="J21" s="357"/>
      <c r="K21" s="357"/>
      <c r="L21" s="359"/>
    </row>
    <row r="22" spans="2:12" ht="16.899999999999999" customHeight="1" thickBot="1" x14ac:dyDescent="0.3">
      <c r="B22" s="346"/>
      <c r="C22" s="329"/>
      <c r="D22" s="329"/>
      <c r="E22" s="339"/>
      <c r="F22" s="339"/>
      <c r="G22" s="339"/>
      <c r="H22" s="346"/>
      <c r="I22" s="356"/>
      <c r="J22" s="358"/>
      <c r="K22" s="358"/>
      <c r="L22" s="360"/>
    </row>
    <row r="23" spans="2:12" ht="16.899999999999999" customHeight="1" x14ac:dyDescent="0.25">
      <c r="B23" s="345" t="s">
        <v>646</v>
      </c>
      <c r="C23" s="328"/>
      <c r="D23" s="328"/>
      <c r="E23" s="338"/>
      <c r="F23" s="338"/>
      <c r="G23" s="338"/>
      <c r="H23" s="342" t="s">
        <v>646</v>
      </c>
      <c r="I23" s="355" t="s">
        <v>784</v>
      </c>
      <c r="J23" s="357"/>
      <c r="K23" s="357"/>
      <c r="L23" s="359"/>
    </row>
    <row r="24" spans="2:12" ht="16.899999999999999" customHeight="1" thickBot="1" x14ac:dyDescent="0.3">
      <c r="B24" s="351"/>
      <c r="C24" s="330"/>
      <c r="D24" s="330"/>
      <c r="E24" s="348"/>
      <c r="F24" s="348"/>
      <c r="G24" s="348"/>
      <c r="H24" s="344"/>
      <c r="I24" s="356"/>
      <c r="J24" s="358"/>
      <c r="K24" s="358"/>
      <c r="L24" s="360"/>
    </row>
    <row r="25" spans="2:12" ht="16.899999999999999" customHeight="1" x14ac:dyDescent="0.25">
      <c r="B25" s="345" t="s">
        <v>803</v>
      </c>
      <c r="C25" s="328"/>
      <c r="D25" s="328"/>
      <c r="E25" s="338"/>
      <c r="F25" s="338"/>
      <c r="G25" s="338"/>
      <c r="H25" s="345" t="s">
        <v>803</v>
      </c>
      <c r="I25" s="355" t="s">
        <v>784</v>
      </c>
      <c r="J25" s="357"/>
      <c r="K25" s="357"/>
      <c r="L25" s="359"/>
    </row>
    <row r="26" spans="2:12" ht="16.899999999999999" customHeight="1" thickBot="1" x14ac:dyDescent="0.3">
      <c r="B26" s="346"/>
      <c r="C26" s="329"/>
      <c r="D26" s="329"/>
      <c r="E26" s="339"/>
      <c r="F26" s="339"/>
      <c r="G26" s="339"/>
      <c r="H26" s="346"/>
      <c r="I26" s="356"/>
      <c r="J26" s="358"/>
      <c r="K26" s="358"/>
      <c r="L26" s="360"/>
    </row>
    <row r="27" spans="2:12" ht="16.899999999999999" customHeight="1" x14ac:dyDescent="0.25">
      <c r="B27" s="188" t="s">
        <v>15</v>
      </c>
      <c r="C27" s="331"/>
      <c r="D27" s="331"/>
      <c r="E27" s="338"/>
      <c r="F27" s="338"/>
      <c r="G27" s="340"/>
      <c r="H27" s="342" t="s">
        <v>15</v>
      </c>
      <c r="I27" s="355" t="s">
        <v>784</v>
      </c>
      <c r="J27" s="357"/>
      <c r="K27" s="357"/>
      <c r="L27" s="359"/>
    </row>
    <row r="28" spans="2:12" ht="16.899999999999999" customHeight="1" thickBot="1" x14ac:dyDescent="0.3">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workbookViewId="0">
      <selection activeCell="C9" sqref="C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8" t="s">
        <v>2</v>
      </c>
      <c r="C2" s="319"/>
      <c r="D2" s="3"/>
      <c r="E2" s="3"/>
      <c r="F2" s="3"/>
      <c r="G2" s="3"/>
      <c r="H2" s="3"/>
      <c r="I2" s="27"/>
      <c r="J2" s="27"/>
      <c r="K2" s="27"/>
      <c r="L2" s="106"/>
      <c r="M2" s="106"/>
      <c r="N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5">
      <c r="B4" s="371" t="s">
        <v>791</v>
      </c>
      <c r="C4" s="372"/>
      <c r="D4" s="372"/>
      <c r="E4" s="372"/>
      <c r="F4" s="372"/>
      <c r="G4" s="372"/>
      <c r="H4" s="372"/>
      <c r="I4" s="372"/>
      <c r="J4" s="372"/>
      <c r="K4" s="372"/>
      <c r="L4" s="372"/>
      <c r="M4" s="372"/>
      <c r="N4" s="373"/>
    </row>
    <row r="5" spans="2:14" ht="40.9" customHeight="1" x14ac:dyDescent="0.2">
      <c r="B5" s="374" t="s">
        <v>832</v>
      </c>
      <c r="C5" s="375"/>
      <c r="D5" s="375"/>
      <c r="E5" s="375"/>
      <c r="F5" s="375"/>
      <c r="G5" s="375"/>
      <c r="H5" s="375"/>
      <c r="I5" s="375"/>
      <c r="J5" s="375"/>
      <c r="K5" s="375"/>
      <c r="L5" s="375"/>
      <c r="M5" s="376"/>
      <c r="N5" s="377"/>
    </row>
    <row r="6" spans="2:14" ht="33" customHeight="1" x14ac:dyDescent="0.2">
      <c r="B6" s="133"/>
      <c r="C6" s="379" t="s">
        <v>631</v>
      </c>
      <c r="D6" s="379"/>
      <c r="E6" s="379"/>
      <c r="F6" s="379"/>
      <c r="G6" s="134"/>
      <c r="H6" s="378" t="s">
        <v>663</v>
      </c>
      <c r="I6" s="378"/>
      <c r="J6" s="379" t="s">
        <v>633</v>
      </c>
      <c r="K6" s="379"/>
      <c r="L6" s="379"/>
      <c r="M6" s="380"/>
      <c r="N6" s="381"/>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9" t="s">
        <v>761</v>
      </c>
      <c r="D8" s="370"/>
      <c r="E8" s="370"/>
      <c r="F8" s="370"/>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85546875" style="1" customWidth="1"/>
    <col min="5" max="5" width="24.140625" style="1" customWidth="1"/>
    <col min="6" max="6" width="8.140625" style="1" customWidth="1"/>
    <col min="7" max="7" width="22.85546875" style="1" customWidth="1"/>
    <col min="8" max="8" width="24.140625" style="1" customWidth="1"/>
    <col min="9" max="9" width="8.140625" style="1" customWidth="1"/>
    <col min="10" max="10" width="22.85546875" style="1" customWidth="1"/>
    <col min="11" max="11" width="24.140625" style="1" customWidth="1"/>
    <col min="12" max="12" width="8.140625" style="1" customWidth="1"/>
    <col min="13" max="16384" width="8.85546875" style="1"/>
  </cols>
  <sheetData>
    <row r="1" spans="2:14" ht="13.5" thickBot="1" x14ac:dyDescent="0.25"/>
    <row r="2" spans="2:14" ht="15" customHeight="1" thickBot="1" x14ac:dyDescent="0.25">
      <c r="B2" s="318" t="s">
        <v>2</v>
      </c>
      <c r="C2" s="319"/>
      <c r="D2" s="3"/>
      <c r="E2" s="3"/>
      <c r="F2" s="3"/>
      <c r="G2" s="3"/>
      <c r="H2" s="47"/>
      <c r="I2" s="47"/>
      <c r="J2" s="47"/>
      <c r="K2" s="106"/>
      <c r="L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
      <c r="B4" s="371" t="s">
        <v>792</v>
      </c>
      <c r="C4" s="372"/>
      <c r="D4" s="372"/>
      <c r="E4" s="372"/>
      <c r="F4" s="372"/>
      <c r="G4" s="372"/>
      <c r="H4" s="372"/>
      <c r="I4" s="372"/>
      <c r="J4" s="372"/>
      <c r="K4" s="372"/>
      <c r="L4" s="373"/>
    </row>
    <row r="5" spans="2:14" ht="40.9" customHeight="1" x14ac:dyDescent="0.2">
      <c r="B5" s="383" t="s">
        <v>805</v>
      </c>
      <c r="C5" s="384"/>
      <c r="D5" s="384"/>
      <c r="E5" s="384"/>
      <c r="F5" s="384"/>
      <c r="G5" s="384"/>
      <c r="H5" s="384"/>
      <c r="I5" s="384"/>
      <c r="J5" s="384"/>
      <c r="K5" s="384"/>
      <c r="L5" s="385"/>
    </row>
    <row r="6" spans="2:14" ht="33" customHeight="1" x14ac:dyDescent="0.2">
      <c r="B6" s="393"/>
      <c r="C6" s="391" t="s">
        <v>713</v>
      </c>
      <c r="D6" s="386" t="s">
        <v>634</v>
      </c>
      <c r="E6" s="386"/>
      <c r="F6" s="386"/>
      <c r="G6" s="387" t="s">
        <v>636</v>
      </c>
      <c r="H6" s="388"/>
      <c r="I6" s="389"/>
      <c r="J6" s="387" t="s">
        <v>637</v>
      </c>
      <c r="K6" s="388"/>
      <c r="L6" s="390"/>
    </row>
    <row r="7" spans="2:14" ht="25.5" x14ac:dyDescent="0.2">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140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25">
      <c r="B5" s="402" t="s">
        <v>821</v>
      </c>
      <c r="C5" s="403"/>
      <c r="D5" s="403"/>
      <c r="E5" s="403"/>
      <c r="F5" s="403"/>
      <c r="G5" s="403"/>
      <c r="H5" s="403"/>
      <c r="I5" s="403"/>
      <c r="J5" s="403"/>
      <c r="K5" s="403"/>
      <c r="L5" s="403"/>
      <c r="M5" s="403"/>
      <c r="N5" s="403"/>
      <c r="O5" s="403"/>
      <c r="P5" s="403"/>
      <c r="Q5" s="403"/>
      <c r="R5" s="403"/>
      <c r="S5" s="403"/>
      <c r="T5" s="404"/>
    </row>
    <row r="6" spans="2:24" ht="54.6" customHeight="1" x14ac:dyDescent="0.2">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899999999999999" customHeight="1" x14ac:dyDescent="0.2">
      <c r="B7" s="393"/>
      <c r="C7" s="400"/>
      <c r="D7" s="405" t="s">
        <v>664</v>
      </c>
      <c r="E7" s="406"/>
      <c r="F7" s="395"/>
      <c r="G7" s="396"/>
      <c r="H7" s="395"/>
      <c r="I7" s="396"/>
      <c r="J7" s="395"/>
      <c r="K7" s="396"/>
      <c r="L7" s="395"/>
      <c r="M7" s="396"/>
      <c r="N7" s="395"/>
      <c r="O7" s="396"/>
      <c r="P7" s="395"/>
      <c r="Q7" s="396"/>
      <c r="R7" s="395"/>
      <c r="S7" s="396"/>
      <c r="T7" s="401"/>
    </row>
    <row r="8" spans="2:24" ht="28.9" customHeight="1" x14ac:dyDescent="0.2">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140625" style="10" customWidth="1"/>
    <col min="11" max="16384" width="8.85546875" style="10"/>
  </cols>
  <sheetData>
    <row r="1" spans="2:14" ht="15.75" thickBot="1" x14ac:dyDescent="0.3"/>
    <row r="2" spans="2:14" ht="15.75" thickBot="1" x14ac:dyDescent="0.3">
      <c r="B2" s="318" t="s">
        <v>2</v>
      </c>
      <c r="C2" s="319"/>
      <c r="D2" s="3"/>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25">
      <c r="B4" s="410" t="s">
        <v>794</v>
      </c>
      <c r="C4" s="411"/>
      <c r="D4" s="411"/>
      <c r="E4" s="411"/>
      <c r="F4" s="411"/>
      <c r="G4" s="411"/>
      <c r="H4" s="411"/>
      <c r="I4" s="411"/>
      <c r="J4" s="412"/>
    </row>
    <row r="5" spans="2:14" ht="40.35" customHeight="1" thickBot="1" x14ac:dyDescent="0.3">
      <c r="B5" s="402" t="s">
        <v>822</v>
      </c>
      <c r="C5" s="403"/>
      <c r="D5" s="403"/>
      <c r="E5" s="403"/>
      <c r="F5" s="403"/>
      <c r="G5" s="403"/>
      <c r="H5" s="403"/>
      <c r="I5" s="403"/>
      <c r="J5" s="404"/>
    </row>
    <row r="6" spans="2:14" ht="45" customHeight="1" x14ac:dyDescent="0.25">
      <c r="B6" s="413"/>
      <c r="C6" s="416" t="s">
        <v>713</v>
      </c>
      <c r="D6" s="414" t="s">
        <v>652</v>
      </c>
      <c r="E6" s="415"/>
      <c r="F6" s="414" t="s">
        <v>653</v>
      </c>
      <c r="G6" s="415"/>
      <c r="H6" s="414" t="s">
        <v>667</v>
      </c>
      <c r="I6" s="415"/>
      <c r="J6" s="417" t="s">
        <v>654</v>
      </c>
    </row>
    <row r="7" spans="2:14" ht="28.9" customHeight="1" x14ac:dyDescent="0.25">
      <c r="B7" s="394"/>
      <c r="C7" s="400"/>
      <c r="D7" s="5">
        <v>2019</v>
      </c>
      <c r="E7" s="26" t="s">
        <v>644</v>
      </c>
      <c r="F7" s="5">
        <v>2019</v>
      </c>
      <c r="G7" s="26" t="s">
        <v>644</v>
      </c>
      <c r="H7" s="5">
        <v>2019</v>
      </c>
      <c r="I7" s="26" t="s">
        <v>644</v>
      </c>
      <c r="J7" s="418"/>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topLeftCell="A7" workbookViewId="0">
      <selection activeCell="G1" sqref="G1"/>
    </sheetView>
  </sheetViews>
  <sheetFormatPr defaultRowHeight="15" x14ac:dyDescent="0.25"/>
  <cols>
    <col min="1" max="1" width="5.5703125" customWidth="1"/>
    <col min="2" max="2" width="3.140625" style="10" customWidth="1"/>
    <col min="3" max="3" width="3.42578125" customWidth="1"/>
    <col min="4" max="4" width="29.7109375" style="10" customWidth="1"/>
    <col min="5" max="5" width="12.28515625" customWidth="1"/>
    <col min="6" max="6" width="25.5703125" style="10" customWidth="1"/>
    <col min="7" max="7" width="36.140625" customWidth="1"/>
    <col min="8" max="8" width="12.85546875" customWidth="1"/>
    <col min="9" max="9" width="10.7109375" style="10" customWidth="1"/>
    <col min="10" max="10" width="38.5703125" customWidth="1"/>
  </cols>
  <sheetData>
    <row r="1" spans="2:14" ht="15.75" thickBot="1" x14ac:dyDescent="0.3"/>
    <row r="2" spans="2:14" s="10" customFormat="1"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75" thickBot="1" x14ac:dyDescent="0.3">
      <c r="B4" s="431" t="s">
        <v>795</v>
      </c>
      <c r="C4" s="432"/>
      <c r="D4" s="432"/>
      <c r="E4" s="432"/>
      <c r="F4" s="432"/>
      <c r="G4" s="432"/>
      <c r="H4" s="432"/>
      <c r="I4" s="432"/>
      <c r="J4" s="433"/>
    </row>
    <row r="5" spans="2:14" ht="24" customHeight="1" x14ac:dyDescent="0.25">
      <c r="B5" s="342" t="s">
        <v>5</v>
      </c>
      <c r="C5" s="434" t="s">
        <v>647</v>
      </c>
      <c r="D5" s="434"/>
      <c r="E5" s="434"/>
      <c r="F5" s="434"/>
      <c r="G5" s="434"/>
      <c r="H5" s="434"/>
      <c r="I5" s="434"/>
      <c r="J5" s="435"/>
    </row>
    <row r="6" spans="2:14" ht="32.450000000000003" customHeight="1" x14ac:dyDescent="0.25">
      <c r="B6" s="343"/>
      <c r="C6" s="38"/>
      <c r="D6" s="39" t="s">
        <v>640</v>
      </c>
      <c r="E6" s="425" t="s">
        <v>648</v>
      </c>
      <c r="F6" s="430"/>
      <c r="G6" s="40" t="s">
        <v>827</v>
      </c>
      <c r="H6" s="425" t="s">
        <v>639</v>
      </c>
      <c r="I6" s="426"/>
      <c r="J6" s="427"/>
    </row>
    <row r="7" spans="2:14" ht="29.45" customHeight="1" x14ac:dyDescent="0.25">
      <c r="B7" s="343"/>
      <c r="C7" s="41">
        <v>1</v>
      </c>
      <c r="D7" s="159"/>
      <c r="E7" s="419"/>
      <c r="F7" s="420"/>
      <c r="G7" s="159"/>
      <c r="H7" s="421"/>
      <c r="I7" s="421"/>
      <c r="J7" s="422"/>
    </row>
    <row r="8" spans="2:14" ht="29.45" customHeight="1" x14ac:dyDescent="0.25">
      <c r="B8" s="343"/>
      <c r="C8" s="41">
        <v>2</v>
      </c>
      <c r="D8" s="159"/>
      <c r="E8" s="419"/>
      <c r="F8" s="420"/>
      <c r="G8" s="159"/>
      <c r="H8" s="421"/>
      <c r="I8" s="421"/>
      <c r="J8" s="422"/>
    </row>
    <row r="9" spans="2:14" s="10" customFormat="1" ht="29.45" customHeight="1" x14ac:dyDescent="0.25">
      <c r="B9" s="343"/>
      <c r="C9" s="42">
        <v>3</v>
      </c>
      <c r="D9" s="161"/>
      <c r="E9" s="162"/>
      <c r="F9" s="163"/>
      <c r="G9" s="161"/>
      <c r="H9" s="421"/>
      <c r="I9" s="421"/>
      <c r="J9" s="422"/>
    </row>
    <row r="10" spans="2:14" s="10" customFormat="1" ht="29.45" customHeight="1" x14ac:dyDescent="0.25">
      <c r="B10" s="343"/>
      <c r="C10" s="42">
        <v>4</v>
      </c>
      <c r="D10" s="161"/>
      <c r="E10" s="162"/>
      <c r="F10" s="163"/>
      <c r="G10" s="161"/>
      <c r="H10" s="421"/>
      <c r="I10" s="421"/>
      <c r="J10" s="422"/>
    </row>
    <row r="11" spans="2:14" ht="29.45" customHeight="1" x14ac:dyDescent="0.25">
      <c r="B11" s="343"/>
      <c r="C11" s="115">
        <v>5</v>
      </c>
      <c r="D11" s="161"/>
      <c r="E11" s="428"/>
      <c r="F11" s="429"/>
      <c r="G11" s="161"/>
      <c r="H11" s="423"/>
      <c r="I11" s="423"/>
      <c r="J11" s="424"/>
    </row>
    <row r="12" spans="2:14" s="10" customFormat="1" ht="29.45" customHeight="1" x14ac:dyDescent="0.25">
      <c r="B12" s="343"/>
      <c r="C12" s="116">
        <v>6</v>
      </c>
      <c r="D12" s="159"/>
      <c r="E12" s="419"/>
      <c r="F12" s="420"/>
      <c r="G12" s="159"/>
      <c r="H12" s="421"/>
      <c r="I12" s="421"/>
      <c r="J12" s="422"/>
    </row>
    <row r="13" spans="2:14" s="10" customFormat="1" ht="29.45" customHeight="1" x14ac:dyDescent="0.25">
      <c r="B13" s="343"/>
      <c r="C13" s="116">
        <v>7</v>
      </c>
      <c r="D13" s="159"/>
      <c r="E13" s="419"/>
      <c r="F13" s="420"/>
      <c r="G13" s="159"/>
      <c r="H13" s="421"/>
      <c r="I13" s="421"/>
      <c r="J13" s="422"/>
    </row>
    <row r="14" spans="2:14" s="10" customFormat="1" ht="29.45" customHeight="1" x14ac:dyDescent="0.25">
      <c r="B14" s="343"/>
      <c r="C14" s="115">
        <v>8</v>
      </c>
      <c r="D14" s="161"/>
      <c r="E14" s="162"/>
      <c r="F14" s="163"/>
      <c r="G14" s="161"/>
      <c r="H14" s="421"/>
      <c r="I14" s="421"/>
      <c r="J14" s="422"/>
    </row>
    <row r="15" spans="2:14" s="10" customFormat="1" ht="29.45" customHeight="1" x14ac:dyDescent="0.25">
      <c r="B15" s="343"/>
      <c r="C15" s="115">
        <v>9</v>
      </c>
      <c r="D15" s="161"/>
      <c r="E15" s="162"/>
      <c r="F15" s="163"/>
      <c r="G15" s="161"/>
      <c r="H15" s="421"/>
      <c r="I15" s="421"/>
      <c r="J15" s="422"/>
    </row>
    <row r="16" spans="2:14" s="10" customFormat="1" ht="29.45" customHeight="1" thickBot="1" x14ac:dyDescent="0.3">
      <c r="B16" s="344"/>
      <c r="C16" s="117">
        <v>10</v>
      </c>
      <c r="D16" s="161"/>
      <c r="E16" s="428"/>
      <c r="F16" s="429"/>
      <c r="G16" s="161"/>
      <c r="H16" s="423"/>
      <c r="I16" s="423"/>
      <c r="J16" s="424"/>
    </row>
    <row r="17" spans="2:10" s="10" customFormat="1" ht="23.45" customHeight="1" x14ac:dyDescent="0.25">
      <c r="B17" s="345" t="s">
        <v>17</v>
      </c>
      <c r="C17" s="449" t="s">
        <v>762</v>
      </c>
      <c r="D17" s="449"/>
      <c r="E17" s="81">
        <v>2019</v>
      </c>
      <c r="F17" s="164"/>
      <c r="G17" s="450" t="s">
        <v>823</v>
      </c>
      <c r="H17" s="458"/>
      <c r="I17" s="458"/>
      <c r="J17" s="459"/>
    </row>
    <row r="18" spans="2:10" s="10" customFormat="1" ht="23.45" customHeight="1" x14ac:dyDescent="0.25">
      <c r="B18" s="351"/>
      <c r="C18" s="438"/>
      <c r="D18" s="438"/>
      <c r="E18" s="80">
        <v>2020</v>
      </c>
      <c r="F18" s="165"/>
      <c r="G18" s="451"/>
      <c r="H18" s="421"/>
      <c r="I18" s="421"/>
      <c r="J18" s="422"/>
    </row>
    <row r="19" spans="2:10" s="10" customFormat="1" ht="23.45" customHeight="1" x14ac:dyDescent="0.25">
      <c r="B19" s="351"/>
      <c r="C19" s="438"/>
      <c r="D19" s="438"/>
      <c r="E19" s="80">
        <v>2021</v>
      </c>
      <c r="F19" s="165"/>
      <c r="G19" s="451"/>
      <c r="H19" s="421"/>
      <c r="I19" s="421"/>
      <c r="J19" s="422"/>
    </row>
    <row r="20" spans="2:10" s="10" customFormat="1" ht="45" customHeight="1" x14ac:dyDescent="0.25">
      <c r="B20" s="351"/>
      <c r="C20" s="438" t="s">
        <v>764</v>
      </c>
      <c r="D20" s="438"/>
      <c r="E20" s="439"/>
      <c r="F20" s="166"/>
      <c r="G20" s="41" t="s">
        <v>760</v>
      </c>
      <c r="H20" s="460"/>
      <c r="I20" s="460"/>
      <c r="J20" s="461"/>
    </row>
    <row r="21" spans="2:10" ht="28.9" customHeight="1" x14ac:dyDescent="0.25">
      <c r="B21" s="351"/>
      <c r="C21" s="438" t="s">
        <v>649</v>
      </c>
      <c r="D21" s="452"/>
      <c r="E21" s="165"/>
      <c r="F21" s="457" t="s">
        <v>650</v>
      </c>
      <c r="G21" s="452"/>
      <c r="H21" s="421"/>
      <c r="I21" s="421"/>
      <c r="J21" s="422"/>
    </row>
    <row r="22" spans="2:10" ht="28.9" customHeight="1" x14ac:dyDescent="0.25">
      <c r="B22" s="351"/>
      <c r="C22" s="438" t="s">
        <v>651</v>
      </c>
      <c r="D22" s="452"/>
      <c r="E22" s="165"/>
      <c r="F22" s="453" t="s">
        <v>824</v>
      </c>
      <c r="G22" s="439"/>
      <c r="H22" s="421"/>
      <c r="I22" s="421"/>
      <c r="J22" s="422"/>
    </row>
    <row r="23" spans="2:10" s="10" customFormat="1" ht="28.9" customHeight="1" thickBot="1" x14ac:dyDescent="0.3">
      <c r="B23" s="346"/>
      <c r="C23" s="440" t="s">
        <v>763</v>
      </c>
      <c r="D23" s="440"/>
      <c r="E23" s="441"/>
      <c r="F23" s="442"/>
      <c r="G23" s="442"/>
      <c r="H23" s="442"/>
      <c r="I23" s="442"/>
      <c r="J23" s="443"/>
    </row>
    <row r="24" spans="2:10" s="10" customFormat="1" ht="51.6" customHeight="1" x14ac:dyDescent="0.25">
      <c r="B24" s="436" t="s">
        <v>11</v>
      </c>
      <c r="C24" s="444" t="s">
        <v>759</v>
      </c>
      <c r="D24" s="444"/>
      <c r="E24" s="445"/>
      <c r="F24" s="164"/>
      <c r="G24" s="83" t="s">
        <v>760</v>
      </c>
      <c r="H24" s="446"/>
      <c r="I24" s="446"/>
      <c r="J24" s="447"/>
    </row>
    <row r="25" spans="2:10" s="10" customFormat="1" ht="41.45" customHeight="1" thickBot="1" x14ac:dyDescent="0.3">
      <c r="B25" s="437"/>
      <c r="C25" s="448" t="s">
        <v>710</v>
      </c>
      <c r="D25" s="448"/>
      <c r="E25" s="448"/>
      <c r="F25" s="448"/>
      <c r="G25" s="454"/>
      <c r="H25" s="455"/>
      <c r="I25" s="455"/>
      <c r="J25" s="456"/>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elements/1.1/"/>
    <ds:schemaRef ds:uri="http://purl.org/dc/dcmitype/"/>
    <ds:schemaRef ds:uri="http://www.w3.org/XML/1998/namespace"/>
    <ds:schemaRef ds:uri="http://schemas.openxmlformats.org/package/2006/metadata/core-properties"/>
    <ds:schemaRef ds:uri="f595413d-6f66-421a-bf9e-634f9176bbe2"/>
    <ds:schemaRef ds:uri="http://schemas.microsoft.com/office/infopath/2007/PartnerControls"/>
    <ds:schemaRef ds:uri="http://schemas.microsoft.com/office/2006/documentManagement/types"/>
    <ds:schemaRef ds:uri="b217e393-75eb-4ad8-9e91-74b033924b30"/>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Ron Olson</cp:lastModifiedBy>
  <cp:lastPrinted>2021-09-14T19:49:55Z</cp:lastPrinted>
  <dcterms:created xsi:type="dcterms:W3CDTF">2016-11-23T17:26:06Z</dcterms:created>
  <dcterms:modified xsi:type="dcterms:W3CDTF">2021-10-25T16:49:54Z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