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9"/>
  <workbookPr codeName="ThisWorkbook" defaultThemeVersion="124226"/>
  <mc:AlternateContent xmlns:mc="http://schemas.openxmlformats.org/markup-compatibility/2006">
    <mc:Choice Requires="x15">
      <x15ac:absPath xmlns:x15ac="http://schemas.microsoft.com/office/spreadsheetml/2010/11/ac" url="C:\Users\brobinso\Documents\Integra\Management\CHIPS\"/>
    </mc:Choice>
  </mc:AlternateContent>
  <xr:revisionPtr revIDLastSave="0" documentId="8_{B1B948A6-160C-4220-B497-0208722B7357}" xr6:coauthVersionLast="36" xr6:coauthVersionMax="3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28800" windowHeight="11925" activeTab="2"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<sst xmlns="http://schemas.openxmlformats.org/spreadsheetml/2006/main" count="1205" uniqueCount="879">
  <si>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</si>
  <si>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</si>
  <si>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</si>
  <si>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</si>
  <si>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</si>
  <si>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</si>
  <si>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</si>
  <si>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</si>
  <si>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</si>
  <si>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</si>
  <si>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</si>
  <si>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</si>
  <si>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</si>
  <si>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</si>
  <si>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</si>
  <si>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</si>
  <si>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</si>
  <si>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</si>
  <si>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</si>
  <si>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</si>
  <si>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</si>
  <si>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</si>
  <si>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</si>
  <si>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</si>
  <si>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</si>
  <si>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</si>
  <si>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</si>
  <si>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</si>
  <si>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</si>
  <si>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</si>
  <si>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</si>
  <si>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</si>
  <si>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</si>
  <si>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</si>
  <si>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</si>
  <si>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</si>
  <si>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</si>
  <si>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</si>
  <si>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</si>
  <si>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</si>
  <si>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</si>
  <si>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</si>
  <si>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</si>
  <si>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</si>
  <si>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</si>
  <si>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</si>
  <si>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</si>
  <si>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</si>
  <si>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</si>
  <si>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</si>
  <si>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</si>
  <si>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</si>
  <si>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</si>
  <si>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</si>
  <si>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</si>
  <si>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</si>
  <si>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</si>
  <si>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</si>
  <si>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</si>
  <si>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</si>
  <si>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</si>
  <si>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</si>
  <si>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</si>
  <si>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</si>
  <si>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</si>
  <si>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</si>
  <si>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</si>
  <si>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</si>
  <si>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</si>
  <si>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</si>
  <si>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</si>
  <si>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</si>
  <si>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</si>
  <si>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</si>
  <si>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</si>
  <si>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</si>
  <si>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</si>
  <si>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</si>
  <si>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</si>
  <si>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</si>
  <si>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</si>
  <si>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</si>
  <si>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</si>
  <si>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</si>
  <si>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</si>
  <si>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</si>
  <si>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</si>
  <si>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</si>
  <si>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</si>
  <si>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</si>
  <si>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</si>
  <si>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</si>
  <si>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</si>
  <si>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</si>
  <si>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</si>
  <si>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</si>
  <si>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</si>
  <si>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</si>
  <si>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</si>
  <si>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</si>
  <si>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</si>
  <si>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</si>
  <si>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</si>
  <si>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</si>
  <si>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</si>
  <si>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</si>
  <si>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</si>
  <si>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</si>
  <si>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</si>
  <si>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</si>
  <si>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</si>
  <si>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</si>
  <si>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</si>
  <si>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</si>
  <si>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</si>
  <si>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</si>
  <si>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</si>
  <si>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</si>
  <si>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</si>
  <si>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</si>
  <si>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</si>
  <si>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</si>
  <si>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</si>
  <si>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</si>
  <si>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</si>
  <si>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</si>
  <si>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</si>
  <si>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</si>
  <si>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</si>
  <si>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</si>
  <si>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</si>
  <si>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</si>
  <si>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</si>
  <si>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</si>
  <si>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</si>
  <si>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</si>
  <si>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</si>
  <si>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</si>
  <si>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</si>
  <si>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</si>
  <si>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</si>
  <si>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</si>
  <si>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</si>
  <si>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</si>
  <si>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</si>
  <si>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</si>
  <si>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</si>
  <si>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</si>
  <si>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</si>
  <si>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</si>
  <si>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</si>
  <si>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</si>
  <si>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</si>
  <si>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</si>
  <si>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</si>
  <si>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</si>
  <si>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</si>
  <si>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</si>
  <si>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</si>
  <si>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</si>
  <si>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</si>
  <si>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</si>
  <si>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</si>
  <si>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</si>
  <si>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</si>
  <si>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</si>
  <si>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</si>
  <si>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</si>
  <si>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</si>
  <si>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</si>
  <si>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</si>
  <si>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</si>
  <si>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</si>
  <si>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</si>
  <si>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</si>
  <si>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</si>
  <si>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</si>
  <si>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</si>
  <si>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</si>
  <si>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</si>
  <si>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</si>
  <si>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</si>
  <si>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</si>
  <si>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</si>
  <si>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</si>
  <si>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</si>
  <si>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</si>
  <si>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</si>
  <si>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</si>
  <si>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</si>
  <si>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</si>
  <si>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</si>
  <si>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</si>
  <si>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</si>
  <si>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</si>
  <si>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</si>
  <si>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</si>
  <si>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</si>
  <si>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</si>
  <si>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</si>
  <si>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</si>
  <si>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</si>
  <si>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</si>
  <si>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</si>
  <si>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</si>
  <si>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</si>
  <si>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</si>
  <si>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</si>
  <si>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</si>
  <si>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</si>
  <si>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</si>
  <si>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</si>
  <si>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</si>
  <si>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</si>
  <si>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</si>
  <si>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</si>
  <si>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</si>
  <si>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</si>
  <si>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</si>
  <si>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</si>
  <si>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</si>
  <si>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</si>
  <si>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</si>
  <si>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</si>
  <si>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</si>
  <si>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</si>
  <si>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</si>
  <si>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</si>
  <si>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</si>
  <si>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</si>
  <si>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</si>
  <si>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</si>
  <si>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</si>
  <si>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</si>
  <si>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</si>
  <si>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</si>
  <si>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</si>
  <si>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</si>
  <si>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</si>
  <si>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</si>
  <si>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</si>
  <si>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</si>
  <si>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</si>
  <si>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</si>
  <si>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</si>
  <si>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</si>
  <si>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</si>
  <si>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</si>
  <si>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</si>
  <si>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</si>
  <si>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</si>
  <si>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</si>
  <si>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</si>
  <si>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</si>
  <si>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</si>
  <si>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</si>
  <si>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</si>
  <si>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</si>
  <si>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</si>
  <si>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</si>
  <si>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</si>
  <si>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</si>
  <si>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</si>
  <si>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</si>
  <si>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</si>
  <si>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</si>
  <si>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</si>
  <si>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</si>
  <si>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</si>
  <si>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</si>
  <si>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</si>
  <si>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</si>
  <si>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</si>
  <si>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</si>
  <si>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</si>
  <si>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</si>
  <si>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</si>
  <si>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</si>
  <si>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</si>
  <si>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</si>
  <si>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</si>
  <si>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</si>
  <si>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</si>
  <si>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</si>
  <si>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</si>
  <si>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</si>
  <si>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</si>
  <si>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</si>
  <si>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</si>
  <si>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</si>
  <si>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</si>
  <si>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</si>
  <si>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</si>
  <si>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</si>
  <si>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</si>
  <si>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</si>
  <si>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</si>
  <si>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</si>
  <si>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</si>
  <si>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</si>
  <si>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</si>
  <si>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</si>
  <si>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</si>
  <si>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</si>
  <si>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</si>
  <si>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</si>
  <si>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</si>
  <si>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</si>
  <si>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</si>
  <si>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</si>
  <si>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</si>
  <si>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</si>
  <si>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</si>
  <si>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</si>
  <si>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</si>
  <si>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</si>
  <si>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</si>
  <si>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</si>
  <si>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</si>
  <si>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</si>
  <si>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</si>
  <si>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</si>
  <si>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</si>
  <si>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</si>
  <si>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</si>
  <si>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</si>
  <si>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</si>
  <si>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</si>
  <si>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</si>
  <si>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</si>
  <si>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</si>
  <si>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</si>
  <si>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</si>
  <si>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</si>
  <si>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</si>
  <si>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</si>
  <si>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</si>
  <si>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</si>
  <si>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</si>
  <si>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</si>
  <si>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</si>
  <si>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</si>
  <si>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</si>
  <si>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</si>
  <si>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</si>
  <si>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</si>
  <si>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</si>
  <si>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</si>
  <si>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</si>
  <si>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</si>
  <si>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</si>
  <si>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</si>
  <si>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</si>
  <si>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</si>
  <si>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</si>
  <si>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</si>
  <si>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</si>
  <si>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</si>
  <si>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</si>
  <si>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</si>
  <si>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</si>
  <si>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</si>
  <si>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</si>
  <si>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</si>
  <si>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</si>
  <si>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</si>
  <si>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</si>
  <si>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</si>
  <si>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</si>
  <si>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</si>
  <si>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</si>
  <si>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</si>
  <si>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</si>
  <si>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</si>
  <si>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</si>
  <si>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</si>
  <si>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</si>
  <si>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</si>
  <si>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</si>
  <si>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</si>
  <si>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</si>
  <si>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</si>
  <si>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</si>
  <si>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</si>
  <si>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</si>
  <si>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</si>
  <si>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</si>
  <si>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</si>
  <si>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</si>
  <si>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</si>
  <si>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</si>
  <si>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</si>
  <si>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</si>
  <si>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</si>
  <si>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</si>
  <si>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</si>
  <si>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</si>
  <si>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</si>
  <si>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</si>
  <si>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</si>
  <si>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</si>
  <si>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</si>
  <si>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</si>
  <si>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</si>
  <si>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</si>
  <si>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</si>
  <si>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</si>
  <si>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</si>
  <si>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</si>
  <si>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</si>
  <si>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</si>
  <si>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</si>
  <si>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</si>
  <si>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</si>
  <si>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</si>
  <si>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</si>
  <si>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</si>
  <si>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</si>
  <si>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</si>
  <si>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</si>
  <si>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</si>
  <si>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</si>
  <si>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</si>
  <si>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</si>
  <si>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</si>
  <si>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</si>
  <si>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</si>
  <si>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</si>
  <si>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</si>
  <si>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</si>
  <si>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</si>
  <si>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</si>
  <si>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</si>
  <si>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</si>
  <si>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</si>
  <si>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</si>
  <si>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</si>
  <si>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</si>
  <si>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</si>
  <si>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</si>
  <si>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</si>
  <si>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</si>
  <si>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</si>
  <si>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</si>
  <si>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</si>
  <si>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</si>
  <si>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</si>
  <si>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</si>
  <si>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</si>
  <si>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</si>
  <si>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</si>
  <si>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</si>
  <si>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</si>
  <si>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</si>
  <si>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</si>
  <si>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</si>
  <si>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</si>
  <si>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</si>
  <si>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</si>
  <si>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</si>
  <si>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</si>
  <si>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</si>
  <si>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</si>
  <si>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</si>
  <si>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</si>
  <si>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</si>
  <si>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</si>
  <si>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</si>
  <si>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</si>
  <si>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</si>
  <si>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</si>
  <si>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</si>
  <si>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</si>
  <si>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</si>
  <si>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</si>
  <si>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</si>
  <si>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</si>
  <si>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</si>
  <si>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</si>
  <si>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</si>
  <si>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</si>
  <si>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</si>
  <si>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</si>
  <si>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</si>
  <si>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</si>
  <si>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</si>
  <si>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</si>
  <si>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</si>
  <si>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</si>
  <si>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</si>
  <si>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</si>
  <si>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</si>
  <si>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</si>
  <si>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</si>
  <si>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</si>
  <si>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</si>
  <si>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</si>
  <si>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</si>
  <si>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</si>
  <si>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</si>
  <si>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</si>
  <si>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</si>
  <si>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</si>
  <si>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</si>
  <si>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</si>
  <si>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</si>
  <si>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</si>
  <si>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</si>
  <si>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</si>
  <si>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</si>
  <si>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</si>
  <si>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</si>
  <si>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</si>
  <si>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</si>
  <si>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</si>
  <si>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</si>
  <si>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</si>
  <si>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</si>
  <si>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</si>
  <si>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</si>
  <si>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</si>
  <si>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</si>
  <si>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</si>
  <si>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</si>
  <si>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</si>
  <si>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</si>
  <si>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</si>
  <si>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</si>
  <si>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</si>
  <si>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</si>
  <si>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</si>
  <si>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</si>
  <si>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</si>
  <si>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</si>
  <si>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</si>
  <si>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</si>
  <si>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</si>
  <si>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</si>
  <si>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</si>
  <si>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</si>
  <si>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</si>
  <si>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</si>
  <si>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</si>
  <si>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</si>
  <si>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</si>
  <si>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</si>
  <si>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</si>
  <si>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</si>
  <si>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</si>
  <si>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</si>
  <si>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</si>
  <si>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</si>
  <si>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</si>
  <si>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</si>
  <si>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</si>
  <si>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</si>
  <si>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</si>
  <si>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</si>
  <si>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</si>
  <si>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</si>
  <si>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</si>
  <si>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</si>
  <si>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</si>
  <si>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</si>
  <si>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</si>
  <si>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</si>
  <si>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</si>
  <si>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</si>
  <si>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</si>
  <si>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</si>
  <si>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</si>
  <si>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</si>
  <si>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</si>
  <si>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</si>
  <si>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</si>
  <si>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</si>
  <si>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</si>
  <si>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</si>
  <si>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</si>
  <si>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</si>
  <si>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</si>
  <si>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</si>
  <si>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</si>
  <si>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</si>
  <si>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</si>
  <si>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</si>
  <si>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</si>
  <si>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</si>
  <si>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</si>
  <si>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</si>
  <si>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</si>
  <si>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</si>
  <si>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</si>
  <si>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</si>
  <si>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</si>
  <si>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</si>
  <si>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</si>
  <si>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</si>
  <si>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</si>
  <si>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</si>
  <si>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</si>
  <si>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</si>
  <si>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</si>
  <si>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</si>
  <si>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</si>
  <si>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</si>
  <si>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</si>
  <si>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</si>
  <si>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</si>
  <si>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</si>
  <si>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</si>
  <si>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</si>
  <si>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</si>
  <si>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</si>
  <si>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</si>
  <si>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</si>
  <si>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</si>
  <si>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</si>
  <si>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</si>
  <si>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</si>
  <si>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</si>
  <si>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</si>
  <si>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</si>
  <si>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</si>
  <si>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</si>
  <si>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</si>
  <si>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</si>
  <si>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</si>
  <si>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</si>
  <si>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</si>
  <si>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</si>
  <si>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</si>
  <si>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</si>
  <si>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</si>
  <si>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</si>
  <si>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</si>
  <si>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</si>
  <si>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</si>
  <si>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</si>
  <si>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</si>
  <si>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</si>
  <si>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</si>
  <si>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</si>
  <si>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</si>
  <si>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</si>
  <si>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</si>
  <si>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</si>
  <si>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</si>
  <si>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</si>
  <si>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</si>
  <si>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</si>
  <si>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</si>
  <si>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</si>
  <si>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</si>
  <si>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</si>
  <si>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</si>
  <si>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</si>
  <si>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</si>
  <si>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</si>
  <si>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</si>
  <si>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</si>
  <si>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</si>
  <si>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</si>
  <si>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</si>
  <si>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</si>
  <si>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</si>
  <si>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</si>
  <si>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</si>
  <si>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</si>
  <si>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</si>
  <si>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</si>
  <si>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</si>
  <si>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</si>
  <si>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</si>
  <si>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</si>
  <si>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</si>
  <si>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</si>
  <si>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</si>
  <si>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</si>
  <si>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</si>
  <si>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</si>
  <si>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</si>
  <si>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</si>
  <si>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</si>
  <si>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</si>
  <si>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</si>
  <si>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</si>
  <si>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</si>
  <si>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</si>
  <si>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</si>
  <si>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</si>
  <si>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</si>
  <si>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</si>
  <si>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</si>
  <si>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</si>
  <si>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</si>
  <si>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</si>
  <si>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</si>
  <si>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</si>
  <si>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</si>
  <si>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</si>
  <si>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</si>
  <si>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</si>
  <si>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</si>
  <si>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</si>
  <si>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</si>
  <si>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</si>
  <si>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</si>
  <si>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</si>
  <si>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</si>
  <si>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</si>
  <si>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</si>
  <si>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</si>
  <si>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</si>
  <si>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</si>
  <si>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</si>
  <si>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</si>
  <si>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</si>
  <si>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</si>
  <si>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</si>
  <si>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</si>
  <si>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</si>
  <si>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</si>
  <si>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</si>
  <si>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</si>
  <si>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</si>
  <si>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</si>
  <si>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</si>
  <si>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</si>
  <si>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</si>
  <si>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</si>
  <si>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</si>
  <si>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</si>
  <si>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</si>
  <si>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</si>
  <si>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</si>
  <si>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</si>
  <si>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</si>
  <si>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</si>
  <si>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</si>
  <si>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</si>
  <si>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</si>
  <si>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</si>
  <si>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</si>
  <si>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</si>
  <si>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</si>
  <si>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</si>
  <si>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</si>
  <si>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</si>
  <si>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</si>
  <si>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</si>
  <si>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</si>
  <si>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</si>
  <si>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</si>
  <si>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</si>
  <si>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</si>
  <si>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</si>
  <si>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</si>
  <si>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</si>
  <si>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</si>
  <si>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</si>
  <si>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</si>
  <si>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</si>
  <si>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</si>
  <si>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</si>
  <si>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</si>
  <si>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</si>
  <si>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</si>
  <si>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</si>
  <si>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</si>
  <si>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</si>
  <si>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</si>
  <si>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</si>
  <si>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</si>
  <si>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</si>
  <si>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</si>
  <si>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</si>
  <si>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</si>
  <si>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</si>
  <si>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</si>
  <si>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</si>
  <si>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</si>
  <si>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</si>
  <si>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</si>
  <si>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</si>
  <si>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</si>
  <si>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</si>
  <si>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</si>
  <si>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</si>
  <si>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</si>
  <si>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</si>
  <si>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</si>
  <si>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</si>
  <si>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</si>
  <si>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</si>
  <si>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</si>
  <si>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</si>
  <si>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</si>
  <si>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</si>
  <si>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</si>
  <si>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</si>
  <si>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</si>
  <si>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</si>
  <si>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</si>
  <si>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</si>
  <si>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</si>
  <si>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</si>
  <si>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</si>
  <si>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</si>
  <si>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</si>
  <si>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</si>
  <si>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</si>
  <si>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</si>
  <si>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</si>
  <si>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</si>
  <si>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</si>
  <si>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</si>
  <si>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</si>
  <si>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</si>
  <si>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</si>
  <si>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</si>
  <si>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</si>
  <si>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</si>
  <si>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</si>
  <si>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</si>
  <si>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</si>
  <si>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</si>
  <si>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</si>
  <si>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</si>
  <si>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</si>
  <si>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</si>
  <si>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</si>
  <si>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</si>
  <si>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</si>
  <si>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</si>
  <si>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</si>
  <si>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</si>
  <si>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</si>
  <si>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</si>
  <si>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</si>
  <si>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</si>
  <si>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Business Confidential</t>
  </si>
  <si>
    <t>Integra Technologies LLC</t>
  </si>
  <si>
    <t>3450 N. Rock Road, Bldg. 100</t>
  </si>
  <si>
    <t>Wichita</t>
  </si>
  <si>
    <t>67226</t>
  </si>
  <si>
    <t>http://www.integra-tech.com</t>
  </si>
  <si>
    <t>Primary</t>
  </si>
  <si>
    <t>Destructive Physical Analysis on Ics</t>
  </si>
  <si>
    <t>We assemble and test all technololgies mentioned in drop down menu above</t>
  </si>
  <si>
    <t>We assemble and test all technololgies and product types</t>
  </si>
  <si>
    <t>all</t>
  </si>
  <si>
    <t>7nm</t>
  </si>
  <si>
    <t>10um</t>
  </si>
  <si>
    <t>Inustrial / Medical</t>
  </si>
  <si>
    <t>USA</t>
  </si>
  <si>
    <t>Procurement of ICs and EEE devices</t>
  </si>
  <si>
    <t>all (Other, Other, )</t>
  </si>
  <si>
    <t>Almost all manufacturers</t>
  </si>
  <si>
    <t>Many of our customers ask us to buy semiconductor and passives parts for them and elecrically test them. We have had extremely long tead times for procuring these devices</t>
  </si>
  <si>
    <t>Brett Robinson</t>
  </si>
  <si>
    <t>President &amp; CEO</t>
  </si>
  <si>
    <t>316-630-6805</t>
  </si>
  <si>
    <t>brett.robinson@integra-tech.com</t>
  </si>
  <si>
    <t>Integra is primarily a backend semiconductor mfg (OSAT - Outsourced Assembly &amp; Test provider)</t>
  </si>
  <si>
    <t>various</t>
  </si>
  <si>
    <t>various/Integra</t>
  </si>
  <si>
    <t>Internal</t>
  </si>
  <si>
    <t>External</t>
  </si>
  <si>
    <t>Integra test only flows</t>
  </si>
  <si>
    <t>Integra Assembled product (front end to Integra, not front end (fab) to the industry)</t>
  </si>
  <si>
    <t>OSAT</t>
  </si>
  <si>
    <t>All</t>
  </si>
  <si>
    <t>Tariffs</t>
  </si>
  <si>
    <t>The addition of the tariffs has caused significant delay and increased costs mainly to the government for buying components.  These delays in getting tariff funding added to the contracts have in many cases led to supply problems (funding took too long and parts were gone), which in turn leads to even higher prices.</t>
  </si>
  <si>
    <t>Raw materials (substrates, packages, expoxy)</t>
  </si>
  <si>
    <t>Several shortages of raw materials have and continue to happen.  For example, we are routinely unable to source epoxy we need to assemble components in a timely manner.  The industry has reacted and we often share and/or borrow materials from out competitors in the industry to try and make sure the Government keeps a supply of components.</t>
  </si>
  <si>
    <t>Fixtures</t>
  </si>
  <si>
    <t>Test boards/PCB boards of all types are seeing long lead times as these manufacturers are unable to source all their raw materials.  This includes socket manufacturers.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</si>
</sst>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2">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0" borderId="71" xfId="9" applyFont="1" applyFill="1" applyBorder="1" applyAlignment="1" applyProtection="1">
      <alignment horizontal="center" vertical="center" wrapText="1"/>
      <protection locked="0"/>
    </xf>
    <xf numFmtId="3" fontId="5" fillId="0" borderId="67" xfId="0" applyNumberFormat="1" applyFont="1" applyBorder="1" applyAlignment="1" applyProtection="1">
      <alignment horizontal="center"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24" xfId="0" applyFont="1" applyFill="1" applyBorder="1" applyAlignment="1">
      <alignment horizontal="center" vertical="center" wrapText="1"/>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9" fillId="0" borderId="71"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zoomScale="90" zoomScaleNormal="90" workbookViewId="0">
      <selection activeCell="F26" sqref="F26:G26"/>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5"/>
      <c r="C2" s="64"/>
      <c r="D2" s="64"/>
      <c r="E2" s="64"/>
      <c r="F2" s="64"/>
      <c r="G2" s="68" t="s">
        <v>0</v>
      </c>
    </row>
    <row r="3" spans="2:7" s="99" customFormat="1" x14ac:dyDescent="0.2">
      <c r="B3" s="96"/>
      <c r="C3" s="97"/>
      <c r="D3" s="97"/>
      <c r="E3" s="97"/>
      <c r="F3" s="97"/>
      <c r="G3" s="98" t="s">
        <v>838</v>
      </c>
    </row>
    <row r="4" spans="2:7" ht="13.5" thickBot="1" x14ac:dyDescent="0.25">
      <c r="B4" s="66"/>
      <c r="C4" s="67"/>
      <c r="D4" s="67"/>
      <c r="E4" s="67"/>
      <c r="F4" s="67"/>
      <c r="G4" s="69" t="s">
        <v>840</v>
      </c>
    </row>
    <row r="5" spans="2:7" ht="15" customHeight="1" x14ac:dyDescent="0.2">
      <c r="B5" s="221" t="s">
        <v>801</v>
      </c>
      <c r="C5" s="222"/>
      <c r="D5" s="222"/>
      <c r="E5" s="222"/>
      <c r="F5" s="222"/>
      <c r="G5" s="223"/>
    </row>
    <row r="6" spans="2:7" ht="43.9" customHeight="1" x14ac:dyDescent="0.2">
      <c r="B6" s="231" t="s">
        <v>806</v>
      </c>
      <c r="C6" s="232"/>
      <c r="D6" s="232"/>
      <c r="E6" s="232"/>
      <c r="F6" s="232"/>
      <c r="G6" s="233"/>
    </row>
    <row r="7" spans="2:7" ht="37.9" customHeight="1" x14ac:dyDescent="0.2">
      <c r="B7" s="243" t="s">
        <v>788</v>
      </c>
      <c r="C7" s="244"/>
      <c r="D7" s="244"/>
      <c r="E7" s="183" t="s">
        <v>841</v>
      </c>
      <c r="F7" s="184" t="str">
        <f>IF(E7="BUSINESS CONFIDENTIAL", "Justification of nondisclosure and legal authority claimed:", "")</f>
        <v>Justification of nondisclosure and legal authority claimed:</v>
      </c>
      <c r="G7" s="182"/>
    </row>
    <row r="8" spans="2:7" ht="23.45" customHeight="1" thickBot="1" x14ac:dyDescent="0.25">
      <c r="B8" s="198" t="s">
        <v>837</v>
      </c>
      <c r="C8" s="199"/>
      <c r="D8" s="199"/>
      <c r="E8" s="200"/>
      <c r="F8" s="199"/>
      <c r="G8" s="201"/>
    </row>
    <row r="9" spans="2:7" s="11" customFormat="1" ht="16.5" customHeight="1" x14ac:dyDescent="0.25">
      <c r="B9" s="234" t="s">
        <v>5</v>
      </c>
      <c r="C9" s="202" t="s">
        <v>7</v>
      </c>
      <c r="D9" s="203"/>
      <c r="E9" s="237" t="s">
        <v>842</v>
      </c>
      <c r="F9" s="238"/>
      <c r="G9" s="239"/>
    </row>
    <row r="10" spans="2:7" s="11" customFormat="1" ht="16.5" customHeight="1" x14ac:dyDescent="0.25">
      <c r="B10" s="235"/>
      <c r="C10" s="194" t="s">
        <v>73</v>
      </c>
      <c r="D10" s="195"/>
      <c r="E10" s="207" t="s">
        <v>843</v>
      </c>
      <c r="F10" s="208"/>
      <c r="G10" s="209"/>
    </row>
    <row r="11" spans="2:7" s="11" customFormat="1" ht="16.5" customHeight="1" x14ac:dyDescent="0.25">
      <c r="B11" s="235"/>
      <c r="C11" s="192" t="s">
        <v>8</v>
      </c>
      <c r="D11" s="193"/>
      <c r="E11" s="207" t="s">
        <v>844</v>
      </c>
      <c r="F11" s="208"/>
      <c r="G11" s="209"/>
    </row>
    <row r="12" spans="2:7" s="11" customFormat="1" ht="16.5" customHeight="1" x14ac:dyDescent="0.25">
      <c r="B12" s="235"/>
      <c r="C12" s="194" t="s">
        <v>9</v>
      </c>
      <c r="D12" s="195"/>
      <c r="E12" s="207" t="s">
        <v>280</v>
      </c>
      <c r="F12" s="208"/>
      <c r="G12" s="209"/>
    </row>
    <row r="13" spans="2:7" s="11" customFormat="1" ht="16.5" customHeight="1" x14ac:dyDescent="0.25">
      <c r="B13" s="235"/>
      <c r="C13" s="192" t="s">
        <v>74</v>
      </c>
      <c r="D13" s="193"/>
      <c r="E13" s="210" t="s">
        <v>845</v>
      </c>
      <c r="F13" s="211"/>
      <c r="G13" s="212"/>
    </row>
    <row r="14" spans="2:7" s="11" customFormat="1" ht="16.5" customHeight="1" thickBot="1" x14ac:dyDescent="0.3">
      <c r="B14" s="236"/>
      <c r="C14" s="194" t="s">
        <v>75</v>
      </c>
      <c r="D14" s="195"/>
      <c r="E14" s="218" t="s">
        <v>846</v>
      </c>
      <c r="F14" s="219"/>
      <c r="G14" s="220"/>
    </row>
    <row r="15" spans="2:7" ht="28.15" customHeight="1" x14ac:dyDescent="0.2">
      <c r="B15" s="250" t="s">
        <v>17</v>
      </c>
      <c r="C15" s="240" t="s">
        <v>810</v>
      </c>
      <c r="D15" s="241"/>
      <c r="E15" s="241"/>
      <c r="F15" s="241"/>
      <c r="G15" s="242"/>
    </row>
    <row r="16" spans="2:7" ht="15" customHeight="1" x14ac:dyDescent="0.2">
      <c r="B16" s="251"/>
      <c r="C16" s="249" t="s">
        <v>734</v>
      </c>
      <c r="D16" s="249"/>
      <c r="E16" s="249"/>
      <c r="F16" s="196" t="s">
        <v>735</v>
      </c>
      <c r="G16" s="197"/>
    </row>
    <row r="17" spans="2:7" ht="15" customHeight="1" x14ac:dyDescent="0.2">
      <c r="B17" s="251"/>
      <c r="C17" s="204" t="s">
        <v>809</v>
      </c>
      <c r="D17" s="213"/>
      <c r="E17" s="214"/>
      <c r="F17" s="188"/>
      <c r="G17" s="189"/>
    </row>
    <row r="18" spans="2:7" ht="15" customHeight="1" x14ac:dyDescent="0.2">
      <c r="B18" s="251"/>
      <c r="C18" s="204" t="s">
        <v>736</v>
      </c>
      <c r="D18" s="213"/>
      <c r="E18" s="214"/>
      <c r="F18" s="188"/>
      <c r="G18" s="189"/>
    </row>
    <row r="19" spans="2:7" ht="15" customHeight="1" x14ac:dyDescent="0.2">
      <c r="B19" s="251"/>
      <c r="C19" s="204" t="s">
        <v>737</v>
      </c>
      <c r="D19" s="213"/>
      <c r="E19" s="214"/>
      <c r="F19" s="188" t="s">
        <v>847</v>
      </c>
      <c r="G19" s="189"/>
    </row>
    <row r="20" spans="2:7" ht="15" customHeight="1" x14ac:dyDescent="0.2">
      <c r="B20" s="251"/>
      <c r="C20" s="215" t="s">
        <v>741</v>
      </c>
      <c r="D20" s="216"/>
      <c r="E20" s="217"/>
      <c r="F20" s="188"/>
      <c r="G20" s="189"/>
    </row>
    <row r="21" spans="2:7" ht="15" customHeight="1" x14ac:dyDescent="0.2">
      <c r="B21" s="251"/>
      <c r="C21" s="215" t="s">
        <v>740</v>
      </c>
      <c r="D21" s="216"/>
      <c r="E21" s="217"/>
      <c r="F21" s="188"/>
      <c r="G21" s="189"/>
    </row>
    <row r="22" spans="2:7" ht="15" customHeight="1" x14ac:dyDescent="0.2">
      <c r="B22" s="251"/>
      <c r="C22" s="215" t="s">
        <v>738</v>
      </c>
      <c r="D22" s="216"/>
      <c r="E22" s="217"/>
      <c r="F22" s="188"/>
      <c r="G22" s="189"/>
    </row>
    <row r="23" spans="2:7" ht="15" customHeight="1" x14ac:dyDescent="0.2">
      <c r="B23" s="251"/>
      <c r="C23" s="215" t="s">
        <v>739</v>
      </c>
      <c r="D23" s="216"/>
      <c r="E23" s="217"/>
      <c r="F23" s="188"/>
      <c r="G23" s="189"/>
    </row>
    <row r="24" spans="2:7" ht="15" customHeight="1" x14ac:dyDescent="0.2">
      <c r="B24" s="251"/>
      <c r="C24" s="204" t="s">
        <v>742</v>
      </c>
      <c r="D24" s="213"/>
      <c r="E24" s="214"/>
      <c r="F24" s="188" t="s">
        <v>745</v>
      </c>
      <c r="G24" s="189"/>
    </row>
    <row r="25" spans="2:7" ht="15" customHeight="1" x14ac:dyDescent="0.2">
      <c r="B25" s="251"/>
      <c r="C25" s="204" t="s">
        <v>743</v>
      </c>
      <c r="D25" s="205"/>
      <c r="E25" s="206"/>
      <c r="F25" s="188"/>
      <c r="G25" s="189"/>
    </row>
    <row r="26" spans="2:7" ht="15" customHeight="1" thickBot="1" x14ac:dyDescent="0.25">
      <c r="B26" s="252"/>
      <c r="C26" s="88" t="s">
        <v>15</v>
      </c>
      <c r="D26" s="190" t="s">
        <v>848</v>
      </c>
      <c r="E26" s="191"/>
      <c r="F26" s="188" t="s">
        <v>745</v>
      </c>
      <c r="G26" s="189"/>
    </row>
    <row r="27" spans="2:7" ht="117" customHeight="1" x14ac:dyDescent="0.2">
      <c r="B27" s="245" t="s">
        <v>811</v>
      </c>
      <c r="C27" s="246"/>
      <c r="D27" s="247"/>
      <c r="E27" s="246"/>
      <c r="F27" s="247"/>
      <c r="G27" s="248"/>
    </row>
    <row r="28" spans="2:7" ht="15" customHeight="1" thickBot="1" x14ac:dyDescent="0.25">
      <c r="B28" s="224" t="s">
        <v>1</v>
      </c>
      <c r="C28" s="225"/>
      <c r="D28" s="225"/>
      <c r="E28" s="225"/>
      <c r="F28" s="225"/>
      <c r="G28" s="226"/>
    </row>
    <row r="29" spans="2:7" ht="84" customHeight="1" thickBot="1" x14ac:dyDescent="0.25">
      <c r="B29" s="227" t="s">
        <v>839</v>
      </c>
      <c r="C29" s="228"/>
      <c r="D29" s="229"/>
      <c r="E29" s="228"/>
      <c r="F29" s="229"/>
      <c r="G29" s="230"/>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I7" sqref="I7:K7"/>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5" t="s">
        <v>2</v>
      </c>
      <c r="C2" s="276"/>
      <c r="D2" s="477"/>
      <c r="E2" s="477"/>
      <c r="F2" s="477"/>
      <c r="G2" s="48"/>
      <c r="H2" s="106"/>
      <c r="I2" s="106"/>
      <c r="J2" s="106"/>
      <c r="K2" s="13" t="s">
        <v>0</v>
      </c>
    </row>
    <row r="3" spans="2:14" s="92" customFormat="1" ht="30" customHeight="1" x14ac:dyDescent="0.25">
      <c r="B3" s="45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460"/>
      <c r="D3" s="460"/>
      <c r="E3" s="460"/>
      <c r="F3" s="460"/>
      <c r="G3" s="460"/>
      <c r="H3" s="460"/>
      <c r="I3" s="460"/>
      <c r="J3" s="460"/>
      <c r="K3" s="461"/>
      <c r="L3" s="94"/>
      <c r="M3" s="94"/>
      <c r="N3" s="95"/>
    </row>
    <row r="4" spans="2:14" ht="15" customHeight="1" thickBot="1" x14ac:dyDescent="0.3">
      <c r="B4" s="478" t="s">
        <v>754</v>
      </c>
      <c r="C4" s="479"/>
      <c r="D4" s="479"/>
      <c r="E4" s="479"/>
      <c r="F4" s="479"/>
      <c r="G4" s="479"/>
      <c r="H4" s="479"/>
      <c r="I4" s="479"/>
      <c r="J4" s="479"/>
      <c r="K4" s="480"/>
    </row>
    <row r="5" spans="2:14" ht="27" customHeight="1" x14ac:dyDescent="0.25">
      <c r="B5" s="481" t="s">
        <v>5</v>
      </c>
      <c r="C5" s="484" t="s">
        <v>816</v>
      </c>
      <c r="D5" s="484"/>
      <c r="E5" s="484"/>
      <c r="F5" s="484"/>
      <c r="G5" s="484"/>
      <c r="H5" s="484"/>
      <c r="I5" s="484"/>
      <c r="J5" s="484"/>
      <c r="K5" s="485"/>
    </row>
    <row r="6" spans="2:14" x14ac:dyDescent="0.25">
      <c r="B6" s="482"/>
      <c r="C6" s="486" t="s">
        <v>725</v>
      </c>
      <c r="D6" s="486"/>
      <c r="E6" s="486"/>
      <c r="F6" s="487" t="s">
        <v>726</v>
      </c>
      <c r="G6" s="487"/>
      <c r="H6" s="487"/>
      <c r="I6" s="487" t="s">
        <v>727</v>
      </c>
      <c r="J6" s="487"/>
      <c r="K6" s="488"/>
    </row>
    <row r="7" spans="2:14" x14ac:dyDescent="0.25">
      <c r="B7" s="482"/>
      <c r="C7" s="473" t="s">
        <v>158</v>
      </c>
      <c r="D7" s="473"/>
      <c r="E7" s="476"/>
      <c r="F7" s="469"/>
      <c r="G7" s="469"/>
      <c r="H7" s="469"/>
      <c r="I7" s="469"/>
      <c r="J7" s="469"/>
      <c r="K7" s="470"/>
    </row>
    <row r="8" spans="2:14" x14ac:dyDescent="0.25">
      <c r="B8" s="482"/>
      <c r="C8" s="473" t="s">
        <v>79</v>
      </c>
      <c r="D8" s="473"/>
      <c r="E8" s="476"/>
      <c r="F8" s="469"/>
      <c r="G8" s="469"/>
      <c r="H8" s="469"/>
      <c r="I8" s="469"/>
      <c r="J8" s="469"/>
      <c r="K8" s="470"/>
    </row>
    <row r="9" spans="2:14" x14ac:dyDescent="0.25">
      <c r="B9" s="482"/>
      <c r="C9" s="473" t="s">
        <v>628</v>
      </c>
      <c r="D9" s="473"/>
      <c r="E9" s="476"/>
      <c r="F9" s="469"/>
      <c r="G9" s="469"/>
      <c r="H9" s="469"/>
      <c r="I9" s="469"/>
      <c r="J9" s="469"/>
      <c r="K9" s="470"/>
    </row>
    <row r="10" spans="2:14" x14ac:dyDescent="0.25">
      <c r="B10" s="482"/>
      <c r="C10" s="473" t="s">
        <v>80</v>
      </c>
      <c r="D10" s="473"/>
      <c r="E10" s="476"/>
      <c r="F10" s="469"/>
      <c r="G10" s="469"/>
      <c r="H10" s="469"/>
      <c r="I10" s="469"/>
      <c r="J10" s="469"/>
      <c r="K10" s="470"/>
    </row>
    <row r="11" spans="2:14" x14ac:dyDescent="0.25">
      <c r="B11" s="482"/>
      <c r="C11" s="473" t="s">
        <v>799</v>
      </c>
      <c r="D11" s="473"/>
      <c r="E11" s="476"/>
      <c r="F11" s="469"/>
      <c r="G11" s="469"/>
      <c r="H11" s="469"/>
      <c r="I11" s="469"/>
      <c r="J11" s="469"/>
      <c r="K11" s="470"/>
    </row>
    <row r="12" spans="2:14" x14ac:dyDescent="0.25">
      <c r="B12" s="482"/>
      <c r="C12" s="473" t="s">
        <v>753</v>
      </c>
      <c r="D12" s="473"/>
      <c r="E12" s="476"/>
      <c r="F12" s="469"/>
      <c r="G12" s="469"/>
      <c r="H12" s="469"/>
      <c r="I12" s="469"/>
      <c r="J12" s="469"/>
      <c r="K12" s="470"/>
    </row>
    <row r="13" spans="2:14" ht="13.15" customHeight="1" x14ac:dyDescent="0.25">
      <c r="B13" s="482"/>
      <c r="C13" s="473" t="s">
        <v>646</v>
      </c>
      <c r="D13" s="474"/>
      <c r="E13" s="475"/>
      <c r="F13" s="469"/>
      <c r="G13" s="469"/>
      <c r="H13" s="469"/>
      <c r="I13" s="469"/>
      <c r="J13" s="469"/>
      <c r="K13" s="470"/>
    </row>
    <row r="14" spans="2:14" x14ac:dyDescent="0.25">
      <c r="B14" s="482"/>
      <c r="C14" s="473" t="s">
        <v>803</v>
      </c>
      <c r="D14" s="474"/>
      <c r="E14" s="475"/>
      <c r="F14" s="469"/>
      <c r="G14" s="469"/>
      <c r="H14" s="469"/>
      <c r="I14" s="469"/>
      <c r="J14" s="469"/>
      <c r="K14" s="470"/>
    </row>
    <row r="15" spans="2:14" ht="13.15" customHeight="1" x14ac:dyDescent="0.25">
      <c r="B15" s="482"/>
      <c r="C15" s="56" t="s">
        <v>15</v>
      </c>
      <c r="D15" s="469" t="s">
        <v>16</v>
      </c>
      <c r="E15" s="469"/>
      <c r="F15" s="469"/>
      <c r="G15" s="469"/>
      <c r="H15" s="469"/>
      <c r="I15" s="469"/>
      <c r="J15" s="469"/>
      <c r="K15" s="470"/>
    </row>
    <row r="16" spans="2:14" ht="13.5" thickBot="1" x14ac:dyDescent="0.3">
      <c r="B16" s="483"/>
      <c r="C16" s="57" t="s">
        <v>15</v>
      </c>
      <c r="D16" s="471" t="s">
        <v>16</v>
      </c>
      <c r="E16" s="471"/>
      <c r="F16" s="471"/>
      <c r="G16" s="471"/>
      <c r="H16" s="471"/>
      <c r="I16" s="471"/>
      <c r="J16" s="471"/>
      <c r="K16" s="472"/>
    </row>
    <row r="17" spans="2:11" ht="27" customHeight="1" x14ac:dyDescent="0.25">
      <c r="B17" s="464" t="s">
        <v>17</v>
      </c>
      <c r="C17" s="462" t="s">
        <v>785</v>
      </c>
      <c r="D17" s="462"/>
      <c r="E17" s="462"/>
      <c r="F17" s="462"/>
      <c r="G17" s="462"/>
      <c r="H17" s="462"/>
      <c r="I17" s="462"/>
      <c r="J17" s="462"/>
      <c r="K17" s="463"/>
    </row>
    <row r="18" spans="2:11" ht="117" customHeight="1" thickBot="1" x14ac:dyDescent="0.3">
      <c r="B18" s="465"/>
      <c r="C18" s="466"/>
      <c r="D18" s="467"/>
      <c r="E18" s="467"/>
      <c r="F18" s="467"/>
      <c r="G18" s="467"/>
      <c r="H18" s="467"/>
      <c r="I18" s="467"/>
      <c r="J18" s="467"/>
      <c r="K18" s="468"/>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D11" sqref="D11"/>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5" t="s">
        <v>2</v>
      </c>
      <c r="C2" s="276"/>
      <c r="D2" s="28"/>
      <c r="E2" s="28"/>
      <c r="F2" s="28"/>
      <c r="G2" s="28"/>
      <c r="H2" s="28"/>
      <c r="I2" s="28"/>
      <c r="J2" s="28"/>
      <c r="K2" s="60"/>
      <c r="L2" s="60"/>
      <c r="M2" s="60"/>
      <c r="N2" s="60"/>
      <c r="O2" s="60"/>
      <c r="P2" s="28"/>
      <c r="Q2" s="13" t="s">
        <v>0</v>
      </c>
    </row>
    <row r="3" spans="2:19" s="92" customFormat="1" ht="15" customHeight="1" x14ac:dyDescent="0.25">
      <c r="B3" s="2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283"/>
      <c r="D3" s="283"/>
      <c r="E3" s="283"/>
      <c r="F3" s="283"/>
      <c r="G3" s="283"/>
      <c r="H3" s="283"/>
      <c r="I3" s="283"/>
      <c r="J3" s="283"/>
      <c r="K3" s="283"/>
      <c r="L3" s="283"/>
      <c r="M3" s="283"/>
      <c r="N3" s="283"/>
      <c r="O3" s="283"/>
      <c r="P3" s="283"/>
      <c r="Q3" s="489"/>
      <c r="R3" s="94"/>
      <c r="S3" s="95"/>
    </row>
    <row r="4" spans="2:19" ht="15" customHeight="1" x14ac:dyDescent="0.2">
      <c r="B4" s="494" t="s">
        <v>796</v>
      </c>
      <c r="C4" s="495"/>
      <c r="D4" s="495"/>
      <c r="E4" s="495"/>
      <c r="F4" s="495"/>
      <c r="G4" s="495"/>
      <c r="H4" s="495"/>
      <c r="I4" s="495"/>
      <c r="J4" s="495"/>
      <c r="K4" s="495"/>
      <c r="L4" s="495"/>
      <c r="M4" s="495"/>
      <c r="N4" s="495"/>
      <c r="O4" s="495"/>
      <c r="P4" s="495"/>
      <c r="Q4" s="496"/>
    </row>
    <row r="5" spans="2:19" ht="61.15" customHeight="1" x14ac:dyDescent="0.2">
      <c r="B5" s="497" t="s">
        <v>833</v>
      </c>
      <c r="C5" s="498"/>
      <c r="D5" s="498"/>
      <c r="E5" s="498"/>
      <c r="F5" s="498"/>
      <c r="G5" s="498"/>
      <c r="H5" s="498"/>
      <c r="I5" s="498"/>
      <c r="J5" s="498"/>
      <c r="K5" s="498"/>
      <c r="L5" s="499"/>
      <c r="M5" s="499"/>
      <c r="N5" s="499"/>
      <c r="O5" s="499"/>
      <c r="P5" s="499"/>
      <c r="Q5" s="500"/>
    </row>
    <row r="6" spans="2:19" ht="33" customHeight="1" x14ac:dyDescent="0.2">
      <c r="B6" s="32"/>
      <c r="C6" s="486" t="s">
        <v>631</v>
      </c>
      <c r="D6" s="486"/>
      <c r="E6" s="486"/>
      <c r="F6" s="486"/>
      <c r="G6" s="486"/>
      <c r="H6" s="493" t="s">
        <v>771</v>
      </c>
      <c r="I6" s="493"/>
      <c r="J6" s="493" t="s">
        <v>817</v>
      </c>
      <c r="K6" s="493"/>
      <c r="L6" s="493" t="s">
        <v>818</v>
      </c>
      <c r="M6" s="493"/>
      <c r="N6" s="493" t="s">
        <v>786</v>
      </c>
      <c r="O6" s="493"/>
      <c r="P6" s="493" t="s">
        <v>787</v>
      </c>
      <c r="Q6" s="501"/>
    </row>
    <row r="7" spans="2:19" ht="25.5" x14ac:dyDescent="0.2">
      <c r="B7" s="32"/>
      <c r="C7" s="27" t="s">
        <v>703</v>
      </c>
      <c r="D7" s="27" t="s">
        <v>724</v>
      </c>
      <c r="E7" s="27" t="s">
        <v>659</v>
      </c>
      <c r="F7" s="27" t="s">
        <v>625</v>
      </c>
      <c r="G7" s="27" t="s">
        <v>626</v>
      </c>
      <c r="H7" s="109" t="s">
        <v>668</v>
      </c>
      <c r="I7" s="109" t="s">
        <v>623</v>
      </c>
      <c r="J7" s="109" t="s">
        <v>668</v>
      </c>
      <c r="K7" s="109" t="s">
        <v>623</v>
      </c>
      <c r="L7" s="109" t="s">
        <v>668</v>
      </c>
      <c r="M7" s="109" t="s">
        <v>623</v>
      </c>
      <c r="N7" s="109" t="s">
        <v>668</v>
      </c>
      <c r="O7" s="109" t="s">
        <v>623</v>
      </c>
      <c r="P7" s="109" t="s">
        <v>668</v>
      </c>
      <c r="Q7" s="110" t="s">
        <v>623</v>
      </c>
    </row>
    <row r="8" spans="2:19" ht="28.15" customHeight="1" x14ac:dyDescent="0.2">
      <c r="B8" s="33"/>
      <c r="C8" s="490" t="s">
        <v>761</v>
      </c>
      <c r="D8" s="491"/>
      <c r="E8" s="491"/>
      <c r="F8" s="491"/>
      <c r="G8" s="492"/>
      <c r="H8" s="20"/>
      <c r="I8" s="119"/>
      <c r="J8" s="20"/>
      <c r="K8" s="119"/>
      <c r="L8" s="20"/>
      <c r="M8" s="119"/>
      <c r="N8" s="20"/>
      <c r="O8" s="119"/>
      <c r="P8" s="20"/>
      <c r="Q8" s="165"/>
    </row>
    <row r="9" spans="2:19" ht="24" customHeight="1" x14ac:dyDescent="0.2">
      <c r="B9" s="33">
        <v>1</v>
      </c>
      <c r="C9" s="118"/>
      <c r="D9" s="118"/>
      <c r="E9" s="118"/>
      <c r="F9" s="118"/>
      <c r="G9" s="118"/>
      <c r="H9" s="20"/>
      <c r="I9" s="119"/>
      <c r="J9" s="20"/>
      <c r="K9" s="119"/>
      <c r="L9" s="20"/>
      <c r="M9" s="119"/>
      <c r="N9" s="20"/>
      <c r="O9" s="119"/>
      <c r="P9" s="20"/>
      <c r="Q9" s="165"/>
    </row>
    <row r="10" spans="2:19" ht="24" customHeight="1" x14ac:dyDescent="0.2">
      <c r="B10" s="32">
        <v>2</v>
      </c>
      <c r="C10" s="122"/>
      <c r="D10" s="122"/>
      <c r="E10" s="122"/>
      <c r="F10" s="122"/>
      <c r="G10" s="122"/>
      <c r="H10" s="20"/>
      <c r="I10" s="54"/>
      <c r="J10" s="20"/>
      <c r="K10" s="54"/>
      <c r="L10" s="20"/>
      <c r="M10" s="54"/>
      <c r="N10" s="20"/>
      <c r="O10" s="54"/>
      <c r="P10" s="20"/>
      <c r="Q10" s="55"/>
    </row>
    <row r="11" spans="2:19" ht="24" customHeight="1" x14ac:dyDescent="0.2">
      <c r="B11" s="32">
        <v>3</v>
      </c>
      <c r="C11" s="122"/>
      <c r="D11" s="122"/>
      <c r="E11" s="122"/>
      <c r="F11" s="122"/>
      <c r="G11" s="122"/>
      <c r="H11" s="20"/>
      <c r="I11" s="54"/>
      <c r="J11" s="20"/>
      <c r="K11" s="54"/>
      <c r="L11" s="20"/>
      <c r="M11" s="54"/>
      <c r="N11" s="20"/>
      <c r="O11" s="54"/>
      <c r="P11" s="20"/>
      <c r="Q11" s="55"/>
    </row>
    <row r="12" spans="2:19" ht="24" customHeight="1" x14ac:dyDescent="0.2">
      <c r="B12" s="32">
        <v>4</v>
      </c>
      <c r="C12" s="122"/>
      <c r="D12" s="122"/>
      <c r="E12" s="122"/>
      <c r="F12" s="122"/>
      <c r="G12" s="122"/>
      <c r="H12" s="20"/>
      <c r="I12" s="54"/>
      <c r="J12" s="20"/>
      <c r="K12" s="54"/>
      <c r="L12" s="20"/>
      <c r="M12" s="54"/>
      <c r="N12" s="20"/>
      <c r="O12" s="54"/>
      <c r="P12" s="20"/>
      <c r="Q12" s="55"/>
    </row>
    <row r="13" spans="2:19" ht="24" customHeight="1" x14ac:dyDescent="0.2">
      <c r="B13" s="32">
        <v>5</v>
      </c>
      <c r="C13" s="122"/>
      <c r="D13" s="122"/>
      <c r="E13" s="122"/>
      <c r="F13" s="122"/>
      <c r="G13" s="122"/>
      <c r="H13" s="20"/>
      <c r="I13" s="54"/>
      <c r="J13" s="20"/>
      <c r="K13" s="54"/>
      <c r="L13" s="20"/>
      <c r="M13" s="54"/>
      <c r="N13" s="20"/>
      <c r="O13" s="54"/>
      <c r="P13" s="20"/>
      <c r="Q13" s="55"/>
    </row>
    <row r="14" spans="2:19" ht="24" customHeight="1" x14ac:dyDescent="0.2">
      <c r="B14" s="32">
        <v>6</v>
      </c>
      <c r="C14" s="122"/>
      <c r="D14" s="122"/>
      <c r="E14" s="122"/>
      <c r="F14" s="122"/>
      <c r="G14" s="122"/>
      <c r="H14" s="20"/>
      <c r="I14" s="54"/>
      <c r="J14" s="20"/>
      <c r="K14" s="54"/>
      <c r="L14" s="20"/>
      <c r="M14" s="54"/>
      <c r="N14" s="20"/>
      <c r="O14" s="54"/>
      <c r="P14" s="20"/>
      <c r="Q14" s="55"/>
    </row>
    <row r="15" spans="2:19" ht="24" customHeight="1" x14ac:dyDescent="0.2">
      <c r="B15" s="32">
        <v>7</v>
      </c>
      <c r="C15" s="122"/>
      <c r="D15" s="122"/>
      <c r="E15" s="122"/>
      <c r="F15" s="122"/>
      <c r="G15" s="122"/>
      <c r="H15" s="20"/>
      <c r="I15" s="54"/>
      <c r="J15" s="20"/>
      <c r="K15" s="54"/>
      <c r="L15" s="20"/>
      <c r="M15" s="54"/>
      <c r="N15" s="20"/>
      <c r="O15" s="54"/>
      <c r="P15" s="20"/>
      <c r="Q15" s="55"/>
    </row>
    <row r="16" spans="2:19" ht="24" customHeight="1" x14ac:dyDescent="0.2">
      <c r="B16" s="32">
        <v>8</v>
      </c>
      <c r="C16" s="122"/>
      <c r="D16" s="122"/>
      <c r="E16" s="122"/>
      <c r="F16" s="122"/>
      <c r="G16" s="122"/>
      <c r="H16" s="20"/>
      <c r="I16" s="54"/>
      <c r="J16" s="20"/>
      <c r="K16" s="54"/>
      <c r="L16" s="20"/>
      <c r="M16" s="54"/>
      <c r="N16" s="20"/>
      <c r="O16" s="54"/>
      <c r="P16" s="20"/>
      <c r="Q16" s="55"/>
    </row>
    <row r="17" spans="2:17" ht="24" customHeight="1" x14ac:dyDescent="0.2">
      <c r="B17" s="32">
        <v>9</v>
      </c>
      <c r="C17" s="122"/>
      <c r="D17" s="122"/>
      <c r="E17" s="122"/>
      <c r="F17" s="122"/>
      <c r="G17" s="122"/>
      <c r="H17" s="20"/>
      <c r="I17" s="54"/>
      <c r="J17" s="20"/>
      <c r="K17" s="54"/>
      <c r="L17" s="20"/>
      <c r="M17" s="54"/>
      <c r="N17" s="20"/>
      <c r="O17" s="54"/>
      <c r="P17" s="20"/>
      <c r="Q17" s="55"/>
    </row>
    <row r="18" spans="2:17" ht="24" customHeight="1" thickBot="1" x14ac:dyDescent="0.25">
      <c r="B18" s="107">
        <v>10</v>
      </c>
      <c r="C18" s="125"/>
      <c r="D18" s="125"/>
      <c r="E18" s="125"/>
      <c r="F18" s="125"/>
      <c r="G18" s="125"/>
      <c r="H18" s="85"/>
      <c r="I18" s="58"/>
      <c r="J18" s="85"/>
      <c r="K18" s="58"/>
      <c r="L18" s="85"/>
      <c r="M18" s="58"/>
      <c r="N18" s="85"/>
      <c r="O18" s="58"/>
      <c r="P18" s="85"/>
      <c r="Q18" s="59"/>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E10" sqref="E10"/>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5" t="s">
        <v>2</v>
      </c>
      <c r="C2" s="276"/>
      <c r="D2" s="28"/>
      <c r="E2" s="28"/>
      <c r="F2" s="28"/>
      <c r="G2" s="28"/>
      <c r="H2" s="13" t="s">
        <v>0</v>
      </c>
    </row>
    <row r="3" spans="2:14" s="92" customFormat="1" ht="15" customHeight="1" thickBot="1" x14ac:dyDescent="0.3">
      <c r="B3" s="40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405"/>
      <c r="D3" s="405"/>
      <c r="E3" s="405"/>
      <c r="F3" s="405"/>
      <c r="G3" s="405"/>
      <c r="H3" s="406"/>
      <c r="I3" s="94"/>
      <c r="J3" s="94"/>
      <c r="K3" s="94"/>
      <c r="L3" s="94"/>
      <c r="M3" s="94"/>
      <c r="N3" s="95"/>
    </row>
    <row r="4" spans="2:14" ht="15" customHeight="1" x14ac:dyDescent="0.25">
      <c r="B4" s="494" t="s">
        <v>797</v>
      </c>
      <c r="C4" s="495"/>
      <c r="D4" s="495"/>
      <c r="E4" s="495"/>
      <c r="F4" s="495"/>
      <c r="G4" s="495"/>
      <c r="H4" s="496"/>
    </row>
    <row r="5" spans="2:14" ht="40.9" customHeight="1" x14ac:dyDescent="0.25">
      <c r="B5" s="502" t="s">
        <v>829</v>
      </c>
      <c r="C5" s="503"/>
      <c r="D5" s="503"/>
      <c r="E5" s="503"/>
      <c r="F5" s="503"/>
      <c r="G5" s="503"/>
      <c r="H5" s="504"/>
    </row>
    <row r="6" spans="2:14" ht="22.9" customHeight="1" x14ac:dyDescent="0.25">
      <c r="B6" s="390"/>
      <c r="C6" s="392" t="s">
        <v>756</v>
      </c>
      <c r="D6" s="505" t="s">
        <v>728</v>
      </c>
      <c r="E6" s="506"/>
      <c r="F6" s="505" t="s">
        <v>729</v>
      </c>
      <c r="G6" s="506"/>
      <c r="H6" s="507" t="s">
        <v>730</v>
      </c>
    </row>
    <row r="7" spans="2:14" ht="28.9" customHeight="1" x14ac:dyDescent="0.25">
      <c r="B7" s="391"/>
      <c r="C7" s="392"/>
      <c r="D7" s="5">
        <v>2019</v>
      </c>
      <c r="E7" s="24" t="s">
        <v>644</v>
      </c>
      <c r="F7" s="5">
        <v>2019</v>
      </c>
      <c r="G7" s="24" t="s">
        <v>644</v>
      </c>
      <c r="H7" s="507"/>
    </row>
    <row r="8" spans="2:14" ht="28.9" customHeight="1" x14ac:dyDescent="0.25">
      <c r="B8" s="81"/>
      <c r="C8" s="82" t="s">
        <v>761</v>
      </c>
      <c r="D8" s="147"/>
      <c r="E8" s="148"/>
      <c r="F8" s="147"/>
      <c r="G8" s="148"/>
      <c r="H8" s="166"/>
    </row>
    <row r="9" spans="2:14" s="17" customFormat="1" ht="24.6" customHeight="1" x14ac:dyDescent="0.25">
      <c r="B9" s="34">
        <v>1</v>
      </c>
      <c r="C9" s="101" t="str">
        <f>IF('7a'!C9&amp;" - "&amp;'7a'!D9=" - ", " ",  '7a'!C9&amp;" - "&amp;'7a'!D9)</f>
        <v xml:space="preserve"> </v>
      </c>
      <c r="D9" s="147"/>
      <c r="E9" s="148"/>
      <c r="F9" s="147"/>
      <c r="G9" s="148"/>
      <c r="H9" s="166"/>
      <c r="I9" s="10"/>
      <c r="J9" s="10"/>
      <c r="K9" s="10"/>
      <c r="L9" s="10"/>
    </row>
    <row r="10" spans="2:14" s="17" customFormat="1" ht="24.6" customHeight="1" x14ac:dyDescent="0.25">
      <c r="B10" s="35">
        <v>2</v>
      </c>
      <c r="C10" s="101" t="str">
        <f>IF('7a'!C10&amp;" - "&amp;'7a'!D10=" - ", " ",  '7a'!C10&amp;" - "&amp;'7a'!D10)</f>
        <v xml:space="preserve"> </v>
      </c>
      <c r="D10" s="150"/>
      <c r="E10" s="151"/>
      <c r="F10" s="150"/>
      <c r="G10" s="151"/>
      <c r="H10" s="166"/>
      <c r="I10" s="10"/>
      <c r="J10" s="10"/>
      <c r="K10" s="10"/>
      <c r="L10" s="10"/>
    </row>
    <row r="11" spans="2:14" s="17" customFormat="1" ht="24.6" customHeight="1" x14ac:dyDescent="0.25">
      <c r="B11" s="35">
        <v>3</v>
      </c>
      <c r="C11" s="101" t="str">
        <f>IF('7a'!C11&amp;" - "&amp;'7a'!D11=" - ", " ",  '7a'!C11&amp;" - "&amp;'7a'!D11)</f>
        <v xml:space="preserve"> </v>
      </c>
      <c r="D11" s="150"/>
      <c r="E11" s="151"/>
      <c r="F11" s="150"/>
      <c r="G11" s="151"/>
      <c r="H11" s="166"/>
      <c r="I11" s="10"/>
      <c r="J11" s="10"/>
      <c r="K11" s="10"/>
      <c r="L11" s="10"/>
    </row>
    <row r="12" spans="2:14" s="17" customFormat="1" ht="24.6" customHeight="1" x14ac:dyDescent="0.25">
      <c r="B12" s="35">
        <v>4</v>
      </c>
      <c r="C12" s="101" t="str">
        <f>IF('7a'!C12&amp;" - "&amp;'7a'!D12=" - ", " ",  '7a'!C12&amp;" - "&amp;'7a'!D12)</f>
        <v xml:space="preserve"> </v>
      </c>
      <c r="D12" s="150"/>
      <c r="E12" s="151"/>
      <c r="F12" s="150"/>
      <c r="G12" s="151"/>
      <c r="H12" s="166"/>
      <c r="I12" s="10"/>
      <c r="J12" s="10"/>
      <c r="K12" s="10"/>
      <c r="L12" s="10"/>
    </row>
    <row r="13" spans="2:14" s="17" customFormat="1" ht="24.6" customHeight="1" x14ac:dyDescent="0.25">
      <c r="B13" s="35">
        <v>5</v>
      </c>
      <c r="C13" s="101" t="str">
        <f>IF('7a'!C13&amp;" - "&amp;'7a'!D13=" - ", " ",  '7a'!C13&amp;" - "&amp;'7a'!D13)</f>
        <v xml:space="preserve"> </v>
      </c>
      <c r="D13" s="150"/>
      <c r="E13" s="151"/>
      <c r="F13" s="150"/>
      <c r="G13" s="151"/>
      <c r="H13" s="166"/>
      <c r="I13" s="10"/>
      <c r="J13" s="10"/>
      <c r="K13" s="10"/>
      <c r="L13" s="10"/>
    </row>
    <row r="14" spans="2:14" s="17" customFormat="1" ht="24.6" customHeight="1" x14ac:dyDescent="0.25">
      <c r="B14" s="35">
        <v>6</v>
      </c>
      <c r="C14" s="101" t="str">
        <f>IF('7a'!C14&amp;" - "&amp;'7a'!D14=" - ", " ",  '7a'!C14&amp;" - "&amp;'7a'!D14)</f>
        <v xml:space="preserve"> </v>
      </c>
      <c r="D14" s="150"/>
      <c r="E14" s="151"/>
      <c r="F14" s="150"/>
      <c r="G14" s="151"/>
      <c r="H14" s="166"/>
      <c r="I14" s="10"/>
      <c r="J14" s="10"/>
      <c r="K14" s="10"/>
      <c r="L14" s="10"/>
    </row>
    <row r="15" spans="2:14" s="17" customFormat="1" ht="24.6" customHeight="1" x14ac:dyDescent="0.25">
      <c r="B15" s="35">
        <v>7</v>
      </c>
      <c r="C15" s="101" t="str">
        <f>IF('7a'!C15&amp;" - "&amp;'7a'!D15=" - ", " ",  '7a'!C15&amp;" - "&amp;'7a'!D15)</f>
        <v xml:space="preserve"> </v>
      </c>
      <c r="D15" s="150"/>
      <c r="E15" s="151"/>
      <c r="F15" s="150"/>
      <c r="G15" s="151"/>
      <c r="H15" s="166"/>
    </row>
    <row r="16" spans="2:14" s="17" customFormat="1" ht="24.6" customHeight="1" x14ac:dyDescent="0.25">
      <c r="B16" s="35">
        <v>8</v>
      </c>
      <c r="C16" s="101" t="str">
        <f>IF('7a'!C16&amp;" - "&amp;'7a'!D16=" - ", " ",  '7a'!C16&amp;" - "&amp;'7a'!D16)</f>
        <v xml:space="preserve"> </v>
      </c>
      <c r="D16" s="150"/>
      <c r="E16" s="151"/>
      <c r="F16" s="150"/>
      <c r="G16" s="151"/>
      <c r="H16" s="166"/>
    </row>
    <row r="17" spans="2:8" s="17" customFormat="1" ht="24.6" customHeight="1" x14ac:dyDescent="0.25">
      <c r="B17" s="35">
        <v>9</v>
      </c>
      <c r="C17" s="101" t="str">
        <f>IF('7a'!C17&amp;" - "&amp;'7a'!D17=" - ", " ",  '7a'!C17&amp;" - "&amp;'7a'!D17)</f>
        <v xml:space="preserve"> </v>
      </c>
      <c r="D17" s="150"/>
      <c r="E17" s="151"/>
      <c r="F17" s="150"/>
      <c r="G17" s="151"/>
      <c r="H17" s="166"/>
    </row>
    <row r="18" spans="2:8" s="17" customFormat="1" ht="24.6" customHeight="1" thickBot="1" x14ac:dyDescent="0.3">
      <c r="B18" s="104">
        <v>10</v>
      </c>
      <c r="C18" s="108" t="str">
        <f>IF('7a'!C18&amp;" - "&amp;'7a'!D18=" - ", " ",  '7a'!C18&amp;" - "&amp;'7a'!D18)</f>
        <v xml:space="preserve"> </v>
      </c>
      <c r="D18" s="152"/>
      <c r="E18" s="153"/>
      <c r="F18" s="152"/>
      <c r="G18" s="153"/>
      <c r="H18" s="167"/>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D7" sqref="D7"/>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5" t="s">
        <v>2</v>
      </c>
      <c r="C2" s="276"/>
      <c r="D2" s="276"/>
      <c r="E2" s="3"/>
      <c r="F2" s="3"/>
      <c r="G2" s="3"/>
      <c r="H2" s="25"/>
      <c r="I2" s="25"/>
      <c r="J2" s="13" t="s">
        <v>0</v>
      </c>
    </row>
    <row r="3" spans="2:14" s="92" customFormat="1" ht="15" customHeight="1" thickBot="1" x14ac:dyDescent="0.3">
      <c r="B3" s="40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405"/>
      <c r="D3" s="405"/>
      <c r="E3" s="405"/>
      <c r="F3" s="405"/>
      <c r="G3" s="405"/>
      <c r="H3" s="405"/>
      <c r="I3" s="405"/>
      <c r="J3" s="406"/>
      <c r="K3" s="94"/>
      <c r="L3" s="94"/>
      <c r="M3" s="94"/>
      <c r="N3" s="95"/>
    </row>
    <row r="4" spans="2:14" ht="15.75" thickBot="1" x14ac:dyDescent="0.3">
      <c r="B4" s="545" t="s">
        <v>798</v>
      </c>
      <c r="C4" s="546"/>
      <c r="D4" s="546"/>
      <c r="E4" s="546"/>
      <c r="F4" s="546"/>
      <c r="G4" s="546"/>
      <c r="H4" s="546"/>
      <c r="I4" s="546"/>
      <c r="J4" s="547"/>
    </row>
    <row r="5" spans="2:14" ht="24" customHeight="1" x14ac:dyDescent="0.25">
      <c r="B5" s="338" t="s">
        <v>5</v>
      </c>
      <c r="C5" s="457" t="s">
        <v>647</v>
      </c>
      <c r="D5" s="457"/>
      <c r="E5" s="457"/>
      <c r="F5" s="457"/>
      <c r="G5" s="457"/>
      <c r="H5" s="457"/>
      <c r="I5" s="457"/>
      <c r="J5" s="458"/>
    </row>
    <row r="6" spans="2:14" ht="33.6" customHeight="1" x14ac:dyDescent="0.25">
      <c r="B6" s="360"/>
      <c r="C6" s="36"/>
      <c r="D6" s="37" t="s">
        <v>640</v>
      </c>
      <c r="E6" s="83" t="s">
        <v>820</v>
      </c>
      <c r="F6" s="46" t="s">
        <v>648</v>
      </c>
      <c r="G6" s="38" t="s">
        <v>819</v>
      </c>
      <c r="H6" s="548" t="s">
        <v>639</v>
      </c>
      <c r="I6" s="549"/>
      <c r="J6" s="550"/>
    </row>
    <row r="7" spans="2:14" ht="29.45" customHeight="1" x14ac:dyDescent="0.25">
      <c r="B7" s="360"/>
      <c r="C7" s="61">
        <v>1</v>
      </c>
      <c r="D7" s="122"/>
      <c r="E7" s="156"/>
      <c r="F7" s="176"/>
      <c r="G7" s="156"/>
      <c r="H7" s="416"/>
      <c r="I7" s="416"/>
      <c r="J7" s="417"/>
    </row>
    <row r="8" spans="2:14" ht="29.45" customHeight="1" x14ac:dyDescent="0.25">
      <c r="B8" s="360"/>
      <c r="C8" s="61">
        <v>2</v>
      </c>
      <c r="D8" s="122"/>
      <c r="E8" s="156"/>
      <c r="F8" s="176"/>
      <c r="G8" s="156"/>
      <c r="H8" s="416"/>
      <c r="I8" s="416"/>
      <c r="J8" s="417"/>
    </row>
    <row r="9" spans="2:14" ht="29.45" customHeight="1" x14ac:dyDescent="0.25">
      <c r="B9" s="360"/>
      <c r="C9" s="62">
        <v>3</v>
      </c>
      <c r="D9" s="157"/>
      <c r="E9" s="158"/>
      <c r="F9" s="176"/>
      <c r="G9" s="158"/>
      <c r="H9" s="416"/>
      <c r="I9" s="416"/>
      <c r="J9" s="417"/>
    </row>
    <row r="10" spans="2:14" ht="29.45" customHeight="1" x14ac:dyDescent="0.25">
      <c r="B10" s="360"/>
      <c r="C10" s="62">
        <v>4</v>
      </c>
      <c r="D10" s="157"/>
      <c r="E10" s="158"/>
      <c r="F10" s="176"/>
      <c r="G10" s="158"/>
      <c r="H10" s="416"/>
      <c r="I10" s="416"/>
      <c r="J10" s="417"/>
    </row>
    <row r="11" spans="2:14" ht="29.45" customHeight="1" x14ac:dyDescent="0.25">
      <c r="B11" s="360"/>
      <c r="C11" s="62">
        <v>5</v>
      </c>
      <c r="D11" s="157"/>
      <c r="E11" s="158"/>
      <c r="F11" s="176"/>
      <c r="G11" s="158"/>
      <c r="H11" s="416"/>
      <c r="I11" s="416"/>
      <c r="J11" s="417"/>
    </row>
    <row r="12" spans="2:14" ht="29.45" customHeight="1" x14ac:dyDescent="0.25">
      <c r="B12" s="360"/>
      <c r="C12" s="62">
        <v>6</v>
      </c>
      <c r="D12" s="157"/>
      <c r="E12" s="158"/>
      <c r="F12" s="176"/>
      <c r="G12" s="158"/>
      <c r="H12" s="416"/>
      <c r="I12" s="416"/>
      <c r="J12" s="417"/>
    </row>
    <row r="13" spans="2:14" ht="29.45" customHeight="1" x14ac:dyDescent="0.25">
      <c r="B13" s="360"/>
      <c r="C13" s="61">
        <v>7</v>
      </c>
      <c r="D13" s="122"/>
      <c r="E13" s="156"/>
      <c r="F13" s="176"/>
      <c r="G13" s="156"/>
      <c r="H13" s="416"/>
      <c r="I13" s="416"/>
      <c r="J13" s="417"/>
    </row>
    <row r="14" spans="2:14" ht="29.45" customHeight="1" x14ac:dyDescent="0.25">
      <c r="B14" s="360"/>
      <c r="C14" s="62">
        <v>8</v>
      </c>
      <c r="D14" s="157"/>
      <c r="E14" s="158"/>
      <c r="F14" s="176"/>
      <c r="G14" s="158"/>
      <c r="H14" s="416"/>
      <c r="I14" s="416"/>
      <c r="J14" s="417"/>
    </row>
    <row r="15" spans="2:14" ht="29.45" customHeight="1" x14ac:dyDescent="0.25">
      <c r="B15" s="360"/>
      <c r="C15" s="62">
        <v>9</v>
      </c>
      <c r="D15" s="157"/>
      <c r="E15" s="158"/>
      <c r="F15" s="176"/>
      <c r="G15" s="158"/>
      <c r="H15" s="416"/>
      <c r="I15" s="416"/>
      <c r="J15" s="417"/>
    </row>
    <row r="16" spans="2:14" ht="29.45" customHeight="1" thickBot="1" x14ac:dyDescent="0.3">
      <c r="B16" s="360"/>
      <c r="C16" s="63">
        <v>10</v>
      </c>
      <c r="D16" s="125"/>
      <c r="E16" s="168"/>
      <c r="F16" s="176"/>
      <c r="G16" s="168"/>
      <c r="H16" s="515"/>
      <c r="I16" s="515"/>
      <c r="J16" s="516"/>
    </row>
    <row r="17" spans="2:10" ht="38.450000000000003" customHeight="1" x14ac:dyDescent="0.25">
      <c r="B17" s="360" t="s">
        <v>17</v>
      </c>
      <c r="C17" s="521" t="s">
        <v>732</v>
      </c>
      <c r="D17" s="421"/>
      <c r="E17" s="162"/>
      <c r="F17" s="173" t="s">
        <v>639</v>
      </c>
      <c r="G17" s="522"/>
      <c r="H17" s="522"/>
      <c r="I17" s="522"/>
      <c r="J17" s="523"/>
    </row>
    <row r="18" spans="2:10" ht="38.450000000000003" customHeight="1" x14ac:dyDescent="0.25">
      <c r="B18" s="360"/>
      <c r="C18" s="421" t="s">
        <v>808</v>
      </c>
      <c r="D18" s="526"/>
      <c r="E18" s="169"/>
      <c r="F18" s="174" t="s">
        <v>639</v>
      </c>
      <c r="G18" s="522"/>
      <c r="H18" s="522"/>
      <c r="I18" s="522"/>
      <c r="J18" s="523"/>
    </row>
    <row r="19" spans="2:10" ht="46.15" customHeight="1" thickBot="1" x14ac:dyDescent="0.3">
      <c r="B19" s="360"/>
      <c r="C19" s="444" t="s">
        <v>733</v>
      </c>
      <c r="D19" s="431"/>
      <c r="E19" s="170"/>
      <c r="F19" s="175" t="s">
        <v>639</v>
      </c>
      <c r="G19" s="522"/>
      <c r="H19" s="522"/>
      <c r="I19" s="522"/>
      <c r="J19" s="523"/>
    </row>
    <row r="20" spans="2:10" ht="46.15" customHeight="1" x14ac:dyDescent="0.25">
      <c r="B20" s="338" t="s">
        <v>11</v>
      </c>
      <c r="C20" s="441" t="s">
        <v>807</v>
      </c>
      <c r="D20" s="441"/>
      <c r="E20" s="441"/>
      <c r="F20" s="441"/>
      <c r="G20" s="441"/>
      <c r="H20" s="441"/>
      <c r="I20" s="441"/>
      <c r="J20" s="527"/>
    </row>
    <row r="21" spans="2:10" ht="30" customHeight="1" x14ac:dyDescent="0.25">
      <c r="B21" s="360"/>
      <c r="C21" s="27"/>
      <c r="D21" s="388" t="s">
        <v>631</v>
      </c>
      <c r="E21" s="388"/>
      <c r="F21" s="38" t="s">
        <v>774</v>
      </c>
      <c r="G21" s="388" t="s">
        <v>639</v>
      </c>
      <c r="H21" s="388"/>
      <c r="I21" s="388"/>
      <c r="J21" s="528"/>
    </row>
    <row r="22" spans="2:10" ht="27.6" customHeight="1" x14ac:dyDescent="0.25">
      <c r="B22" s="360"/>
      <c r="C22" s="41">
        <v>1</v>
      </c>
      <c r="D22" s="519"/>
      <c r="E22" s="519"/>
      <c r="F22" s="163"/>
      <c r="G22" s="424"/>
      <c r="H22" s="424"/>
      <c r="I22" s="424"/>
      <c r="J22" s="425"/>
    </row>
    <row r="23" spans="2:10" ht="27.6" customHeight="1" x14ac:dyDescent="0.25">
      <c r="B23" s="360"/>
      <c r="C23" s="41">
        <v>2</v>
      </c>
      <c r="D23" s="519"/>
      <c r="E23" s="519"/>
      <c r="F23" s="163"/>
      <c r="G23" s="424"/>
      <c r="H23" s="424"/>
      <c r="I23" s="424"/>
      <c r="J23" s="425"/>
    </row>
    <row r="24" spans="2:10" ht="27.6" customHeight="1" thickBot="1" x14ac:dyDescent="0.3">
      <c r="B24" s="339"/>
      <c r="C24" s="42">
        <v>3</v>
      </c>
      <c r="D24" s="520"/>
      <c r="E24" s="520"/>
      <c r="F24" s="171"/>
      <c r="G24" s="517"/>
      <c r="H24" s="517"/>
      <c r="I24" s="517"/>
      <c r="J24" s="518"/>
    </row>
    <row r="25" spans="2:10" ht="51.6" customHeight="1" x14ac:dyDescent="0.25">
      <c r="B25" s="508" t="s">
        <v>12</v>
      </c>
      <c r="C25" s="537" t="s">
        <v>759</v>
      </c>
      <c r="D25" s="537"/>
      <c r="E25" s="537"/>
      <c r="F25" s="161"/>
      <c r="G25" s="79" t="s">
        <v>760</v>
      </c>
      <c r="H25" s="538"/>
      <c r="I25" s="538"/>
      <c r="J25" s="539"/>
    </row>
    <row r="26" spans="2:10" ht="84" customHeight="1" x14ac:dyDescent="0.25">
      <c r="B26" s="509"/>
      <c r="C26" s="540" t="s">
        <v>731</v>
      </c>
      <c r="D26" s="540"/>
      <c r="E26" s="540"/>
      <c r="F26" s="541"/>
      <c r="G26" s="542"/>
      <c r="H26" s="543"/>
      <c r="I26" s="543"/>
      <c r="J26" s="544"/>
    </row>
    <row r="27" spans="2:10" ht="21" customHeight="1" x14ac:dyDescent="0.25">
      <c r="B27" s="509"/>
      <c r="C27" s="532" t="s">
        <v>825</v>
      </c>
      <c r="D27" s="532"/>
      <c r="E27" s="532"/>
      <c r="F27" s="444"/>
      <c r="G27" s="84" t="s">
        <v>772</v>
      </c>
      <c r="H27" s="172"/>
      <c r="I27" s="535"/>
      <c r="J27" s="536"/>
    </row>
    <row r="28" spans="2:10" ht="21" customHeight="1" x14ac:dyDescent="0.25">
      <c r="B28" s="509"/>
      <c r="C28" s="533"/>
      <c r="D28" s="533"/>
      <c r="E28" s="533"/>
      <c r="F28" s="534"/>
      <c r="G28" s="178" t="s">
        <v>773</v>
      </c>
      <c r="H28" s="179"/>
      <c r="I28" s="535"/>
      <c r="J28" s="536"/>
    </row>
    <row r="29" spans="2:10" ht="33.6" customHeight="1" thickBot="1" x14ac:dyDescent="0.3">
      <c r="B29" s="510"/>
      <c r="C29" s="511" t="s">
        <v>835</v>
      </c>
      <c r="D29" s="512"/>
      <c r="E29" s="512"/>
      <c r="F29" s="181"/>
      <c r="G29" s="513" t="s">
        <v>834</v>
      </c>
      <c r="H29" s="440"/>
      <c r="I29" s="514"/>
      <c r="J29" s="180"/>
    </row>
    <row r="30" spans="2:10" ht="31.15" customHeight="1" x14ac:dyDescent="0.25">
      <c r="B30" s="464" t="s">
        <v>14</v>
      </c>
      <c r="C30" s="529" t="s">
        <v>775</v>
      </c>
      <c r="D30" s="530"/>
      <c r="E30" s="530"/>
      <c r="F30" s="530"/>
      <c r="G30" s="530"/>
      <c r="H30" s="530"/>
      <c r="I30" s="530"/>
      <c r="J30" s="531"/>
    </row>
    <row r="31" spans="2:10" ht="39" customHeight="1" thickBot="1" x14ac:dyDescent="0.3">
      <c r="B31" s="465"/>
      <c r="C31" s="524"/>
      <c r="D31" s="524"/>
      <c r="E31" s="524"/>
      <c r="F31" s="524"/>
      <c r="G31" s="524"/>
      <c r="H31" s="524"/>
      <c r="I31" s="524"/>
      <c r="J31" s="525"/>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5" t="s">
        <v>2</v>
      </c>
      <c r="C2" s="276"/>
      <c r="D2" s="276"/>
      <c r="E2" s="28"/>
      <c r="F2" s="28"/>
      <c r="G2" s="28"/>
      <c r="H2" s="60"/>
      <c r="I2" s="60"/>
      <c r="J2" s="13" t="s">
        <v>0</v>
      </c>
    </row>
    <row r="3" spans="2:14" s="92" customFormat="1" ht="15" customHeight="1" thickBot="1" x14ac:dyDescent="0.3">
      <c r="B3" s="40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405"/>
      <c r="D3" s="405"/>
      <c r="E3" s="405"/>
      <c r="F3" s="405"/>
      <c r="G3" s="405"/>
      <c r="H3" s="405"/>
      <c r="I3" s="405"/>
      <c r="J3" s="406"/>
      <c r="K3" s="94"/>
      <c r="L3" s="94"/>
      <c r="M3" s="94"/>
      <c r="N3" s="95"/>
    </row>
    <row r="4" spans="2:14" ht="15.75" thickBot="1" x14ac:dyDescent="0.3">
      <c r="B4" s="551" t="s">
        <v>757</v>
      </c>
      <c r="C4" s="552"/>
      <c r="D4" s="552"/>
      <c r="E4" s="552"/>
      <c r="F4" s="552"/>
      <c r="G4" s="552"/>
      <c r="H4" s="552"/>
      <c r="I4" s="552"/>
      <c r="J4" s="553"/>
    </row>
    <row r="5" spans="2:14" ht="39" customHeight="1" x14ac:dyDescent="0.25">
      <c r="B5" s="327" t="s">
        <v>5</v>
      </c>
      <c r="C5" s="537" t="s">
        <v>830</v>
      </c>
      <c r="D5" s="537"/>
      <c r="E5" s="537"/>
      <c r="F5" s="537"/>
      <c r="G5" s="537"/>
      <c r="H5" s="537"/>
      <c r="I5" s="537"/>
      <c r="J5" s="554"/>
    </row>
    <row r="6" spans="2:14" ht="224.45" customHeight="1" thickBot="1" x14ac:dyDescent="0.3">
      <c r="B6" s="328"/>
      <c r="C6" s="434"/>
      <c r="D6" s="434"/>
      <c r="E6" s="434"/>
      <c r="F6" s="434"/>
      <c r="G6" s="434"/>
      <c r="H6" s="434"/>
      <c r="I6" s="434"/>
      <c r="J6" s="43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7" t="s">
        <v>2</v>
      </c>
      <c r="C2" s="28"/>
      <c r="D2" s="477"/>
      <c r="E2" s="477"/>
      <c r="F2" s="477"/>
      <c r="G2" s="477"/>
      <c r="H2" s="477"/>
      <c r="I2" s="48"/>
      <c r="J2" s="48"/>
      <c r="K2" s="13"/>
    </row>
    <row r="3" spans="2:11" s="93" customFormat="1" ht="13.5" thickBot="1" x14ac:dyDescent="0.3">
      <c r="B3" s="567" t="s">
        <v>800</v>
      </c>
      <c r="C3" s="568"/>
      <c r="D3" s="568"/>
      <c r="E3" s="568"/>
      <c r="F3" s="568"/>
      <c r="G3" s="568"/>
      <c r="H3" s="568"/>
      <c r="I3" s="568"/>
      <c r="J3" s="568"/>
      <c r="K3" s="569"/>
    </row>
    <row r="4" spans="2:11" x14ac:dyDescent="0.25">
      <c r="B4" s="49" t="s">
        <v>669</v>
      </c>
      <c r="C4" s="570" t="s">
        <v>670</v>
      </c>
      <c r="D4" s="570"/>
      <c r="E4" s="570"/>
      <c r="F4" s="570"/>
      <c r="G4" s="570"/>
      <c r="H4" s="570"/>
      <c r="I4" s="570"/>
      <c r="J4" s="570"/>
      <c r="K4" s="571"/>
    </row>
    <row r="5" spans="2:11" ht="35.1" customHeight="1" x14ac:dyDescent="0.25">
      <c r="B5" s="5" t="s">
        <v>671</v>
      </c>
      <c r="C5" s="560" t="s">
        <v>672</v>
      </c>
      <c r="D5" s="560"/>
      <c r="E5" s="560"/>
      <c r="F5" s="560"/>
      <c r="G5" s="560"/>
      <c r="H5" s="560"/>
      <c r="I5" s="560"/>
      <c r="J5" s="560"/>
      <c r="K5" s="561"/>
    </row>
    <row r="6" spans="2:11" ht="45.75" customHeight="1" x14ac:dyDescent="0.25">
      <c r="B6" s="5" t="s">
        <v>673</v>
      </c>
      <c r="C6" s="564" t="s">
        <v>674</v>
      </c>
      <c r="D6" s="565"/>
      <c r="E6" s="565"/>
      <c r="F6" s="565"/>
      <c r="G6" s="565"/>
      <c r="H6" s="565"/>
      <c r="I6" s="565"/>
      <c r="J6" s="565"/>
      <c r="K6" s="566"/>
    </row>
    <row r="7" spans="2:11" ht="42.75" customHeight="1" x14ac:dyDescent="0.25">
      <c r="B7" s="5" t="s">
        <v>675</v>
      </c>
      <c r="C7" s="557" t="s">
        <v>676</v>
      </c>
      <c r="D7" s="558"/>
      <c r="E7" s="558"/>
      <c r="F7" s="558"/>
      <c r="G7" s="558"/>
      <c r="H7" s="558"/>
      <c r="I7" s="558"/>
      <c r="J7" s="558"/>
      <c r="K7" s="559"/>
    </row>
    <row r="8" spans="2:11" ht="56.25" customHeight="1" x14ac:dyDescent="0.25">
      <c r="B8" s="5" t="s">
        <v>677</v>
      </c>
      <c r="C8" s="560" t="s">
        <v>678</v>
      </c>
      <c r="D8" s="560"/>
      <c r="E8" s="560"/>
      <c r="F8" s="560"/>
      <c r="G8" s="560"/>
      <c r="H8" s="560"/>
      <c r="I8" s="560"/>
      <c r="J8" s="560"/>
      <c r="K8" s="561"/>
    </row>
    <row r="9" spans="2:11" ht="39.950000000000003" customHeight="1" x14ac:dyDescent="0.25">
      <c r="B9" s="50" t="s">
        <v>679</v>
      </c>
      <c r="C9" s="562" t="s">
        <v>680</v>
      </c>
      <c r="D9" s="562"/>
      <c r="E9" s="562"/>
      <c r="F9" s="562"/>
      <c r="G9" s="562"/>
      <c r="H9" s="562"/>
      <c r="I9" s="562"/>
      <c r="J9" s="562"/>
      <c r="K9" s="563"/>
    </row>
    <row r="10" spans="2:11" ht="45.75" customHeight="1" x14ac:dyDescent="0.25">
      <c r="B10" s="50" t="s">
        <v>681</v>
      </c>
      <c r="C10" s="557" t="s">
        <v>682</v>
      </c>
      <c r="D10" s="558"/>
      <c r="E10" s="558"/>
      <c r="F10" s="558"/>
      <c r="G10" s="558"/>
      <c r="H10" s="558"/>
      <c r="I10" s="558"/>
      <c r="J10" s="558"/>
      <c r="K10" s="559"/>
    </row>
    <row r="11" spans="2:11" ht="75" customHeight="1" x14ac:dyDescent="0.25">
      <c r="B11" s="50" t="s">
        <v>683</v>
      </c>
      <c r="C11" s="557" t="s">
        <v>684</v>
      </c>
      <c r="D11" s="558"/>
      <c r="E11" s="558"/>
      <c r="F11" s="558"/>
      <c r="G11" s="558"/>
      <c r="H11" s="558"/>
      <c r="I11" s="558"/>
      <c r="J11" s="558"/>
      <c r="K11" s="559"/>
    </row>
    <row r="12" spans="2:11" ht="30" customHeight="1" x14ac:dyDescent="0.25">
      <c r="B12" s="5" t="s">
        <v>685</v>
      </c>
      <c r="C12" s="562" t="s">
        <v>686</v>
      </c>
      <c r="D12" s="562"/>
      <c r="E12" s="562"/>
      <c r="F12" s="562"/>
      <c r="G12" s="562"/>
      <c r="H12" s="562"/>
      <c r="I12" s="562"/>
      <c r="J12" s="562"/>
      <c r="K12" s="563"/>
    </row>
    <row r="13" spans="2:11" ht="15" customHeight="1" x14ac:dyDescent="0.25">
      <c r="B13" s="5" t="s">
        <v>69</v>
      </c>
      <c r="C13" s="562" t="s">
        <v>687</v>
      </c>
      <c r="D13" s="562"/>
      <c r="E13" s="562"/>
      <c r="F13" s="562"/>
      <c r="G13" s="562"/>
      <c r="H13" s="562"/>
      <c r="I13" s="562"/>
      <c r="J13" s="562"/>
      <c r="K13" s="563"/>
    </row>
    <row r="14" spans="2:11" ht="73.5" customHeight="1" x14ac:dyDescent="0.25">
      <c r="B14" s="5" t="s">
        <v>688</v>
      </c>
      <c r="C14" s="562" t="s">
        <v>689</v>
      </c>
      <c r="D14" s="562"/>
      <c r="E14" s="562"/>
      <c r="F14" s="562"/>
      <c r="G14" s="562"/>
      <c r="H14" s="562"/>
      <c r="I14" s="562"/>
      <c r="J14" s="562"/>
      <c r="K14" s="563"/>
    </row>
    <row r="15" spans="2:11" ht="63.75" customHeight="1" x14ac:dyDescent="0.25">
      <c r="B15" s="5" t="s">
        <v>690</v>
      </c>
      <c r="C15" s="557" t="s">
        <v>691</v>
      </c>
      <c r="D15" s="558"/>
      <c r="E15" s="558"/>
      <c r="F15" s="558"/>
      <c r="G15" s="558"/>
      <c r="H15" s="558"/>
      <c r="I15" s="558"/>
      <c r="J15" s="558"/>
      <c r="K15" s="559"/>
    </row>
    <row r="16" spans="2:11" ht="80.099999999999994" customHeight="1" x14ac:dyDescent="0.25">
      <c r="B16" s="50" t="s">
        <v>692</v>
      </c>
      <c r="C16" s="557" t="s">
        <v>693</v>
      </c>
      <c r="D16" s="558"/>
      <c r="E16" s="558"/>
      <c r="F16" s="558"/>
      <c r="G16" s="558"/>
      <c r="H16" s="558"/>
      <c r="I16" s="558"/>
      <c r="J16" s="558"/>
      <c r="K16" s="559"/>
    </row>
    <row r="17" spans="2:11" ht="34.5" customHeight="1" x14ac:dyDescent="0.25">
      <c r="B17" s="50" t="s">
        <v>554</v>
      </c>
      <c r="C17" s="557" t="s">
        <v>694</v>
      </c>
      <c r="D17" s="558"/>
      <c r="E17" s="558"/>
      <c r="F17" s="558"/>
      <c r="G17" s="558"/>
      <c r="H17" s="558"/>
      <c r="I17" s="558"/>
      <c r="J17" s="558"/>
      <c r="K17" s="559"/>
    </row>
    <row r="18" spans="2:11" ht="25.5" x14ac:dyDescent="0.25">
      <c r="B18" s="5" t="s">
        <v>695</v>
      </c>
      <c r="C18" s="560" t="s">
        <v>696</v>
      </c>
      <c r="D18" s="560"/>
      <c r="E18" s="560"/>
      <c r="F18" s="560"/>
      <c r="G18" s="560"/>
      <c r="H18" s="560"/>
      <c r="I18" s="560"/>
      <c r="J18" s="560"/>
      <c r="K18" s="561"/>
    </row>
    <row r="19" spans="2:11" ht="50.1" customHeight="1" x14ac:dyDescent="0.25">
      <c r="B19" s="5" t="s">
        <v>697</v>
      </c>
      <c r="C19" s="562" t="s">
        <v>698</v>
      </c>
      <c r="D19" s="562"/>
      <c r="E19" s="562"/>
      <c r="F19" s="562"/>
      <c r="G19" s="562"/>
      <c r="H19" s="562"/>
      <c r="I19" s="562"/>
      <c r="J19" s="562"/>
      <c r="K19" s="563"/>
    </row>
    <row r="20" spans="2:11" ht="39.950000000000003" customHeight="1" x14ac:dyDescent="0.25">
      <c r="B20" s="5" t="s">
        <v>699</v>
      </c>
      <c r="C20" s="560" t="s">
        <v>700</v>
      </c>
      <c r="D20" s="560"/>
      <c r="E20" s="560"/>
      <c r="F20" s="560"/>
      <c r="G20" s="560"/>
      <c r="H20" s="560"/>
      <c r="I20" s="560"/>
      <c r="J20" s="560"/>
      <c r="K20" s="561"/>
    </row>
    <row r="21" spans="2:11" ht="39.950000000000003" customHeight="1" x14ac:dyDescent="0.25">
      <c r="B21" s="5" t="s">
        <v>70</v>
      </c>
      <c r="C21" s="560" t="s">
        <v>701</v>
      </c>
      <c r="D21" s="560"/>
      <c r="E21" s="560"/>
      <c r="F21" s="560"/>
      <c r="G21" s="560"/>
      <c r="H21" s="560"/>
      <c r="I21" s="560"/>
      <c r="J21" s="560"/>
      <c r="K21" s="561"/>
    </row>
    <row r="22" spans="2:11" ht="39.950000000000003" customHeight="1" x14ac:dyDescent="0.25">
      <c r="B22" s="5" t="s">
        <v>71</v>
      </c>
      <c r="C22" s="560" t="s">
        <v>702</v>
      </c>
      <c r="D22" s="560"/>
      <c r="E22" s="560"/>
      <c r="F22" s="560"/>
      <c r="G22" s="560"/>
      <c r="H22" s="560"/>
      <c r="I22" s="560"/>
      <c r="J22" s="560"/>
      <c r="K22" s="561"/>
    </row>
    <row r="23" spans="2:11" ht="39.950000000000003" customHeight="1" x14ac:dyDescent="0.25">
      <c r="B23" s="5" t="s">
        <v>703</v>
      </c>
      <c r="C23" s="560" t="s">
        <v>704</v>
      </c>
      <c r="D23" s="560"/>
      <c r="E23" s="560"/>
      <c r="F23" s="560"/>
      <c r="G23" s="560"/>
      <c r="H23" s="560"/>
      <c r="I23" s="560"/>
      <c r="J23" s="560"/>
      <c r="K23" s="561"/>
    </row>
    <row r="24" spans="2:11" ht="39.950000000000003" customHeight="1" x14ac:dyDescent="0.25">
      <c r="B24" s="51" t="s">
        <v>72</v>
      </c>
      <c r="C24" s="555" t="s">
        <v>705</v>
      </c>
      <c r="D24" s="555"/>
      <c r="E24" s="555"/>
      <c r="F24" s="555"/>
      <c r="G24" s="555"/>
      <c r="H24" s="555"/>
      <c r="I24" s="555"/>
      <c r="J24" s="555"/>
      <c r="K24" s="556"/>
    </row>
    <row r="25" spans="2:11" ht="39.950000000000003" customHeight="1" x14ac:dyDescent="0.25">
      <c r="B25" s="52" t="s">
        <v>706</v>
      </c>
      <c r="C25" s="557" t="s">
        <v>707</v>
      </c>
      <c r="D25" s="558"/>
      <c r="E25" s="558"/>
      <c r="F25" s="558"/>
      <c r="G25" s="558"/>
      <c r="H25" s="558"/>
      <c r="I25" s="558"/>
      <c r="J25" s="558"/>
      <c r="K25" s="559"/>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3" t="s">
        <v>2</v>
      </c>
      <c r="C2" s="254"/>
      <c r="D2" s="3"/>
      <c r="E2" s="255"/>
      <c r="F2" s="255"/>
      <c r="G2" s="255"/>
      <c r="H2" s="6"/>
      <c r="I2" s="102" t="s">
        <v>0</v>
      </c>
    </row>
    <row r="3" spans="1:9" s="93" customFormat="1" ht="15" customHeight="1" thickBot="1" x14ac:dyDescent="0.3">
      <c r="B3" s="256" t="s">
        <v>3</v>
      </c>
      <c r="C3" s="257"/>
      <c r="D3" s="257"/>
      <c r="E3" s="257"/>
      <c r="F3" s="257"/>
      <c r="G3" s="257"/>
      <c r="H3" s="257"/>
      <c r="I3" s="258"/>
    </row>
    <row r="4" spans="1:9" ht="15" customHeight="1" x14ac:dyDescent="0.2">
      <c r="A4" s="2"/>
      <c r="B4" s="7" t="s">
        <v>111</v>
      </c>
      <c r="C4" s="259" t="s">
        <v>711</v>
      </c>
      <c r="D4" s="259"/>
      <c r="E4" s="259"/>
      <c r="F4" s="259"/>
      <c r="G4" s="259"/>
      <c r="H4" s="259"/>
      <c r="I4" s="260"/>
    </row>
    <row r="5" spans="1:9" ht="15" customHeight="1" thickBot="1" x14ac:dyDescent="0.3">
      <c r="A5" s="2"/>
      <c r="B5" s="53" t="s">
        <v>112</v>
      </c>
      <c r="C5" s="261" t="s">
        <v>3</v>
      </c>
      <c r="D5" s="261"/>
      <c r="E5" s="261"/>
      <c r="F5" s="261"/>
      <c r="G5" s="261"/>
      <c r="H5" s="261"/>
      <c r="I5" s="262"/>
    </row>
    <row r="6" spans="1:9" ht="15" customHeight="1" x14ac:dyDescent="0.25">
      <c r="A6" s="2"/>
      <c r="B6" s="263" t="s">
        <v>776</v>
      </c>
      <c r="C6" s="264"/>
      <c r="D6" s="264"/>
      <c r="E6" s="264"/>
      <c r="F6" s="264"/>
      <c r="G6" s="264"/>
      <c r="H6" s="264"/>
      <c r="I6" s="265"/>
    </row>
    <row r="7" spans="1:9" ht="15" customHeight="1" x14ac:dyDescent="0.2">
      <c r="A7" s="2"/>
      <c r="B7" s="89">
        <v>2</v>
      </c>
      <c r="C7" s="266" t="s">
        <v>712</v>
      </c>
      <c r="D7" s="266"/>
      <c r="E7" s="266"/>
      <c r="F7" s="266"/>
      <c r="G7" s="266"/>
      <c r="H7" s="266"/>
      <c r="I7" s="267"/>
    </row>
    <row r="8" spans="1:9" ht="15" customHeight="1" x14ac:dyDescent="0.2">
      <c r="A8" s="2"/>
      <c r="B8" s="89">
        <v>3</v>
      </c>
      <c r="C8" s="266" t="s">
        <v>633</v>
      </c>
      <c r="D8" s="266"/>
      <c r="E8" s="266"/>
      <c r="F8" s="266"/>
      <c r="G8" s="266"/>
      <c r="H8" s="266"/>
      <c r="I8" s="267"/>
    </row>
    <row r="9" spans="1:9" ht="15" customHeight="1" x14ac:dyDescent="0.2">
      <c r="A9" s="2"/>
      <c r="B9" s="89" t="s">
        <v>720</v>
      </c>
      <c r="C9" s="266" t="s">
        <v>714</v>
      </c>
      <c r="D9" s="266"/>
      <c r="E9" s="266"/>
      <c r="F9" s="266"/>
      <c r="G9" s="266"/>
      <c r="H9" s="266"/>
      <c r="I9" s="267"/>
    </row>
    <row r="10" spans="1:9" ht="15" customHeight="1" x14ac:dyDescent="0.2">
      <c r="A10" s="2"/>
      <c r="B10" s="89" t="s">
        <v>721</v>
      </c>
      <c r="C10" s="266" t="s">
        <v>715</v>
      </c>
      <c r="D10" s="266"/>
      <c r="E10" s="266"/>
      <c r="F10" s="266"/>
      <c r="G10" s="266"/>
      <c r="H10" s="266"/>
      <c r="I10" s="267"/>
    </row>
    <row r="11" spans="1:9" ht="15" customHeight="1" x14ac:dyDescent="0.2">
      <c r="A11" s="2"/>
      <c r="B11" s="89" t="s">
        <v>722</v>
      </c>
      <c r="C11" s="266" t="s">
        <v>716</v>
      </c>
      <c r="D11" s="266"/>
      <c r="E11" s="266"/>
      <c r="F11" s="266"/>
      <c r="G11" s="266"/>
      <c r="H11" s="266"/>
      <c r="I11" s="267"/>
    </row>
    <row r="12" spans="1:9" ht="15" customHeight="1" x14ac:dyDescent="0.2">
      <c r="A12" s="2"/>
      <c r="B12" s="89" t="s">
        <v>723</v>
      </c>
      <c r="C12" s="266" t="s">
        <v>717</v>
      </c>
      <c r="D12" s="266"/>
      <c r="E12" s="266"/>
      <c r="F12" s="266"/>
      <c r="G12" s="266"/>
      <c r="H12" s="266"/>
      <c r="I12" s="267"/>
    </row>
    <row r="13" spans="1:9" ht="15" customHeight="1" thickBot="1" x14ac:dyDescent="0.25">
      <c r="A13" s="2"/>
      <c r="B13" s="90">
        <v>5</v>
      </c>
      <c r="C13" s="268" t="s">
        <v>718</v>
      </c>
      <c r="D13" s="268"/>
      <c r="E13" s="268"/>
      <c r="F13" s="268"/>
      <c r="G13" s="268"/>
      <c r="H13" s="268"/>
      <c r="I13" s="269"/>
    </row>
    <row r="14" spans="1:9" s="11" customFormat="1" ht="15" customHeight="1" x14ac:dyDescent="0.25">
      <c r="A14" s="2"/>
      <c r="B14" s="263" t="s">
        <v>777</v>
      </c>
      <c r="C14" s="264"/>
      <c r="D14" s="264"/>
      <c r="E14" s="264"/>
      <c r="F14" s="264"/>
      <c r="G14" s="264"/>
      <c r="H14" s="264"/>
      <c r="I14" s="265"/>
    </row>
    <row r="15" spans="1:9" s="11" customFormat="1" ht="15" customHeight="1" x14ac:dyDescent="0.2">
      <c r="A15" s="2"/>
      <c r="B15" s="89">
        <v>6</v>
      </c>
      <c r="C15" s="266" t="s">
        <v>780</v>
      </c>
      <c r="D15" s="266"/>
      <c r="E15" s="266"/>
      <c r="F15" s="266"/>
      <c r="G15" s="266"/>
      <c r="H15" s="266"/>
      <c r="I15" s="267"/>
    </row>
    <row r="16" spans="1:9" s="11" customFormat="1" ht="15" customHeight="1" x14ac:dyDescent="0.2">
      <c r="A16" s="2"/>
      <c r="B16" s="89" t="s">
        <v>778</v>
      </c>
      <c r="C16" s="266" t="s">
        <v>781</v>
      </c>
      <c r="D16" s="266"/>
      <c r="E16" s="266"/>
      <c r="F16" s="266"/>
      <c r="G16" s="266"/>
      <c r="H16" s="266"/>
      <c r="I16" s="267"/>
    </row>
    <row r="17" spans="1:9" s="11" customFormat="1" ht="15" customHeight="1" x14ac:dyDescent="0.2">
      <c r="A17" s="2"/>
      <c r="B17" s="89" t="s">
        <v>779</v>
      </c>
      <c r="C17" s="266" t="s">
        <v>782</v>
      </c>
      <c r="D17" s="266"/>
      <c r="E17" s="266"/>
      <c r="F17" s="266"/>
      <c r="G17" s="266"/>
      <c r="H17" s="266"/>
      <c r="I17" s="267"/>
    </row>
    <row r="18" spans="1:9" s="11" customFormat="1" ht="15" customHeight="1" thickBot="1" x14ac:dyDescent="0.25">
      <c r="A18" s="2"/>
      <c r="B18" s="90">
        <v>8</v>
      </c>
      <c r="C18" s="268" t="s">
        <v>718</v>
      </c>
      <c r="D18" s="268"/>
      <c r="E18" s="268"/>
      <c r="F18" s="268"/>
      <c r="G18" s="268"/>
      <c r="H18" s="268"/>
      <c r="I18" s="269"/>
    </row>
    <row r="19" spans="1:9" s="11" customFormat="1" ht="15" customHeight="1" x14ac:dyDescent="0.25">
      <c r="A19" s="2"/>
      <c r="B19" s="263" t="s">
        <v>783</v>
      </c>
      <c r="C19" s="264"/>
      <c r="D19" s="264"/>
      <c r="E19" s="264"/>
      <c r="F19" s="264"/>
      <c r="G19" s="264"/>
      <c r="H19" s="264"/>
      <c r="I19" s="265"/>
    </row>
    <row r="20" spans="1:9" s="11" customFormat="1" ht="15" customHeight="1" thickBot="1" x14ac:dyDescent="0.3">
      <c r="A20" s="2"/>
      <c r="B20" s="26">
        <v>9</v>
      </c>
      <c r="C20" s="272" t="s">
        <v>758</v>
      </c>
      <c r="D20" s="273"/>
      <c r="E20" s="273"/>
      <c r="F20" s="273"/>
      <c r="G20" s="273"/>
      <c r="H20" s="273"/>
      <c r="I20" s="274"/>
    </row>
    <row r="21" spans="1:9" ht="15" customHeight="1" thickBot="1" x14ac:dyDescent="0.25">
      <c r="A21" s="2"/>
      <c r="B21" s="26" t="s">
        <v>719</v>
      </c>
      <c r="C21" s="270" t="s">
        <v>68</v>
      </c>
      <c r="D21" s="270"/>
      <c r="E21" s="270"/>
      <c r="F21" s="270"/>
      <c r="G21" s="270"/>
      <c r="H21" s="270"/>
      <c r="I21" s="271"/>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tabSelected="1" zoomScaleNormal="100" workbookViewId="0">
      <selection activeCell="F21" sqref="F21:I25"/>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5" t="s">
        <v>2</v>
      </c>
      <c r="C2" s="276"/>
      <c r="D2" s="276"/>
      <c r="E2" s="6"/>
      <c r="F2" s="277"/>
      <c r="G2" s="277"/>
      <c r="H2" s="277"/>
      <c r="I2" s="6"/>
      <c r="J2" s="6"/>
      <c r="K2" s="6"/>
      <c r="L2" s="6"/>
      <c r="M2" s="13" t="s">
        <v>0</v>
      </c>
    </row>
    <row r="3" spans="2:13" s="92" customFormat="1" ht="15" customHeight="1" thickBot="1" x14ac:dyDescent="0.3">
      <c r="B3" s="2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283"/>
      <c r="D3" s="283"/>
      <c r="E3" s="283"/>
      <c r="F3" s="283"/>
      <c r="G3" s="283"/>
      <c r="H3" s="283"/>
      <c r="I3" s="283"/>
      <c r="J3" s="283"/>
      <c r="K3" s="283"/>
      <c r="L3" s="283"/>
      <c r="M3" s="284"/>
    </row>
    <row r="4" spans="2:13" ht="15" customHeight="1" thickBot="1" x14ac:dyDescent="0.3">
      <c r="B4" s="278" t="s">
        <v>789</v>
      </c>
      <c r="C4" s="279"/>
      <c r="D4" s="279"/>
      <c r="E4" s="279"/>
      <c r="F4" s="279"/>
      <c r="G4" s="279"/>
      <c r="H4" s="279"/>
      <c r="I4" s="279"/>
      <c r="J4" s="279"/>
      <c r="K4" s="279"/>
      <c r="L4" s="280"/>
      <c r="M4" s="281"/>
    </row>
    <row r="5" spans="2:13" ht="30" customHeight="1" x14ac:dyDescent="0.25">
      <c r="B5" s="315" t="s">
        <v>5</v>
      </c>
      <c r="C5" s="298" t="s">
        <v>831</v>
      </c>
      <c r="D5" s="298"/>
      <c r="E5" s="298"/>
      <c r="F5" s="298"/>
      <c r="G5" s="298"/>
      <c r="H5" s="298"/>
      <c r="I5" s="298"/>
      <c r="J5" s="298"/>
      <c r="K5" s="298"/>
      <c r="L5" s="298"/>
      <c r="M5" s="299"/>
    </row>
    <row r="6" spans="2:13" ht="36" customHeight="1" x14ac:dyDescent="0.25">
      <c r="B6" s="316"/>
      <c r="C6" s="287" t="s">
        <v>622</v>
      </c>
      <c r="D6" s="288"/>
      <c r="E6" s="320"/>
      <c r="F6" s="287" t="s">
        <v>164</v>
      </c>
      <c r="G6" s="287"/>
      <c r="H6" s="287"/>
      <c r="I6" s="288"/>
      <c r="J6" s="320"/>
      <c r="K6" s="287" t="s">
        <v>812</v>
      </c>
      <c r="L6" s="287"/>
      <c r="M6" s="319"/>
    </row>
    <row r="7" spans="2:13" ht="15" customHeight="1" x14ac:dyDescent="0.25">
      <c r="B7" s="316"/>
      <c r="C7" s="44" t="s">
        <v>91</v>
      </c>
      <c r="D7" s="43" t="s">
        <v>751</v>
      </c>
      <c r="E7" s="321"/>
      <c r="F7" s="285" t="s">
        <v>27</v>
      </c>
      <c r="G7" s="285"/>
      <c r="H7" s="286"/>
      <c r="I7" s="43" t="s">
        <v>751</v>
      </c>
      <c r="J7" s="321"/>
      <c r="K7" s="289" t="s">
        <v>28</v>
      </c>
      <c r="L7" s="290"/>
      <c r="M7" s="115" t="s">
        <v>751</v>
      </c>
    </row>
    <row r="8" spans="2:13" ht="15" customHeight="1" x14ac:dyDescent="0.25">
      <c r="B8" s="316"/>
      <c r="C8" s="44" t="s">
        <v>92</v>
      </c>
      <c r="D8" s="186" t="s">
        <v>751</v>
      </c>
      <c r="E8" s="321"/>
      <c r="F8" s="285" t="s">
        <v>18</v>
      </c>
      <c r="G8" s="285"/>
      <c r="H8" s="286"/>
      <c r="I8" s="186" t="s">
        <v>751</v>
      </c>
      <c r="J8" s="321"/>
      <c r="K8" s="289" t="s">
        <v>29</v>
      </c>
      <c r="L8" s="290"/>
      <c r="M8" s="115" t="s">
        <v>751</v>
      </c>
    </row>
    <row r="9" spans="2:13" ht="15" customHeight="1" x14ac:dyDescent="0.25">
      <c r="B9" s="316"/>
      <c r="C9" s="44" t="s">
        <v>93</v>
      </c>
      <c r="D9" s="186" t="s">
        <v>751</v>
      </c>
      <c r="E9" s="321"/>
      <c r="F9" s="285" t="s">
        <v>21</v>
      </c>
      <c r="G9" s="285"/>
      <c r="H9" s="286"/>
      <c r="I9" s="186" t="s">
        <v>751</v>
      </c>
      <c r="J9" s="321"/>
      <c r="K9" s="289" t="s">
        <v>30</v>
      </c>
      <c r="L9" s="290"/>
      <c r="M9" s="115" t="s">
        <v>751</v>
      </c>
    </row>
    <row r="10" spans="2:13" ht="15" customHeight="1" x14ac:dyDescent="0.25">
      <c r="B10" s="316"/>
      <c r="C10" s="44" t="s">
        <v>94</v>
      </c>
      <c r="D10" s="186" t="s">
        <v>751</v>
      </c>
      <c r="E10" s="321"/>
      <c r="F10" s="285" t="s">
        <v>22</v>
      </c>
      <c r="G10" s="285"/>
      <c r="H10" s="286"/>
      <c r="I10" s="186" t="s">
        <v>751</v>
      </c>
      <c r="J10" s="321"/>
      <c r="K10" s="289" t="s">
        <v>31</v>
      </c>
      <c r="L10" s="290"/>
      <c r="M10" s="115" t="s">
        <v>751</v>
      </c>
    </row>
    <row r="11" spans="2:13" ht="15" customHeight="1" x14ac:dyDescent="0.25">
      <c r="B11" s="316"/>
      <c r="C11" s="44" t="s">
        <v>95</v>
      </c>
      <c r="D11" s="186" t="s">
        <v>751</v>
      </c>
      <c r="E11" s="321"/>
      <c r="F11" s="285" t="s">
        <v>23</v>
      </c>
      <c r="G11" s="285"/>
      <c r="H11" s="286"/>
      <c r="I11" s="186" t="s">
        <v>751</v>
      </c>
      <c r="J11" s="321"/>
      <c r="K11" s="289" t="s">
        <v>620</v>
      </c>
      <c r="L11" s="290"/>
      <c r="M11" s="115" t="s">
        <v>751</v>
      </c>
    </row>
    <row r="12" spans="2:13" ht="15" customHeight="1" x14ac:dyDescent="0.25">
      <c r="B12" s="316"/>
      <c r="C12" s="44" t="s">
        <v>96</v>
      </c>
      <c r="D12" s="186" t="s">
        <v>751</v>
      </c>
      <c r="E12" s="321"/>
      <c r="F12" s="285" t="s">
        <v>24</v>
      </c>
      <c r="G12" s="285"/>
      <c r="H12" s="286"/>
      <c r="I12" s="186" t="s">
        <v>751</v>
      </c>
      <c r="J12" s="321"/>
      <c r="K12" s="289" t="s">
        <v>621</v>
      </c>
      <c r="L12" s="290"/>
      <c r="M12" s="115" t="s">
        <v>751</v>
      </c>
    </row>
    <row r="13" spans="2:13" ht="15" customHeight="1" x14ac:dyDescent="0.25">
      <c r="B13" s="316"/>
      <c r="C13" s="44" t="s">
        <v>97</v>
      </c>
      <c r="D13" s="186" t="s">
        <v>751</v>
      </c>
      <c r="E13" s="321"/>
      <c r="F13" s="285" t="s">
        <v>25</v>
      </c>
      <c r="G13" s="285"/>
      <c r="H13" s="286"/>
      <c r="I13" s="186" t="s">
        <v>751</v>
      </c>
      <c r="J13" s="321"/>
      <c r="K13" s="289" t="s">
        <v>36</v>
      </c>
      <c r="L13" s="290"/>
      <c r="M13" s="115" t="s">
        <v>751</v>
      </c>
    </row>
    <row r="14" spans="2:13" ht="15" customHeight="1" x14ac:dyDescent="0.25">
      <c r="B14" s="316"/>
      <c r="C14" s="44" t="s">
        <v>98</v>
      </c>
      <c r="D14" s="186" t="s">
        <v>751</v>
      </c>
      <c r="E14" s="321"/>
      <c r="F14" s="285" t="s">
        <v>26</v>
      </c>
      <c r="G14" s="285"/>
      <c r="H14" s="286"/>
      <c r="I14" s="186" t="s">
        <v>751</v>
      </c>
      <c r="J14" s="321"/>
      <c r="K14" s="289" t="s">
        <v>160</v>
      </c>
      <c r="L14" s="290"/>
      <c r="M14" s="115" t="s">
        <v>751</v>
      </c>
    </row>
    <row r="15" spans="2:13" ht="15" customHeight="1" x14ac:dyDescent="0.25">
      <c r="B15" s="316"/>
      <c r="C15" s="44" t="s">
        <v>99</v>
      </c>
      <c r="D15" s="186" t="s">
        <v>751</v>
      </c>
      <c r="E15" s="321"/>
      <c r="F15" s="285" t="s">
        <v>152</v>
      </c>
      <c r="G15" s="285" t="s">
        <v>157</v>
      </c>
      <c r="H15" s="286"/>
      <c r="I15" s="186" t="s">
        <v>751</v>
      </c>
      <c r="J15" s="321"/>
      <c r="K15" s="289" t="s">
        <v>161</v>
      </c>
      <c r="L15" s="290"/>
      <c r="M15" s="115" t="s">
        <v>751</v>
      </c>
    </row>
    <row r="16" spans="2:13" ht="15" customHeight="1" x14ac:dyDescent="0.25">
      <c r="B16" s="316"/>
      <c r="C16" s="44" t="s">
        <v>100</v>
      </c>
      <c r="D16" s="186" t="s">
        <v>751</v>
      </c>
      <c r="E16" s="321"/>
      <c r="F16" s="285" t="s">
        <v>19</v>
      </c>
      <c r="G16" s="285" t="s">
        <v>19</v>
      </c>
      <c r="H16" s="286"/>
      <c r="I16" s="186" t="s">
        <v>751</v>
      </c>
      <c r="J16" s="321"/>
      <c r="K16" s="289" t="s">
        <v>162</v>
      </c>
      <c r="L16" s="290"/>
      <c r="M16" s="115" t="s">
        <v>751</v>
      </c>
    </row>
    <row r="17" spans="2:13" ht="15" customHeight="1" x14ac:dyDescent="0.25">
      <c r="B17" s="316"/>
      <c r="C17" s="44" t="s">
        <v>101</v>
      </c>
      <c r="D17" s="186" t="s">
        <v>751</v>
      </c>
      <c r="E17" s="321"/>
      <c r="F17" s="285" t="s">
        <v>83</v>
      </c>
      <c r="G17" s="285" t="s">
        <v>83</v>
      </c>
      <c r="H17" s="286"/>
      <c r="I17" s="186" t="s">
        <v>751</v>
      </c>
      <c r="J17" s="321"/>
      <c r="K17" s="289" t="s">
        <v>84</v>
      </c>
      <c r="L17" s="290"/>
      <c r="M17" s="115" t="s">
        <v>751</v>
      </c>
    </row>
    <row r="18" spans="2:13" ht="15" customHeight="1" x14ac:dyDescent="0.25">
      <c r="B18" s="316"/>
      <c r="C18" s="44" t="s">
        <v>102</v>
      </c>
      <c r="D18" s="186" t="s">
        <v>751</v>
      </c>
      <c r="E18" s="321"/>
      <c r="F18" s="285" t="s">
        <v>613</v>
      </c>
      <c r="G18" s="285" t="s">
        <v>82</v>
      </c>
      <c r="H18" s="286"/>
      <c r="I18" s="186" t="s">
        <v>751</v>
      </c>
      <c r="J18" s="321"/>
      <c r="K18" s="289" t="s">
        <v>37</v>
      </c>
      <c r="L18" s="290"/>
      <c r="M18" s="115" t="s">
        <v>751</v>
      </c>
    </row>
    <row r="19" spans="2:13" ht="15" customHeight="1" x14ac:dyDescent="0.25">
      <c r="B19" s="316"/>
      <c r="C19" s="44" t="s">
        <v>103</v>
      </c>
      <c r="D19" s="186" t="s">
        <v>751</v>
      </c>
      <c r="E19" s="321"/>
      <c r="F19" s="285" t="s">
        <v>20</v>
      </c>
      <c r="G19" s="291" t="s">
        <v>20</v>
      </c>
      <c r="H19" s="292"/>
      <c r="I19" s="186" t="s">
        <v>751</v>
      </c>
      <c r="J19" s="321"/>
      <c r="K19" s="289" t="s">
        <v>85</v>
      </c>
      <c r="L19" s="290"/>
      <c r="M19" s="115" t="s">
        <v>751</v>
      </c>
    </row>
    <row r="20" spans="2:13" ht="15" customHeight="1" x14ac:dyDescent="0.25">
      <c r="B20" s="316"/>
      <c r="C20" s="44" t="s">
        <v>104</v>
      </c>
      <c r="D20" s="186" t="s">
        <v>751</v>
      </c>
      <c r="E20" s="321"/>
      <c r="F20" s="44" t="s">
        <v>15</v>
      </c>
      <c r="G20" s="293" t="s">
        <v>871</v>
      </c>
      <c r="H20" s="293"/>
      <c r="I20" s="43" t="s">
        <v>751</v>
      </c>
      <c r="J20" s="321"/>
      <c r="K20" s="289" t="s">
        <v>619</v>
      </c>
      <c r="L20" s="290"/>
      <c r="M20" s="115" t="s">
        <v>751</v>
      </c>
    </row>
    <row r="21" spans="2:13" ht="15" customHeight="1" x14ac:dyDescent="0.25">
      <c r="B21" s="316"/>
      <c r="C21" s="44" t="s">
        <v>105</v>
      </c>
      <c r="D21" s="186" t="s">
        <v>751</v>
      </c>
      <c r="E21" s="321"/>
      <c r="F21" s="323"/>
      <c r="G21" s="324"/>
      <c r="H21" s="324"/>
      <c r="I21" s="321"/>
      <c r="J21" s="321"/>
      <c r="K21" s="289" t="s">
        <v>41</v>
      </c>
      <c r="L21" s="290"/>
      <c r="M21" s="115" t="s">
        <v>751</v>
      </c>
    </row>
    <row r="22" spans="2:13" ht="15" customHeight="1" x14ac:dyDescent="0.25">
      <c r="B22" s="316"/>
      <c r="C22" s="44" t="s">
        <v>170</v>
      </c>
      <c r="D22" s="186" t="s">
        <v>751</v>
      </c>
      <c r="E22" s="321"/>
      <c r="F22" s="323"/>
      <c r="G22" s="324"/>
      <c r="H22" s="324"/>
      <c r="I22" s="321"/>
      <c r="J22" s="321"/>
      <c r="K22" s="289" t="s">
        <v>88</v>
      </c>
      <c r="L22" s="290"/>
      <c r="M22" s="115" t="s">
        <v>751</v>
      </c>
    </row>
    <row r="23" spans="2:13" ht="15" customHeight="1" x14ac:dyDescent="0.25">
      <c r="B23" s="316"/>
      <c r="C23" s="44" t="s">
        <v>106</v>
      </c>
      <c r="D23" s="186" t="s">
        <v>751</v>
      </c>
      <c r="E23" s="321"/>
      <c r="F23" s="323"/>
      <c r="G23" s="324"/>
      <c r="H23" s="324"/>
      <c r="I23" s="321"/>
      <c r="J23" s="321"/>
      <c r="K23" s="289" t="s">
        <v>163</v>
      </c>
      <c r="L23" s="290"/>
      <c r="M23" s="115" t="s">
        <v>751</v>
      </c>
    </row>
    <row r="24" spans="2:13" ht="15" customHeight="1" x14ac:dyDescent="0.25">
      <c r="B24" s="316"/>
      <c r="C24" s="44" t="s">
        <v>110</v>
      </c>
      <c r="D24" s="186" t="s">
        <v>751</v>
      </c>
      <c r="E24" s="321"/>
      <c r="F24" s="323"/>
      <c r="G24" s="324"/>
      <c r="H24" s="324"/>
      <c r="I24" s="321"/>
      <c r="J24" s="321"/>
      <c r="K24" s="289" t="s">
        <v>159</v>
      </c>
      <c r="L24" s="318"/>
      <c r="M24" s="115" t="s">
        <v>751</v>
      </c>
    </row>
    <row r="25" spans="2:13" ht="15" customHeight="1" thickBot="1" x14ac:dyDescent="0.3">
      <c r="B25" s="317"/>
      <c r="C25" s="14"/>
      <c r="D25" s="16"/>
      <c r="E25" s="322"/>
      <c r="F25" s="325"/>
      <c r="G25" s="326"/>
      <c r="H25" s="326"/>
      <c r="I25" s="322"/>
      <c r="J25" s="322"/>
      <c r="K25" s="15" t="s">
        <v>15</v>
      </c>
      <c r="L25" s="12" t="s">
        <v>871</v>
      </c>
      <c r="M25" s="116" t="s">
        <v>751</v>
      </c>
    </row>
    <row r="26" spans="2:13" x14ac:dyDescent="0.25">
      <c r="B26" s="300" t="s">
        <v>17</v>
      </c>
      <c r="C26" s="303" t="s">
        <v>655</v>
      </c>
      <c r="D26" s="303"/>
      <c r="E26" s="303"/>
      <c r="F26" s="303"/>
      <c r="G26" s="303"/>
      <c r="H26" s="303"/>
      <c r="I26" s="303"/>
      <c r="J26" s="303"/>
      <c r="K26" s="303"/>
      <c r="L26" s="303"/>
      <c r="M26" s="304"/>
    </row>
    <row r="27" spans="2:13" ht="15" customHeight="1" x14ac:dyDescent="0.25">
      <c r="B27" s="301"/>
      <c r="C27" s="305" t="s">
        <v>77</v>
      </c>
      <c r="D27" s="305"/>
      <c r="E27" s="305"/>
      <c r="F27" s="294" t="s">
        <v>78</v>
      </c>
      <c r="G27" s="295"/>
      <c r="H27" s="70" t="s">
        <v>76</v>
      </c>
      <c r="I27" s="305" t="s">
        <v>614</v>
      </c>
      <c r="J27" s="305"/>
      <c r="K27" s="305"/>
      <c r="L27" s="294" t="s">
        <v>9</v>
      </c>
      <c r="M27" s="306"/>
    </row>
    <row r="28" spans="2:13" ht="15.75" customHeight="1" thickBot="1" x14ac:dyDescent="0.3">
      <c r="B28" s="302"/>
      <c r="C28" s="307" t="s">
        <v>860</v>
      </c>
      <c r="D28" s="307"/>
      <c r="E28" s="307"/>
      <c r="F28" s="296" t="s">
        <v>861</v>
      </c>
      <c r="G28" s="297"/>
      <c r="H28" s="71" t="s">
        <v>862</v>
      </c>
      <c r="I28" s="307" t="s">
        <v>863</v>
      </c>
      <c r="J28" s="307"/>
      <c r="K28" s="307"/>
      <c r="L28" s="296" t="s">
        <v>280</v>
      </c>
      <c r="M28" s="308"/>
    </row>
    <row r="29" spans="2:13" ht="30" customHeight="1" thickBot="1" x14ac:dyDescent="0.3">
      <c r="B29" s="309" t="s">
        <v>6</v>
      </c>
      <c r="C29" s="310"/>
      <c r="D29" s="311"/>
      <c r="E29" s="312" t="s">
        <v>864</v>
      </c>
      <c r="F29" s="312"/>
      <c r="G29" s="312"/>
      <c r="H29" s="312"/>
      <c r="I29" s="312"/>
      <c r="J29" s="312"/>
      <c r="K29" s="312"/>
      <c r="L29" s="313"/>
      <c r="M29" s="314"/>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K25" sqref="K25:K26"/>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2" t="s">
        <v>2</v>
      </c>
      <c r="C2" s="73"/>
      <c r="D2" s="73"/>
      <c r="E2" s="73"/>
      <c r="F2" s="73"/>
      <c r="G2" s="73"/>
      <c r="H2" s="73"/>
      <c r="I2" s="74"/>
      <c r="J2" s="74"/>
      <c r="K2" s="74"/>
      <c r="L2" s="75" t="s">
        <v>0</v>
      </c>
    </row>
    <row r="3" spans="2:12" s="92" customFormat="1" ht="15" customHeight="1" thickBot="1" x14ac:dyDescent="0.3">
      <c r="B3" s="34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343"/>
      <c r="D3" s="343"/>
      <c r="E3" s="343"/>
      <c r="F3" s="343"/>
      <c r="G3" s="343"/>
      <c r="H3" s="343"/>
      <c r="I3" s="343"/>
      <c r="J3" s="343"/>
      <c r="K3" s="343"/>
      <c r="L3" s="344"/>
    </row>
    <row r="4" spans="2:12" ht="15" customHeight="1" thickBot="1" x14ac:dyDescent="0.3">
      <c r="B4" s="348" t="s">
        <v>790</v>
      </c>
      <c r="C4" s="349"/>
      <c r="D4" s="349"/>
      <c r="E4" s="349"/>
      <c r="F4" s="349"/>
      <c r="G4" s="349"/>
      <c r="H4" s="349"/>
      <c r="I4" s="349"/>
      <c r="J4" s="349"/>
      <c r="K4" s="349"/>
      <c r="L4" s="350"/>
    </row>
    <row r="5" spans="2:12" ht="43.15" customHeight="1" x14ac:dyDescent="0.25">
      <c r="B5" s="345" t="s">
        <v>836</v>
      </c>
      <c r="C5" s="346"/>
      <c r="D5" s="346"/>
      <c r="E5" s="346"/>
      <c r="F5" s="346"/>
      <c r="G5" s="346"/>
      <c r="H5" s="346"/>
      <c r="I5" s="346"/>
      <c r="J5" s="346"/>
      <c r="K5" s="346"/>
      <c r="L5" s="347"/>
    </row>
    <row r="6" spans="2:12" ht="14.45" customHeight="1" x14ac:dyDescent="0.25">
      <c r="B6" s="358" t="s">
        <v>708</v>
      </c>
      <c r="C6" s="356"/>
      <c r="D6" s="356"/>
      <c r="E6" s="356"/>
      <c r="F6" s="356"/>
      <c r="G6" s="359"/>
      <c r="H6" s="355" t="s">
        <v>802</v>
      </c>
      <c r="I6" s="356"/>
      <c r="J6" s="356"/>
      <c r="K6" s="356"/>
      <c r="L6" s="357"/>
    </row>
    <row r="7" spans="2:12" ht="49.9" customHeight="1" thickBot="1" x14ac:dyDescent="0.3">
      <c r="B7" s="30"/>
      <c r="C7" s="29" t="s">
        <v>709</v>
      </c>
      <c r="D7" s="29" t="s">
        <v>813</v>
      </c>
      <c r="E7" s="29" t="s">
        <v>656</v>
      </c>
      <c r="F7" s="29" t="s">
        <v>657</v>
      </c>
      <c r="G7" s="29" t="s">
        <v>658</v>
      </c>
      <c r="H7" s="29"/>
      <c r="I7" s="29"/>
      <c r="J7" s="31">
        <v>2019</v>
      </c>
      <c r="K7" s="31">
        <v>2020</v>
      </c>
      <c r="L7" s="177" t="s">
        <v>826</v>
      </c>
    </row>
    <row r="8" spans="2:12" ht="16.899999999999999" customHeight="1" x14ac:dyDescent="0.25">
      <c r="B8" s="327" t="s">
        <v>624</v>
      </c>
      <c r="C8" s="329" t="s">
        <v>15</v>
      </c>
      <c r="D8" s="329" t="s">
        <v>850</v>
      </c>
      <c r="E8" s="352" t="s">
        <v>851</v>
      </c>
      <c r="F8" s="352" t="s">
        <v>852</v>
      </c>
      <c r="G8" s="352" t="s">
        <v>853</v>
      </c>
      <c r="H8" s="338" t="s">
        <v>624</v>
      </c>
      <c r="I8" s="23" t="s">
        <v>642</v>
      </c>
      <c r="J8" s="76"/>
      <c r="K8" s="76"/>
      <c r="L8" s="76"/>
    </row>
    <row r="9" spans="2:12" ht="16.899999999999999" customHeight="1" x14ac:dyDescent="0.25">
      <c r="B9" s="363"/>
      <c r="C9" s="351"/>
      <c r="D9" s="351"/>
      <c r="E9" s="353"/>
      <c r="F9" s="353"/>
      <c r="G9" s="353"/>
      <c r="H9" s="360"/>
      <c r="I9" s="18" t="s">
        <v>623</v>
      </c>
      <c r="J9" s="19"/>
      <c r="K9" s="19"/>
      <c r="L9" s="19"/>
    </row>
    <row r="10" spans="2:12" ht="16.899999999999999" customHeight="1" thickBot="1" x14ac:dyDescent="0.3">
      <c r="B10" s="328"/>
      <c r="C10" s="330"/>
      <c r="D10" s="330"/>
      <c r="E10" s="354"/>
      <c r="F10" s="354"/>
      <c r="G10" s="354"/>
      <c r="H10" s="339"/>
      <c r="I10" s="21" t="s">
        <v>641</v>
      </c>
      <c r="J10" s="22"/>
      <c r="K10" s="22"/>
      <c r="L10" s="22"/>
    </row>
    <row r="11" spans="2:12" ht="16.899999999999999" customHeight="1" x14ac:dyDescent="0.25">
      <c r="B11" s="327" t="s">
        <v>158</v>
      </c>
      <c r="C11" s="329" t="s">
        <v>15</v>
      </c>
      <c r="D11" s="335" t="s">
        <v>850</v>
      </c>
      <c r="E11" s="352" t="s">
        <v>851</v>
      </c>
      <c r="F11" s="352" t="s">
        <v>852</v>
      </c>
      <c r="G11" s="352" t="s">
        <v>853</v>
      </c>
      <c r="H11" s="338" t="s">
        <v>158</v>
      </c>
      <c r="I11" s="331" t="s">
        <v>784</v>
      </c>
      <c r="J11" s="333"/>
      <c r="K11" s="333"/>
      <c r="L11" s="340"/>
    </row>
    <row r="12" spans="2:12" ht="16.899999999999999" customHeight="1" thickBot="1" x14ac:dyDescent="0.3">
      <c r="B12" s="328"/>
      <c r="C12" s="330"/>
      <c r="D12" s="336"/>
      <c r="E12" s="353"/>
      <c r="F12" s="353"/>
      <c r="G12" s="353"/>
      <c r="H12" s="339"/>
      <c r="I12" s="332"/>
      <c r="J12" s="334"/>
      <c r="K12" s="334"/>
      <c r="L12" s="341"/>
    </row>
    <row r="13" spans="2:12" ht="16.899999999999999" customHeight="1" thickBot="1" x14ac:dyDescent="0.3">
      <c r="B13" s="361" t="s">
        <v>79</v>
      </c>
      <c r="C13" s="329" t="s">
        <v>15</v>
      </c>
      <c r="D13" s="335" t="s">
        <v>850</v>
      </c>
      <c r="E13" s="354"/>
      <c r="F13" s="354"/>
      <c r="G13" s="354"/>
      <c r="H13" s="338" t="s">
        <v>79</v>
      </c>
      <c r="I13" s="331" t="s">
        <v>784</v>
      </c>
      <c r="J13" s="333"/>
      <c r="K13" s="333"/>
      <c r="L13" s="340"/>
    </row>
    <row r="14" spans="2:12" ht="16.899999999999999" customHeight="1" thickBot="1" x14ac:dyDescent="0.3">
      <c r="B14" s="362"/>
      <c r="C14" s="330"/>
      <c r="D14" s="336"/>
      <c r="E14" s="352" t="s">
        <v>851</v>
      </c>
      <c r="F14" s="352" t="s">
        <v>852</v>
      </c>
      <c r="G14" s="352" t="s">
        <v>853</v>
      </c>
      <c r="H14" s="339"/>
      <c r="I14" s="332"/>
      <c r="J14" s="334"/>
      <c r="K14" s="334"/>
      <c r="L14" s="341"/>
    </row>
    <row r="15" spans="2:12" ht="16.899999999999999" customHeight="1" x14ac:dyDescent="0.25">
      <c r="B15" s="327" t="s">
        <v>628</v>
      </c>
      <c r="C15" s="329" t="s">
        <v>15</v>
      </c>
      <c r="D15" s="335" t="s">
        <v>850</v>
      </c>
      <c r="E15" s="353"/>
      <c r="F15" s="353"/>
      <c r="G15" s="353"/>
      <c r="H15" s="338" t="s">
        <v>628</v>
      </c>
      <c r="I15" s="331" t="s">
        <v>784</v>
      </c>
      <c r="J15" s="333"/>
      <c r="K15" s="333"/>
      <c r="L15" s="340"/>
    </row>
    <row r="16" spans="2:12" ht="16.899999999999999" customHeight="1" thickBot="1" x14ac:dyDescent="0.3">
      <c r="B16" s="328"/>
      <c r="C16" s="330"/>
      <c r="D16" s="336"/>
      <c r="E16" s="354"/>
      <c r="F16" s="354"/>
      <c r="G16" s="354"/>
      <c r="H16" s="339"/>
      <c r="I16" s="332"/>
      <c r="J16" s="334"/>
      <c r="K16" s="334"/>
      <c r="L16" s="341"/>
    </row>
    <row r="17" spans="2:12" ht="16.899999999999999" customHeight="1" x14ac:dyDescent="0.25">
      <c r="B17" s="327" t="s">
        <v>80</v>
      </c>
      <c r="C17" s="329" t="s">
        <v>15</v>
      </c>
      <c r="D17" s="335" t="s">
        <v>850</v>
      </c>
      <c r="E17" s="352" t="s">
        <v>851</v>
      </c>
      <c r="F17" s="352" t="s">
        <v>852</v>
      </c>
      <c r="G17" s="352" t="s">
        <v>853</v>
      </c>
      <c r="H17" s="338" t="s">
        <v>80</v>
      </c>
      <c r="I17" s="331" t="s">
        <v>784</v>
      </c>
      <c r="J17" s="333"/>
      <c r="K17" s="333"/>
      <c r="L17" s="340"/>
    </row>
    <row r="18" spans="2:12" ht="16.899999999999999" customHeight="1" thickBot="1" x14ac:dyDescent="0.3">
      <c r="B18" s="328"/>
      <c r="C18" s="330"/>
      <c r="D18" s="336"/>
      <c r="E18" s="353"/>
      <c r="F18" s="353"/>
      <c r="G18" s="353"/>
      <c r="H18" s="339"/>
      <c r="I18" s="332"/>
      <c r="J18" s="334"/>
      <c r="K18" s="334"/>
      <c r="L18" s="341"/>
    </row>
    <row r="19" spans="2:12" ht="16.899999999999999" customHeight="1" thickBot="1" x14ac:dyDescent="0.3">
      <c r="B19" s="327" t="s">
        <v>799</v>
      </c>
      <c r="C19" s="329" t="s">
        <v>15</v>
      </c>
      <c r="D19" s="335" t="s">
        <v>850</v>
      </c>
      <c r="E19" s="354"/>
      <c r="F19" s="354"/>
      <c r="G19" s="354"/>
      <c r="H19" s="327" t="s">
        <v>799</v>
      </c>
      <c r="I19" s="331" t="s">
        <v>784</v>
      </c>
      <c r="J19" s="333"/>
      <c r="K19" s="333"/>
      <c r="L19" s="340"/>
    </row>
    <row r="20" spans="2:12" ht="16.899999999999999" customHeight="1" thickBot="1" x14ac:dyDescent="0.3">
      <c r="B20" s="328"/>
      <c r="C20" s="330"/>
      <c r="D20" s="336"/>
      <c r="E20" s="352" t="s">
        <v>851</v>
      </c>
      <c r="F20" s="352" t="s">
        <v>852</v>
      </c>
      <c r="G20" s="352" t="s">
        <v>853</v>
      </c>
      <c r="H20" s="328"/>
      <c r="I20" s="332"/>
      <c r="J20" s="334"/>
      <c r="K20" s="334"/>
      <c r="L20" s="341"/>
    </row>
    <row r="21" spans="2:12" ht="16.899999999999999" customHeight="1" x14ac:dyDescent="0.25">
      <c r="B21" s="327" t="s">
        <v>753</v>
      </c>
      <c r="C21" s="329" t="s">
        <v>15</v>
      </c>
      <c r="D21" s="335" t="s">
        <v>850</v>
      </c>
      <c r="E21" s="353"/>
      <c r="F21" s="353"/>
      <c r="G21" s="353"/>
      <c r="H21" s="327" t="s">
        <v>753</v>
      </c>
      <c r="I21" s="331" t="s">
        <v>784</v>
      </c>
      <c r="J21" s="333"/>
      <c r="K21" s="333"/>
      <c r="L21" s="340"/>
    </row>
    <row r="22" spans="2:12" ht="16.899999999999999" customHeight="1" thickBot="1" x14ac:dyDescent="0.3">
      <c r="B22" s="328"/>
      <c r="C22" s="330"/>
      <c r="D22" s="336"/>
      <c r="E22" s="354"/>
      <c r="F22" s="354"/>
      <c r="G22" s="354"/>
      <c r="H22" s="328"/>
      <c r="I22" s="332"/>
      <c r="J22" s="334"/>
      <c r="K22" s="334"/>
      <c r="L22" s="341"/>
    </row>
    <row r="23" spans="2:12" ht="16.899999999999999" customHeight="1" x14ac:dyDescent="0.25">
      <c r="B23" s="327" t="s">
        <v>646</v>
      </c>
      <c r="C23" s="329" t="s">
        <v>15</v>
      </c>
      <c r="D23" s="335" t="s">
        <v>850</v>
      </c>
      <c r="E23" s="352" t="s">
        <v>851</v>
      </c>
      <c r="F23" s="352" t="s">
        <v>852</v>
      </c>
      <c r="G23" s="352" t="s">
        <v>853</v>
      </c>
      <c r="H23" s="338" t="s">
        <v>646</v>
      </c>
      <c r="I23" s="331" t="s">
        <v>784</v>
      </c>
      <c r="J23" s="333"/>
      <c r="K23" s="333"/>
      <c r="L23" s="333"/>
    </row>
    <row r="24" spans="2:12" ht="16.899999999999999" customHeight="1" thickBot="1" x14ac:dyDescent="0.3">
      <c r="B24" s="363"/>
      <c r="C24" s="337"/>
      <c r="D24" s="336"/>
      <c r="E24" s="353"/>
      <c r="F24" s="353"/>
      <c r="G24" s="353"/>
      <c r="H24" s="339"/>
      <c r="I24" s="332"/>
      <c r="J24" s="334"/>
      <c r="K24" s="334"/>
      <c r="L24" s="334"/>
    </row>
    <row r="25" spans="2:12" ht="16.899999999999999" customHeight="1" thickBot="1" x14ac:dyDescent="0.3">
      <c r="B25" s="327" t="s">
        <v>803</v>
      </c>
      <c r="C25" s="329" t="s">
        <v>15</v>
      </c>
      <c r="D25" s="335" t="s">
        <v>850</v>
      </c>
      <c r="E25" s="354"/>
      <c r="F25" s="354"/>
      <c r="G25" s="354"/>
      <c r="H25" s="327" t="s">
        <v>803</v>
      </c>
      <c r="I25" s="331" t="s">
        <v>784</v>
      </c>
      <c r="J25" s="333"/>
      <c r="K25" s="333"/>
      <c r="L25" s="333"/>
    </row>
    <row r="26" spans="2:12" ht="16.899999999999999" customHeight="1" thickBot="1" x14ac:dyDescent="0.3">
      <c r="B26" s="328"/>
      <c r="C26" s="330"/>
      <c r="D26" s="336"/>
      <c r="E26" s="352" t="s">
        <v>851</v>
      </c>
      <c r="F26" s="352" t="s">
        <v>852</v>
      </c>
      <c r="G26" s="352" t="s">
        <v>853</v>
      </c>
      <c r="H26" s="328"/>
      <c r="I26" s="332"/>
      <c r="J26" s="334"/>
      <c r="K26" s="334"/>
      <c r="L26" s="334"/>
    </row>
    <row r="27" spans="2:12" ht="16.899999999999999" customHeight="1" x14ac:dyDescent="0.25">
      <c r="B27" s="185" t="s">
        <v>15</v>
      </c>
      <c r="C27" s="335" t="s">
        <v>849</v>
      </c>
      <c r="D27" s="335" t="s">
        <v>850</v>
      </c>
      <c r="E27" s="353"/>
      <c r="F27" s="353"/>
      <c r="G27" s="353"/>
      <c r="H27" s="338" t="s">
        <v>15</v>
      </c>
      <c r="I27" s="331" t="s">
        <v>784</v>
      </c>
      <c r="J27" s="333"/>
      <c r="K27" s="333"/>
      <c r="L27" s="340"/>
    </row>
    <row r="28" spans="2:12" ht="16.899999999999999" customHeight="1" thickBot="1" x14ac:dyDescent="0.3">
      <c r="B28" s="117" t="s">
        <v>16</v>
      </c>
      <c r="C28" s="336"/>
      <c r="D28" s="336"/>
      <c r="E28" s="354"/>
      <c r="F28" s="354"/>
      <c r="G28" s="354"/>
      <c r="H28" s="339"/>
      <c r="I28" s="332"/>
      <c r="J28" s="334"/>
      <c r="K28" s="334"/>
      <c r="L28" s="341"/>
    </row>
  </sheetData>
  <sheetProtection algorithmName="SHA-512" hashValue="fpFHHtOJWa2eJrR+6dCpmcVTJ9N/QDqITBbzJgMMePYwp11WG9G4K4bhMjz7SRJn8MBwPUZ/Yu8KZrCVk4an2w==" saltValue="Zif2kpgYG7C78dZMpZpSqw==" spinCount="100000" sheet="1" objects="1" scenarios="1"/>
  <mergeCells count="101">
    <mergeCell ref="G20:G22"/>
    <mergeCell ref="G23:G25"/>
    <mergeCell ref="G26:G28"/>
    <mergeCell ref="E20:E22"/>
    <mergeCell ref="E23:E25"/>
    <mergeCell ref="E26:E28"/>
    <mergeCell ref="F11:F13"/>
    <mergeCell ref="F14:F16"/>
    <mergeCell ref="F17:F19"/>
    <mergeCell ref="F20:F22"/>
    <mergeCell ref="F23:F25"/>
    <mergeCell ref="F26:F28"/>
    <mergeCell ref="D21:D22"/>
    <mergeCell ref="D23:D24"/>
    <mergeCell ref="D25:D26"/>
    <mergeCell ref="D27:D28"/>
    <mergeCell ref="D11:D12"/>
    <mergeCell ref="D13:D14"/>
    <mergeCell ref="D15:D16"/>
    <mergeCell ref="D17:D18"/>
    <mergeCell ref="D19:D20"/>
    <mergeCell ref="H6:L6"/>
    <mergeCell ref="B6:G6"/>
    <mergeCell ref="H8:H10"/>
    <mergeCell ref="H11:H12"/>
    <mergeCell ref="H13:H14"/>
    <mergeCell ref="H15:H16"/>
    <mergeCell ref="H17:H18"/>
    <mergeCell ref="H19:H20"/>
    <mergeCell ref="H23:H24"/>
    <mergeCell ref="B13:B14"/>
    <mergeCell ref="B15:B16"/>
    <mergeCell ref="B17:B18"/>
    <mergeCell ref="B19:B20"/>
    <mergeCell ref="B23:B24"/>
    <mergeCell ref="B8:B10"/>
    <mergeCell ref="C8:C10"/>
    <mergeCell ref="C11:C12"/>
    <mergeCell ref="C13:C14"/>
    <mergeCell ref="C15:C16"/>
    <mergeCell ref="C17:C18"/>
    <mergeCell ref="C19:C20"/>
    <mergeCell ref="B11:B12"/>
    <mergeCell ref="K19:K20"/>
    <mergeCell ref="L19:L20"/>
    <mergeCell ref="D8:D10"/>
    <mergeCell ref="E8:E10"/>
    <mergeCell ref="F8:F10"/>
    <mergeCell ref="G8:G10"/>
    <mergeCell ref="E11:E13"/>
    <mergeCell ref="E14:E16"/>
    <mergeCell ref="E17:E19"/>
    <mergeCell ref="G11:G13"/>
    <mergeCell ref="G14:G16"/>
    <mergeCell ref="G17:G19"/>
    <mergeCell ref="B3:L3"/>
    <mergeCell ref="B21:B22"/>
    <mergeCell ref="C21:C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H25:H26"/>
    <mergeCell ref="I25:I26"/>
    <mergeCell ref="J25:J26"/>
    <mergeCell ref="K25:K26"/>
    <mergeCell ref="L25:L26"/>
    <mergeCell ref="C27:C28"/>
    <mergeCell ref="C23:C24"/>
    <mergeCell ref="H27:H28"/>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topLeftCell="A2" workbookViewId="0">
      <selection activeCell="I9" sqref="I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5" t="s">
        <v>2</v>
      </c>
      <c r="C2" s="276"/>
      <c r="D2" s="3"/>
      <c r="E2" s="3"/>
      <c r="F2" s="3"/>
      <c r="G2" s="3"/>
      <c r="H2" s="3"/>
      <c r="I2" s="25"/>
      <c r="J2" s="25"/>
      <c r="K2" s="25"/>
      <c r="L2" s="103"/>
      <c r="M2" s="103"/>
      <c r="N2" s="13" t="s">
        <v>0</v>
      </c>
    </row>
    <row r="3" spans="2:14" s="92" customFormat="1" ht="15" customHeight="1" x14ac:dyDescent="0.25">
      <c r="B3" s="36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365"/>
      <c r="D3" s="365"/>
      <c r="E3" s="365"/>
      <c r="F3" s="365"/>
      <c r="G3" s="365"/>
      <c r="H3" s="365"/>
      <c r="I3" s="365"/>
      <c r="J3" s="365"/>
      <c r="K3" s="365"/>
      <c r="L3" s="365"/>
      <c r="M3" s="365"/>
      <c r="N3" s="365"/>
    </row>
    <row r="4" spans="2:14" ht="15" customHeight="1" thickBot="1" x14ac:dyDescent="0.25">
      <c r="B4" s="368" t="s">
        <v>791</v>
      </c>
      <c r="C4" s="369"/>
      <c r="D4" s="369"/>
      <c r="E4" s="369"/>
      <c r="F4" s="369"/>
      <c r="G4" s="369"/>
      <c r="H4" s="369"/>
      <c r="I4" s="369"/>
      <c r="J4" s="369"/>
      <c r="K4" s="369"/>
      <c r="L4" s="369"/>
      <c r="M4" s="369"/>
      <c r="N4" s="370"/>
    </row>
    <row r="5" spans="2:14" ht="40.9" customHeight="1" x14ac:dyDescent="0.2">
      <c r="B5" s="371" t="s">
        <v>832</v>
      </c>
      <c r="C5" s="372"/>
      <c r="D5" s="372"/>
      <c r="E5" s="372"/>
      <c r="F5" s="372"/>
      <c r="G5" s="372"/>
      <c r="H5" s="372"/>
      <c r="I5" s="372"/>
      <c r="J5" s="372"/>
      <c r="K5" s="372"/>
      <c r="L5" s="372"/>
      <c r="M5" s="373"/>
      <c r="N5" s="374"/>
    </row>
    <row r="6" spans="2:14" ht="33" customHeight="1" x14ac:dyDescent="0.2">
      <c r="B6" s="130"/>
      <c r="C6" s="376" t="s">
        <v>631</v>
      </c>
      <c r="D6" s="376"/>
      <c r="E6" s="376"/>
      <c r="F6" s="376"/>
      <c r="G6" s="131"/>
      <c r="H6" s="375" t="s">
        <v>663</v>
      </c>
      <c r="I6" s="375"/>
      <c r="J6" s="376" t="s">
        <v>633</v>
      </c>
      <c r="K6" s="376"/>
      <c r="L6" s="376"/>
      <c r="M6" s="377"/>
      <c r="N6" s="378"/>
    </row>
    <row r="7" spans="2:14" ht="25.5" x14ac:dyDescent="0.2">
      <c r="B7" s="130"/>
      <c r="C7" s="132" t="s">
        <v>632</v>
      </c>
      <c r="D7" s="132" t="s">
        <v>708</v>
      </c>
      <c r="E7" s="132" t="s">
        <v>625</v>
      </c>
      <c r="F7" s="132" t="s">
        <v>828</v>
      </c>
      <c r="G7" s="133" t="s">
        <v>724</v>
      </c>
      <c r="H7" s="134" t="s">
        <v>668</v>
      </c>
      <c r="I7" s="134" t="s">
        <v>623</v>
      </c>
      <c r="J7" s="132" t="s">
        <v>660</v>
      </c>
      <c r="K7" s="132" t="s">
        <v>627</v>
      </c>
      <c r="L7" s="132" t="s">
        <v>661</v>
      </c>
      <c r="M7" s="132" t="s">
        <v>662</v>
      </c>
      <c r="N7" s="135" t="s">
        <v>804</v>
      </c>
    </row>
    <row r="8" spans="2:14" ht="26.45" customHeight="1" x14ac:dyDescent="0.2">
      <c r="B8" s="136"/>
      <c r="C8" s="366" t="s">
        <v>761</v>
      </c>
      <c r="D8" s="367"/>
      <c r="E8" s="367"/>
      <c r="F8" s="367"/>
      <c r="G8" s="118"/>
      <c r="H8" s="129"/>
      <c r="I8" s="54"/>
      <c r="J8" s="137"/>
      <c r="K8" s="137"/>
      <c r="L8" s="137"/>
      <c r="M8" s="137"/>
      <c r="N8" s="138"/>
    </row>
    <row r="9" spans="2:14" ht="24" customHeight="1" x14ac:dyDescent="0.2">
      <c r="B9" s="34">
        <v>1</v>
      </c>
      <c r="C9" s="118" t="s">
        <v>851</v>
      </c>
      <c r="D9" s="118" t="s">
        <v>15</v>
      </c>
      <c r="E9" s="118" t="s">
        <v>15</v>
      </c>
      <c r="F9" s="118"/>
      <c r="G9" s="118" t="s">
        <v>851</v>
      </c>
      <c r="H9" s="20"/>
      <c r="I9" s="187"/>
      <c r="J9" s="118" t="s">
        <v>865</v>
      </c>
      <c r="K9" s="118" t="s">
        <v>865</v>
      </c>
      <c r="L9" s="118" t="s">
        <v>866</v>
      </c>
      <c r="M9" s="120" t="s">
        <v>866</v>
      </c>
      <c r="N9" s="121"/>
    </row>
    <row r="10" spans="2:14" ht="24" customHeight="1" x14ac:dyDescent="0.2">
      <c r="B10" s="35">
        <v>2</v>
      </c>
      <c r="C10" s="122"/>
      <c r="D10" s="122"/>
      <c r="E10" s="122"/>
      <c r="F10" s="122"/>
      <c r="G10" s="118"/>
      <c r="H10" s="20"/>
      <c r="I10" s="54"/>
      <c r="J10" s="122"/>
      <c r="K10" s="122"/>
      <c r="L10" s="122"/>
      <c r="M10" s="123"/>
      <c r="N10" s="124"/>
    </row>
    <row r="11" spans="2:14" ht="24" customHeight="1" x14ac:dyDescent="0.2">
      <c r="B11" s="35">
        <v>3</v>
      </c>
      <c r="C11" s="122"/>
      <c r="D11" s="122"/>
      <c r="E11" s="122"/>
      <c r="F11" s="122"/>
      <c r="G11" s="118"/>
      <c r="H11" s="20"/>
      <c r="I11" s="54"/>
      <c r="J11" s="122"/>
      <c r="K11" s="122"/>
      <c r="L11" s="122"/>
      <c r="M11" s="123"/>
      <c r="N11" s="124"/>
    </row>
    <row r="12" spans="2:14" ht="24" customHeight="1" x14ac:dyDescent="0.2">
      <c r="B12" s="35">
        <v>4</v>
      </c>
      <c r="C12" s="122"/>
      <c r="D12" s="122"/>
      <c r="E12" s="122"/>
      <c r="F12" s="122"/>
      <c r="G12" s="118"/>
      <c r="H12" s="20"/>
      <c r="I12" s="54"/>
      <c r="J12" s="122"/>
      <c r="K12" s="122"/>
      <c r="L12" s="122"/>
      <c r="M12" s="123"/>
      <c r="N12" s="124"/>
    </row>
    <row r="13" spans="2:14" ht="24" customHeight="1" x14ac:dyDescent="0.2">
      <c r="B13" s="35">
        <v>5</v>
      </c>
      <c r="C13" s="122"/>
      <c r="D13" s="122"/>
      <c r="E13" s="122"/>
      <c r="F13" s="122"/>
      <c r="G13" s="118"/>
      <c r="H13" s="20"/>
      <c r="I13" s="54"/>
      <c r="J13" s="122"/>
      <c r="K13" s="122"/>
      <c r="L13" s="122"/>
      <c r="M13" s="123"/>
      <c r="N13" s="124"/>
    </row>
    <row r="14" spans="2:14" ht="24" customHeight="1" x14ac:dyDescent="0.2">
      <c r="B14" s="35">
        <v>6</v>
      </c>
      <c r="C14" s="122"/>
      <c r="D14" s="122"/>
      <c r="E14" s="122"/>
      <c r="F14" s="122"/>
      <c r="G14" s="118"/>
      <c r="H14" s="20"/>
      <c r="I14" s="54"/>
      <c r="J14" s="122"/>
      <c r="K14" s="122"/>
      <c r="L14" s="122"/>
      <c r="M14" s="123"/>
      <c r="N14" s="124"/>
    </row>
    <row r="15" spans="2:14" ht="24" customHeight="1" x14ac:dyDescent="0.2">
      <c r="B15" s="35">
        <v>7</v>
      </c>
      <c r="C15" s="122"/>
      <c r="D15" s="122"/>
      <c r="E15" s="122"/>
      <c r="F15" s="122"/>
      <c r="G15" s="118"/>
      <c r="H15" s="20"/>
      <c r="I15" s="54"/>
      <c r="J15" s="122"/>
      <c r="K15" s="122"/>
      <c r="L15" s="122"/>
      <c r="M15" s="123"/>
      <c r="N15" s="124"/>
    </row>
    <row r="16" spans="2:14" ht="24" customHeight="1" x14ac:dyDescent="0.2">
      <c r="B16" s="35">
        <v>8</v>
      </c>
      <c r="C16" s="122"/>
      <c r="D16" s="122"/>
      <c r="E16" s="122"/>
      <c r="F16" s="122"/>
      <c r="G16" s="118"/>
      <c r="H16" s="20"/>
      <c r="I16" s="54"/>
      <c r="J16" s="122"/>
      <c r="K16" s="122"/>
      <c r="L16" s="122"/>
      <c r="M16" s="123"/>
      <c r="N16" s="124"/>
    </row>
    <row r="17" spans="2:14" ht="24" customHeight="1" x14ac:dyDescent="0.2">
      <c r="B17" s="35">
        <v>9</v>
      </c>
      <c r="C17" s="122"/>
      <c r="D17" s="122"/>
      <c r="E17" s="122"/>
      <c r="F17" s="122"/>
      <c r="G17" s="118"/>
      <c r="H17" s="20"/>
      <c r="I17" s="54"/>
      <c r="J17" s="122"/>
      <c r="K17" s="122"/>
      <c r="L17" s="122"/>
      <c r="M17" s="123"/>
      <c r="N17" s="124"/>
    </row>
    <row r="18" spans="2:14" ht="24" customHeight="1" thickBot="1" x14ac:dyDescent="0.25">
      <c r="B18" s="104">
        <v>10</v>
      </c>
      <c r="C18" s="125"/>
      <c r="D18" s="125"/>
      <c r="E18" s="125"/>
      <c r="F18" s="125"/>
      <c r="G18" s="126"/>
      <c r="H18" s="85"/>
      <c r="I18" s="58"/>
      <c r="J18" s="125"/>
      <c r="K18" s="125"/>
      <c r="L18" s="125"/>
      <c r="M18" s="127"/>
      <c r="N18" s="128"/>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E8" sqref="E8"/>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5" t="s">
        <v>2</v>
      </c>
      <c r="C2" s="276"/>
      <c r="D2" s="3"/>
      <c r="E2" s="3"/>
      <c r="F2" s="3"/>
      <c r="G2" s="3"/>
      <c r="H2" s="45"/>
      <c r="I2" s="45"/>
      <c r="J2" s="45"/>
      <c r="K2" s="103"/>
      <c r="L2" s="13" t="s">
        <v>0</v>
      </c>
    </row>
    <row r="3" spans="2:14" s="92" customFormat="1" ht="15" customHeight="1" x14ac:dyDescent="0.2">
      <c r="B3" s="36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365"/>
      <c r="D3" s="365"/>
      <c r="E3" s="365"/>
      <c r="F3" s="365"/>
      <c r="G3" s="365"/>
      <c r="H3" s="365"/>
      <c r="I3" s="365"/>
      <c r="J3" s="365"/>
      <c r="K3" s="365"/>
      <c r="L3" s="379"/>
      <c r="M3" s="95"/>
      <c r="N3" s="95"/>
    </row>
    <row r="4" spans="2:14" ht="15" customHeight="1" x14ac:dyDescent="0.2">
      <c r="B4" s="368" t="s">
        <v>792</v>
      </c>
      <c r="C4" s="369"/>
      <c r="D4" s="369"/>
      <c r="E4" s="369"/>
      <c r="F4" s="369"/>
      <c r="G4" s="369"/>
      <c r="H4" s="369"/>
      <c r="I4" s="369"/>
      <c r="J4" s="369"/>
      <c r="K4" s="369"/>
      <c r="L4" s="370"/>
    </row>
    <row r="5" spans="2:14" ht="40.9" customHeight="1" x14ac:dyDescent="0.2">
      <c r="B5" s="380" t="s">
        <v>805</v>
      </c>
      <c r="C5" s="381"/>
      <c r="D5" s="381"/>
      <c r="E5" s="381"/>
      <c r="F5" s="381"/>
      <c r="G5" s="381"/>
      <c r="H5" s="381"/>
      <c r="I5" s="381"/>
      <c r="J5" s="381"/>
      <c r="K5" s="381"/>
      <c r="L5" s="382"/>
    </row>
    <row r="6" spans="2:14" ht="33" customHeight="1" x14ac:dyDescent="0.2">
      <c r="B6" s="390"/>
      <c r="C6" s="388" t="s">
        <v>713</v>
      </c>
      <c r="D6" s="383" t="s">
        <v>634</v>
      </c>
      <c r="E6" s="383"/>
      <c r="F6" s="383"/>
      <c r="G6" s="384" t="s">
        <v>636</v>
      </c>
      <c r="H6" s="385"/>
      <c r="I6" s="386"/>
      <c r="J6" s="384" t="s">
        <v>637</v>
      </c>
      <c r="K6" s="385"/>
      <c r="L6" s="387"/>
    </row>
    <row r="7" spans="2:14" ht="25.5" x14ac:dyDescent="0.2">
      <c r="B7" s="391"/>
      <c r="C7" s="389"/>
      <c r="D7" s="109" t="s">
        <v>814</v>
      </c>
      <c r="E7" s="109" t="s">
        <v>638</v>
      </c>
      <c r="F7" s="109" t="s">
        <v>635</v>
      </c>
      <c r="G7" s="109" t="s">
        <v>814</v>
      </c>
      <c r="H7" s="109" t="s">
        <v>638</v>
      </c>
      <c r="I7" s="109" t="s">
        <v>635</v>
      </c>
      <c r="J7" s="109" t="s">
        <v>814</v>
      </c>
      <c r="K7" s="109" t="s">
        <v>638</v>
      </c>
      <c r="L7" s="110" t="s">
        <v>635</v>
      </c>
    </row>
    <row r="8" spans="2:14" s="11" customFormat="1" ht="24.6" customHeight="1" x14ac:dyDescent="0.25">
      <c r="B8" s="34">
        <v>1</v>
      </c>
      <c r="C8" s="100" t="str">
        <f>IF('4a'!C9&amp;" ("&amp;'4a'!D9&amp;", "&amp;'4a'!E9&amp;", "&amp;'4a'!F9&amp;")"=" (, , )", "",  '4a'!C9&amp;" ("&amp;'4a'!D9&amp;", "&amp;'4a'!E9&amp;", "&amp;'4a'!F9&amp;")")</f>
        <v>all (Other, Other, )</v>
      </c>
      <c r="D8" s="118" t="s">
        <v>158</v>
      </c>
      <c r="E8" s="118" t="s">
        <v>855</v>
      </c>
      <c r="F8" s="139"/>
      <c r="G8" s="118"/>
      <c r="H8" s="118"/>
      <c r="I8" s="139"/>
      <c r="J8" s="118"/>
      <c r="K8" s="118"/>
      <c r="L8" s="140"/>
    </row>
    <row r="9" spans="2:14" s="11" customFormat="1" ht="24.6" customHeight="1" x14ac:dyDescent="0.25">
      <c r="B9" s="35">
        <v>2</v>
      </c>
      <c r="C9" s="100" t="str">
        <f>IF('4a'!C10&amp;" ("&amp;'4a'!D10&amp;", "&amp;'4a'!E10&amp;", "&amp;'4a'!F10&amp;")"=" (, , )", "",  '4a'!C10&amp;" ("&amp;'4a'!D10&amp;", "&amp;'4a'!E10&amp;", "&amp;'4a'!F10&amp;")")</f>
        <v/>
      </c>
      <c r="D9" s="122" t="s">
        <v>81</v>
      </c>
      <c r="E9" s="118" t="s">
        <v>855</v>
      </c>
      <c r="F9" s="141"/>
      <c r="G9" s="122"/>
      <c r="H9" s="122"/>
      <c r="I9" s="141"/>
      <c r="J9" s="122"/>
      <c r="K9" s="122"/>
      <c r="L9" s="142"/>
    </row>
    <row r="10" spans="2:14" s="11" customFormat="1" ht="24.6" customHeight="1" x14ac:dyDescent="0.25">
      <c r="B10" s="35">
        <v>3</v>
      </c>
      <c r="C10" s="100" t="str">
        <f>IF('4a'!C11&amp;" ("&amp;'4a'!D11&amp;", "&amp;'4a'!E11&amp;", "&amp;'4a'!F11&amp;")"=" (, , )", " ",  '4a'!C11&amp;" ("&amp;'4a'!D11&amp;", "&amp;'4a'!E11&amp;", "&amp;'4a'!F11&amp;")")</f>
        <v xml:space="preserve"> </v>
      </c>
      <c r="D10" s="122" t="s">
        <v>854</v>
      </c>
      <c r="E10" s="118" t="s">
        <v>855</v>
      </c>
      <c r="F10" s="141"/>
      <c r="G10" s="122"/>
      <c r="H10" s="122"/>
      <c r="I10" s="141"/>
      <c r="J10" s="122"/>
      <c r="K10" s="122"/>
      <c r="L10" s="142"/>
    </row>
    <row r="11" spans="2:14" s="11" customFormat="1" ht="24.6" customHeight="1" x14ac:dyDescent="0.25">
      <c r="B11" s="35">
        <v>4</v>
      </c>
      <c r="C11" s="100" t="str">
        <f>IF('4a'!C12&amp;" ("&amp;'4a'!D12&amp;", "&amp;'4a'!E12&amp;", "&amp;'4a'!F12&amp;")"=" (, , )", " ",  '4a'!C12&amp;" ("&amp;'4a'!D12&amp;", "&amp;'4a'!E12&amp;", "&amp;'4a'!F12&amp;")")</f>
        <v xml:space="preserve"> </v>
      </c>
      <c r="D11" s="122"/>
      <c r="E11" s="122"/>
      <c r="F11" s="141"/>
      <c r="G11" s="122"/>
      <c r="H11" s="122"/>
      <c r="I11" s="141"/>
      <c r="J11" s="122"/>
      <c r="K11" s="122"/>
      <c r="L11" s="142"/>
    </row>
    <row r="12" spans="2:14" s="11" customFormat="1" ht="24.6" customHeight="1" x14ac:dyDescent="0.25">
      <c r="B12" s="35">
        <v>5</v>
      </c>
      <c r="C12" s="100" t="str">
        <f>IF('4a'!C13&amp;" ("&amp;'4a'!D13&amp;", "&amp;'4a'!E13&amp;", "&amp;'4a'!F13&amp;")"=" (, , )", " ",  '4a'!C13&amp;" ("&amp;'4a'!D13&amp;", "&amp;'4a'!E13&amp;", "&amp;'4a'!F13&amp;")")</f>
        <v xml:space="preserve"> </v>
      </c>
      <c r="D12" s="122"/>
      <c r="E12" s="122"/>
      <c r="F12" s="141"/>
      <c r="G12" s="122"/>
      <c r="H12" s="122"/>
      <c r="I12" s="141"/>
      <c r="J12" s="122"/>
      <c r="K12" s="122"/>
      <c r="L12" s="142"/>
    </row>
    <row r="13" spans="2:14" s="11" customFormat="1" ht="24.6" customHeight="1" x14ac:dyDescent="0.25">
      <c r="B13" s="35">
        <v>6</v>
      </c>
      <c r="C13" s="100" t="str">
        <f>IF('4a'!C14&amp;" ("&amp;'4a'!D14&amp;", "&amp;'4a'!E14&amp;", "&amp;'4a'!F14&amp;")"=" (, , )", " ",  '4a'!C14&amp;" ("&amp;'4a'!D14&amp;", "&amp;'4a'!E14&amp;", "&amp;'4a'!F14&amp;")")</f>
        <v xml:space="preserve"> </v>
      </c>
      <c r="D13" s="122"/>
      <c r="E13" s="122"/>
      <c r="F13" s="141"/>
      <c r="G13" s="122"/>
      <c r="H13" s="122"/>
      <c r="I13" s="141"/>
      <c r="J13" s="122"/>
      <c r="K13" s="122"/>
      <c r="L13" s="142"/>
    </row>
    <row r="14" spans="2:14" s="11" customFormat="1" ht="24.6" customHeight="1" x14ac:dyDescent="0.25">
      <c r="B14" s="35">
        <v>7</v>
      </c>
      <c r="C14" s="100" t="str">
        <f>IF('4a'!C15&amp;" ("&amp;'4a'!D15&amp;", "&amp;'4a'!E15&amp;", "&amp;'4a'!F15&amp;")"=" (, , )", " ",  '4a'!C15&amp;" ("&amp;'4a'!D15&amp;", "&amp;'4a'!E15&amp;", "&amp;'4a'!F15&amp;")")</f>
        <v xml:space="preserve"> </v>
      </c>
      <c r="D14" s="122"/>
      <c r="E14" s="122"/>
      <c r="F14" s="141"/>
      <c r="G14" s="122"/>
      <c r="H14" s="122"/>
      <c r="I14" s="141"/>
      <c r="J14" s="122"/>
      <c r="K14" s="122"/>
      <c r="L14" s="142"/>
    </row>
    <row r="15" spans="2:14" s="11" customFormat="1" ht="24.6" customHeight="1" x14ac:dyDescent="0.25">
      <c r="B15" s="35">
        <v>8</v>
      </c>
      <c r="C15" s="100" t="str">
        <f>IF('4a'!C16&amp;" ("&amp;'4a'!D16&amp;", "&amp;'4a'!E16&amp;", "&amp;'4a'!F16&amp;")"=" (, , )", " ",  '4a'!C16&amp;" ("&amp;'4a'!D16&amp;", "&amp;'4a'!E16&amp;", "&amp;'4a'!F16&amp;")")</f>
        <v xml:space="preserve"> </v>
      </c>
      <c r="D15" s="122"/>
      <c r="E15" s="122"/>
      <c r="F15" s="141"/>
      <c r="G15" s="122"/>
      <c r="H15" s="122"/>
      <c r="I15" s="141"/>
      <c r="J15" s="122"/>
      <c r="K15" s="122"/>
      <c r="L15" s="142"/>
    </row>
    <row r="16" spans="2:14" s="11" customFormat="1" ht="24.6" customHeight="1" x14ac:dyDescent="0.25">
      <c r="B16" s="35">
        <v>9</v>
      </c>
      <c r="C16" s="100" t="str">
        <f>IF('4a'!C17&amp;" ("&amp;'4a'!D17&amp;", "&amp;'4a'!E17&amp;", "&amp;'4a'!F17&amp;")"=" (, , )", " ",  '4a'!C17&amp;" ("&amp;'4a'!D17&amp;", "&amp;'4a'!E17&amp;", "&amp;'4a'!F17&amp;")")</f>
        <v xml:space="preserve"> </v>
      </c>
      <c r="D16" s="122"/>
      <c r="E16" s="122"/>
      <c r="F16" s="141"/>
      <c r="G16" s="122"/>
      <c r="H16" s="122"/>
      <c r="I16" s="141"/>
      <c r="J16" s="122"/>
      <c r="K16" s="122"/>
      <c r="L16" s="142"/>
    </row>
    <row r="17" spans="2:25" s="11" customFormat="1" ht="24.6" customHeight="1" thickBot="1" x14ac:dyDescent="0.3">
      <c r="B17" s="104">
        <v>10</v>
      </c>
      <c r="C17" s="105" t="str">
        <f>IF('4a'!C18&amp;" ("&amp;'4a'!D18&amp;", "&amp;'4a'!E18&amp;", "&amp;'4a'!F18&amp;")"=" (, , )", " ",  '4a'!C18&amp;" ("&amp;'4a'!D18&amp;", "&amp;'4a'!E18&amp;", "&amp;'4a'!F18&amp;")")</f>
        <v xml:space="preserve"> </v>
      </c>
      <c r="D17" s="125"/>
      <c r="E17" s="125"/>
      <c r="F17" s="143"/>
      <c r="G17" s="125"/>
      <c r="H17" s="125"/>
      <c r="I17" s="143"/>
      <c r="J17" s="125"/>
      <c r="K17" s="125"/>
      <c r="L17" s="144"/>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G14" sqref="G1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5" t="s">
        <v>2</v>
      </c>
      <c r="C2" s="276"/>
      <c r="D2" s="3"/>
      <c r="E2" s="3"/>
      <c r="F2" s="3"/>
      <c r="G2" s="3"/>
      <c r="H2" s="25"/>
      <c r="I2" s="25"/>
      <c r="J2" s="25"/>
      <c r="K2" s="103"/>
      <c r="L2" s="103"/>
      <c r="M2" s="103"/>
      <c r="N2" s="103"/>
      <c r="O2" s="103"/>
      <c r="P2" s="103"/>
      <c r="Q2" s="103"/>
      <c r="R2" s="103"/>
      <c r="S2" s="25"/>
      <c r="T2" s="13" t="s">
        <v>0</v>
      </c>
    </row>
    <row r="3" spans="2:24" s="92" customFormat="1" ht="15" customHeight="1" x14ac:dyDescent="0.25">
      <c r="B3" s="36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365"/>
      <c r="D3" s="365"/>
      <c r="E3" s="365"/>
      <c r="F3" s="365"/>
      <c r="G3" s="365"/>
      <c r="H3" s="365"/>
      <c r="I3" s="365"/>
      <c r="J3" s="365"/>
      <c r="K3" s="365"/>
      <c r="L3" s="365"/>
      <c r="M3" s="365"/>
      <c r="N3" s="365"/>
      <c r="O3" s="365"/>
      <c r="P3" s="365"/>
      <c r="Q3" s="365"/>
      <c r="R3" s="365"/>
      <c r="S3" s="365"/>
      <c r="T3" s="379"/>
    </row>
    <row r="4" spans="2:24" ht="15" customHeight="1" x14ac:dyDescent="0.2">
      <c r="B4" s="368" t="s">
        <v>793</v>
      </c>
      <c r="C4" s="369"/>
      <c r="D4" s="369"/>
      <c r="E4" s="369"/>
      <c r="F4" s="369"/>
      <c r="G4" s="369"/>
      <c r="H4" s="369"/>
      <c r="I4" s="369"/>
      <c r="J4" s="369"/>
      <c r="K4" s="369"/>
      <c r="L4" s="369"/>
      <c r="M4" s="369"/>
      <c r="N4" s="369"/>
      <c r="O4" s="369"/>
      <c r="P4" s="369"/>
      <c r="Q4" s="369"/>
      <c r="R4" s="369"/>
      <c r="S4" s="369"/>
      <c r="T4" s="370"/>
    </row>
    <row r="5" spans="2:24" ht="40.9" customHeight="1" thickBot="1" x14ac:dyDescent="0.25">
      <c r="B5" s="394" t="s">
        <v>821</v>
      </c>
      <c r="C5" s="395"/>
      <c r="D5" s="395"/>
      <c r="E5" s="395"/>
      <c r="F5" s="395"/>
      <c r="G5" s="395"/>
      <c r="H5" s="395"/>
      <c r="I5" s="395"/>
      <c r="J5" s="395"/>
      <c r="K5" s="395"/>
      <c r="L5" s="395"/>
      <c r="M5" s="395"/>
      <c r="N5" s="395"/>
      <c r="O5" s="395"/>
      <c r="P5" s="395"/>
      <c r="Q5" s="395"/>
      <c r="R5" s="395"/>
      <c r="S5" s="395"/>
      <c r="T5" s="396"/>
    </row>
    <row r="6" spans="2:24" ht="54.6" customHeight="1" x14ac:dyDescent="0.2">
      <c r="B6" s="390"/>
      <c r="C6" s="392" t="s">
        <v>713</v>
      </c>
      <c r="D6" s="401" t="s">
        <v>643</v>
      </c>
      <c r="E6" s="402"/>
      <c r="F6" s="363" t="s">
        <v>629</v>
      </c>
      <c r="G6" s="403"/>
      <c r="H6" s="360" t="s">
        <v>665</v>
      </c>
      <c r="I6" s="392"/>
      <c r="J6" s="360" t="s">
        <v>630</v>
      </c>
      <c r="K6" s="392"/>
      <c r="L6" s="360" t="s">
        <v>645</v>
      </c>
      <c r="M6" s="392"/>
      <c r="N6" s="360" t="s">
        <v>741</v>
      </c>
      <c r="O6" s="392"/>
      <c r="P6" s="360" t="s">
        <v>815</v>
      </c>
      <c r="Q6" s="392"/>
      <c r="R6" s="360" t="s">
        <v>15</v>
      </c>
      <c r="S6" s="392" t="s">
        <v>15</v>
      </c>
      <c r="T6" s="393" t="s">
        <v>666</v>
      </c>
    </row>
    <row r="7" spans="2:24" ht="19.899999999999999" customHeight="1" x14ac:dyDescent="0.2">
      <c r="B7" s="390"/>
      <c r="C7" s="392"/>
      <c r="D7" s="397" t="s">
        <v>664</v>
      </c>
      <c r="E7" s="398"/>
      <c r="F7" s="399"/>
      <c r="G7" s="400"/>
      <c r="H7" s="399"/>
      <c r="I7" s="400"/>
      <c r="J7" s="399" t="s">
        <v>867</v>
      </c>
      <c r="K7" s="400"/>
      <c r="L7" s="399" t="s">
        <v>867</v>
      </c>
      <c r="M7" s="400"/>
      <c r="N7" s="399"/>
      <c r="O7" s="400"/>
      <c r="P7" s="399" t="s">
        <v>868</v>
      </c>
      <c r="Q7" s="400"/>
      <c r="R7" s="399"/>
      <c r="S7" s="400"/>
      <c r="T7" s="393"/>
    </row>
    <row r="8" spans="2:24" ht="28.9" customHeight="1" x14ac:dyDescent="0.2">
      <c r="B8" s="391"/>
      <c r="C8" s="392"/>
      <c r="D8" s="111">
        <v>2019</v>
      </c>
      <c r="E8" s="110" t="s">
        <v>644</v>
      </c>
      <c r="F8" s="145">
        <v>2019</v>
      </c>
      <c r="G8" s="146" t="s">
        <v>644</v>
      </c>
      <c r="H8" s="145">
        <v>2019</v>
      </c>
      <c r="I8" s="146" t="s">
        <v>644</v>
      </c>
      <c r="J8" s="145">
        <v>2019</v>
      </c>
      <c r="K8" s="146" t="s">
        <v>644</v>
      </c>
      <c r="L8" s="145">
        <v>2019</v>
      </c>
      <c r="M8" s="146" t="s">
        <v>644</v>
      </c>
      <c r="N8" s="145">
        <v>2019</v>
      </c>
      <c r="O8" s="146" t="s">
        <v>644</v>
      </c>
      <c r="P8" s="145">
        <v>2019</v>
      </c>
      <c r="Q8" s="146" t="s">
        <v>644</v>
      </c>
      <c r="R8" s="145">
        <v>2019</v>
      </c>
      <c r="S8" s="146" t="s">
        <v>644</v>
      </c>
      <c r="T8" s="393"/>
    </row>
    <row r="9" spans="2:24" ht="28.9" customHeight="1" x14ac:dyDescent="0.2">
      <c r="B9" s="87"/>
      <c r="C9" s="82" t="s">
        <v>761</v>
      </c>
      <c r="D9" s="147"/>
      <c r="E9" s="148"/>
      <c r="F9" s="147"/>
      <c r="G9" s="148"/>
      <c r="H9" s="147"/>
      <c r="I9" s="148"/>
      <c r="J9" s="147"/>
      <c r="K9" s="148"/>
      <c r="L9" s="147"/>
      <c r="M9" s="148"/>
      <c r="N9" s="147"/>
      <c r="O9" s="148"/>
      <c r="P9" s="147"/>
      <c r="Q9" s="148"/>
      <c r="R9" s="147"/>
      <c r="S9" s="148"/>
      <c r="T9" s="149"/>
    </row>
    <row r="10" spans="2:24" s="11" customFormat="1" ht="24.6" customHeight="1" x14ac:dyDescent="0.2">
      <c r="B10" s="86">
        <v>1</v>
      </c>
      <c r="C10" s="100" t="str">
        <f>IF('4a'!C9&amp;" ("&amp;'4a'!D9&amp;", "&amp;'4a'!E9&amp;", "&amp;'4a'!F9&amp;")"=" (, , )", "",  '4a'!C9&amp;" ("&amp;'4a'!D9&amp;", "&amp;'4a'!E9&amp;", "&amp;'4a'!F9&amp;")")</f>
        <v>all (Other, Other, )</v>
      </c>
      <c r="D10" s="147"/>
      <c r="E10" s="148"/>
      <c r="F10" s="147"/>
      <c r="G10" s="148"/>
      <c r="H10" s="147"/>
      <c r="I10" s="148"/>
      <c r="J10" s="147"/>
      <c r="K10" s="148"/>
      <c r="L10" s="147"/>
      <c r="M10" s="148"/>
      <c r="N10" s="147"/>
      <c r="O10" s="148"/>
      <c r="P10" s="147"/>
      <c r="Q10" s="148"/>
      <c r="R10" s="147"/>
      <c r="S10" s="148"/>
      <c r="T10" s="149"/>
      <c r="U10" s="1"/>
      <c r="V10" s="1"/>
      <c r="W10" s="1"/>
      <c r="X10" s="1"/>
    </row>
    <row r="11" spans="2:24" s="11" customFormat="1" ht="24.6" customHeight="1" x14ac:dyDescent="0.2">
      <c r="B11" s="35">
        <v>2</v>
      </c>
      <c r="C11" s="100" t="str">
        <f>IF('4a'!C10&amp;" ("&amp;'4a'!D10&amp;", "&amp;'4a'!E10&amp;", "&amp;'4a'!F10&amp;")"=" (, , )", "",  '4a'!C10&amp;" ("&amp;'4a'!D10&amp;", "&amp;'4a'!E10&amp;", "&amp;'4a'!F10&amp;")")</f>
        <v/>
      </c>
      <c r="D11" s="147">
        <v>20</v>
      </c>
      <c r="E11" s="148">
        <v>15</v>
      </c>
      <c r="F11" s="150"/>
      <c r="G11" s="151"/>
      <c r="H11" s="150"/>
      <c r="I11" s="151"/>
      <c r="J11" s="147">
        <v>20</v>
      </c>
      <c r="K11" s="148">
        <v>15</v>
      </c>
      <c r="L11" s="147"/>
      <c r="M11" s="148"/>
      <c r="N11" s="150"/>
      <c r="O11" s="151"/>
      <c r="P11" s="147">
        <v>1</v>
      </c>
      <c r="Q11" s="148">
        <v>1</v>
      </c>
      <c r="R11" s="150"/>
      <c r="S11" s="151"/>
      <c r="T11" s="149" t="s">
        <v>870</v>
      </c>
      <c r="U11" s="1"/>
      <c r="V11" s="1"/>
      <c r="W11" s="1"/>
      <c r="X11" s="1"/>
    </row>
    <row r="12" spans="2:24" s="11" customFormat="1" ht="24.6" customHeight="1" x14ac:dyDescent="0.2">
      <c r="B12" s="35">
        <v>3</v>
      </c>
      <c r="C12" s="100" t="str">
        <f>IF('4a'!C11&amp;" ("&amp;'4a'!D11&amp;", "&amp;'4a'!E11&amp;", "&amp;'4a'!F11&amp;")"=" (, , )", "",  '4a'!C11&amp;" ("&amp;'4a'!D11&amp;", "&amp;'4a'!E11&amp;", "&amp;'4a'!F11&amp;")")</f>
        <v/>
      </c>
      <c r="D12" s="147">
        <v>21</v>
      </c>
      <c r="E12" s="148">
        <v>14</v>
      </c>
      <c r="F12" s="150"/>
      <c r="G12" s="151"/>
      <c r="H12" s="150"/>
      <c r="I12" s="151"/>
      <c r="J12" s="147"/>
      <c r="K12" s="148"/>
      <c r="L12" s="147">
        <v>21</v>
      </c>
      <c r="M12" s="148">
        <v>14</v>
      </c>
      <c r="N12" s="150"/>
      <c r="O12" s="151"/>
      <c r="P12" s="147">
        <v>1</v>
      </c>
      <c r="Q12" s="148">
        <v>1</v>
      </c>
      <c r="R12" s="150"/>
      <c r="S12" s="151"/>
      <c r="T12" s="149" t="s">
        <v>869</v>
      </c>
      <c r="U12" s="1"/>
      <c r="V12" s="1"/>
      <c r="W12" s="1"/>
      <c r="X12" s="1"/>
    </row>
    <row r="13" spans="2:24" s="11" customFormat="1" ht="24.6" customHeight="1" x14ac:dyDescent="0.2">
      <c r="B13" s="35">
        <v>4</v>
      </c>
      <c r="C13" s="100" t="str">
        <f>IF('4a'!C12&amp;" ("&amp;'4a'!D12&amp;", "&amp;'4a'!E12&amp;", "&amp;'4a'!F12&amp;")"=" (, , )", "",  '4a'!C12&amp;" ("&amp;'4a'!D12&amp;", "&amp;'4a'!E12&amp;", "&amp;'4a'!F12&amp;")")</f>
        <v/>
      </c>
      <c r="D13" s="150"/>
      <c r="E13" s="151"/>
      <c r="F13" s="150"/>
      <c r="G13" s="151"/>
      <c r="H13" s="150"/>
      <c r="I13" s="151"/>
      <c r="J13" s="150"/>
      <c r="K13" s="151"/>
      <c r="L13" s="150"/>
      <c r="M13" s="151"/>
      <c r="N13" s="150"/>
      <c r="O13" s="151"/>
      <c r="P13" s="150"/>
      <c r="Q13" s="151"/>
      <c r="R13" s="150"/>
      <c r="S13" s="151"/>
      <c r="T13" s="149"/>
      <c r="U13" s="1"/>
      <c r="V13" s="1"/>
      <c r="W13" s="1"/>
      <c r="X13" s="1"/>
    </row>
    <row r="14" spans="2:24" s="11" customFormat="1" ht="24.6" customHeight="1" x14ac:dyDescent="0.2">
      <c r="B14" s="35">
        <v>5</v>
      </c>
      <c r="C14" s="100" t="str">
        <f>IF('4a'!C13&amp;" ("&amp;'4a'!D13&amp;", "&amp;'4a'!E13&amp;", "&amp;'4a'!F13&amp;")"=" (, , )", "",  '4a'!C13&amp;" ("&amp;'4a'!D13&amp;", "&amp;'4a'!E13&amp;", "&amp;'4a'!F13&amp;")")</f>
        <v/>
      </c>
      <c r="D14" s="150"/>
      <c r="E14" s="151"/>
      <c r="F14" s="150"/>
      <c r="G14" s="151"/>
      <c r="H14" s="150"/>
      <c r="I14" s="151"/>
      <c r="J14" s="150"/>
      <c r="K14" s="151"/>
      <c r="L14" s="150"/>
      <c r="M14" s="151"/>
      <c r="N14" s="150"/>
      <c r="O14" s="151"/>
      <c r="P14" s="150"/>
      <c r="Q14" s="151"/>
      <c r="R14" s="150"/>
      <c r="S14" s="151"/>
      <c r="T14" s="149"/>
      <c r="U14" s="1"/>
      <c r="V14" s="1"/>
      <c r="W14" s="1"/>
      <c r="X14" s="1"/>
    </row>
    <row r="15" spans="2:24" s="11" customFormat="1" ht="24.6" customHeight="1" x14ac:dyDescent="0.2">
      <c r="B15" s="35">
        <v>6</v>
      </c>
      <c r="C15" s="100" t="str">
        <f>IF('4a'!C14&amp;" ("&amp;'4a'!D14&amp;", "&amp;'4a'!E14&amp;", "&amp;'4a'!F14&amp;")"=" (, , )", "",  '4a'!C14&amp;" ("&amp;'4a'!D14&amp;", "&amp;'4a'!E14&amp;", "&amp;'4a'!F14&amp;")")</f>
        <v/>
      </c>
      <c r="D15" s="150"/>
      <c r="E15" s="151"/>
      <c r="F15" s="150"/>
      <c r="G15" s="151"/>
      <c r="H15" s="150"/>
      <c r="I15" s="151"/>
      <c r="J15" s="150"/>
      <c r="K15" s="151"/>
      <c r="L15" s="150"/>
      <c r="M15" s="151"/>
      <c r="N15" s="150"/>
      <c r="O15" s="151"/>
      <c r="P15" s="150"/>
      <c r="Q15" s="151"/>
      <c r="R15" s="150"/>
      <c r="S15" s="151"/>
      <c r="T15" s="149"/>
      <c r="U15" s="1"/>
      <c r="V15" s="1"/>
      <c r="W15" s="1"/>
      <c r="X15" s="1"/>
    </row>
    <row r="16" spans="2:24" s="11" customFormat="1" ht="24.6" customHeight="1" x14ac:dyDescent="0.25">
      <c r="B16" s="35">
        <v>7</v>
      </c>
      <c r="C16" s="100" t="str">
        <f>IF('4a'!C15&amp;" ("&amp;'4a'!D15&amp;", "&amp;'4a'!E15&amp;", "&amp;'4a'!F15&amp;")"=" (, , )", "",  '4a'!C15&amp;" ("&amp;'4a'!D15&amp;", "&amp;'4a'!E15&amp;", "&amp;'4a'!F15&amp;")")</f>
        <v/>
      </c>
      <c r="D16" s="150"/>
      <c r="E16" s="151"/>
      <c r="F16" s="150"/>
      <c r="G16" s="151"/>
      <c r="H16" s="150"/>
      <c r="I16" s="151"/>
      <c r="J16" s="150"/>
      <c r="K16" s="151"/>
      <c r="L16" s="150"/>
      <c r="M16" s="151"/>
      <c r="N16" s="150"/>
      <c r="O16" s="151"/>
      <c r="P16" s="150"/>
      <c r="Q16" s="151"/>
      <c r="R16" s="150"/>
      <c r="S16" s="151"/>
      <c r="T16" s="149"/>
    </row>
    <row r="17" spans="2:20" s="11" customFormat="1" ht="24.6" customHeight="1" x14ac:dyDescent="0.25">
      <c r="B17" s="35">
        <v>8</v>
      </c>
      <c r="C17" s="100" t="str">
        <f>IF('4a'!C16&amp;" ("&amp;'4a'!D16&amp;", "&amp;'4a'!E16&amp;", "&amp;'4a'!F16&amp;")"=" (, , )", "",  '4a'!C16&amp;" ("&amp;'4a'!D16&amp;", "&amp;'4a'!E16&amp;", "&amp;'4a'!F16&amp;")")</f>
        <v/>
      </c>
      <c r="D17" s="150"/>
      <c r="E17" s="151"/>
      <c r="F17" s="150"/>
      <c r="G17" s="151"/>
      <c r="H17" s="150"/>
      <c r="I17" s="151"/>
      <c r="J17" s="150"/>
      <c r="K17" s="151"/>
      <c r="L17" s="150"/>
      <c r="M17" s="151"/>
      <c r="N17" s="150"/>
      <c r="O17" s="151"/>
      <c r="P17" s="150"/>
      <c r="Q17" s="151"/>
      <c r="R17" s="150"/>
      <c r="S17" s="151"/>
      <c r="T17" s="149"/>
    </row>
    <row r="18" spans="2:20" s="11" customFormat="1" ht="24.6" customHeight="1" x14ac:dyDescent="0.25">
      <c r="B18" s="35">
        <v>9</v>
      </c>
      <c r="C18" s="100" t="str">
        <f>IF('4a'!C17&amp;" ("&amp;'4a'!D17&amp;", "&amp;'4a'!E17&amp;", "&amp;'4a'!F17&amp;")"=" (, , )", "",  '4a'!C17&amp;" ("&amp;'4a'!D17&amp;", "&amp;'4a'!E17&amp;", "&amp;'4a'!F17&amp;")")</f>
        <v/>
      </c>
      <c r="D18" s="150"/>
      <c r="E18" s="151"/>
      <c r="F18" s="150"/>
      <c r="G18" s="151"/>
      <c r="H18" s="150"/>
      <c r="I18" s="151"/>
      <c r="J18" s="150"/>
      <c r="K18" s="151"/>
      <c r="L18" s="150"/>
      <c r="M18" s="151"/>
      <c r="N18" s="150"/>
      <c r="O18" s="151"/>
      <c r="P18" s="150"/>
      <c r="Q18" s="151"/>
      <c r="R18" s="150"/>
      <c r="S18" s="151"/>
      <c r="T18" s="149"/>
    </row>
    <row r="19" spans="2:20" s="11" customFormat="1" ht="24.6" customHeight="1" thickBot="1" x14ac:dyDescent="0.3">
      <c r="B19" s="104">
        <v>10</v>
      </c>
      <c r="C19" s="105" t="str">
        <f>IF('4a'!C18&amp;" ("&amp;'4a'!D18&amp;", "&amp;'4a'!E18&amp;", "&amp;'4a'!F18&amp;")"=" (, , )", "",  '4a'!C18&amp;" ("&amp;'4a'!D18&amp;", "&amp;'4a'!E18&amp;", "&amp;'4a'!F18&amp;")")</f>
        <v/>
      </c>
      <c r="D19" s="152"/>
      <c r="E19" s="153"/>
      <c r="F19" s="152"/>
      <c r="G19" s="153"/>
      <c r="H19" s="152"/>
      <c r="I19" s="153"/>
      <c r="J19" s="152"/>
      <c r="K19" s="153"/>
      <c r="L19" s="152"/>
      <c r="M19" s="153"/>
      <c r="N19" s="152"/>
      <c r="O19" s="153"/>
      <c r="P19" s="152"/>
      <c r="Q19" s="153"/>
      <c r="R19" s="152"/>
      <c r="S19" s="153"/>
      <c r="T19" s="154"/>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E8" activePane="bottomRight" state="frozen"/>
      <selection activeCell="G8" sqref="G8"/>
      <selection pane="topRight" activeCell="G8" sqref="G8"/>
      <selection pane="bottomLeft" activeCell="G8" sqref="G8"/>
      <selection pane="bottomRight" activeCell="J8" sqref="J8:J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5" t="s">
        <v>2</v>
      </c>
      <c r="C2" s="276"/>
      <c r="D2" s="3"/>
      <c r="E2" s="3"/>
      <c r="F2" s="3"/>
      <c r="G2" s="3"/>
      <c r="H2" s="25"/>
      <c r="I2" s="25"/>
      <c r="J2" s="13" t="s">
        <v>0</v>
      </c>
    </row>
    <row r="3" spans="2:14" s="92" customFormat="1" ht="15" customHeight="1" thickBot="1" x14ac:dyDescent="0.25">
      <c r="B3" s="40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405"/>
      <c r="D3" s="405"/>
      <c r="E3" s="405"/>
      <c r="F3" s="405"/>
      <c r="G3" s="405"/>
      <c r="H3" s="405"/>
      <c r="I3" s="405"/>
      <c r="J3" s="406"/>
      <c r="K3" s="95"/>
      <c r="L3" s="95"/>
      <c r="M3" s="95"/>
      <c r="N3" s="95"/>
    </row>
    <row r="4" spans="2:14" ht="14.45" customHeight="1" x14ac:dyDescent="0.25">
      <c r="B4" s="407" t="s">
        <v>794</v>
      </c>
      <c r="C4" s="408"/>
      <c r="D4" s="408"/>
      <c r="E4" s="408"/>
      <c r="F4" s="408"/>
      <c r="G4" s="408"/>
      <c r="H4" s="408"/>
      <c r="I4" s="408"/>
      <c r="J4" s="409"/>
    </row>
    <row r="5" spans="2:14" ht="40.15" customHeight="1" thickBot="1" x14ac:dyDescent="0.3">
      <c r="B5" s="394" t="s">
        <v>822</v>
      </c>
      <c r="C5" s="395"/>
      <c r="D5" s="395"/>
      <c r="E5" s="395"/>
      <c r="F5" s="395"/>
      <c r="G5" s="395"/>
      <c r="H5" s="395"/>
      <c r="I5" s="395"/>
      <c r="J5" s="396"/>
    </row>
    <row r="6" spans="2:14" ht="45" customHeight="1" x14ac:dyDescent="0.25">
      <c r="B6" s="410"/>
      <c r="C6" s="413" t="s">
        <v>713</v>
      </c>
      <c r="D6" s="411" t="s">
        <v>652</v>
      </c>
      <c r="E6" s="412"/>
      <c r="F6" s="411" t="s">
        <v>653</v>
      </c>
      <c r="G6" s="412"/>
      <c r="H6" s="411" t="s">
        <v>667</v>
      </c>
      <c r="I6" s="412"/>
      <c r="J6" s="414" t="s">
        <v>654</v>
      </c>
    </row>
    <row r="7" spans="2:14" ht="28.9" customHeight="1" x14ac:dyDescent="0.25">
      <c r="B7" s="391"/>
      <c r="C7" s="392"/>
      <c r="D7" s="5">
        <v>2019</v>
      </c>
      <c r="E7" s="24" t="s">
        <v>644</v>
      </c>
      <c r="F7" s="5">
        <v>2019</v>
      </c>
      <c r="G7" s="24" t="s">
        <v>644</v>
      </c>
      <c r="H7" s="5">
        <v>2019</v>
      </c>
      <c r="I7" s="24" t="s">
        <v>644</v>
      </c>
      <c r="J7" s="415"/>
    </row>
    <row r="8" spans="2:14" ht="26.45" customHeight="1" x14ac:dyDescent="0.25">
      <c r="B8" s="81"/>
      <c r="C8" s="91" t="s">
        <v>761</v>
      </c>
      <c r="D8" s="147"/>
      <c r="E8" s="148"/>
      <c r="F8" s="147"/>
      <c r="G8" s="148"/>
      <c r="H8" s="147"/>
      <c r="I8" s="148"/>
      <c r="J8" s="155"/>
    </row>
    <row r="9" spans="2:14" s="17" customFormat="1" ht="24.6" customHeight="1" x14ac:dyDescent="0.25">
      <c r="B9" s="34">
        <v>1</v>
      </c>
      <c r="C9" s="101" t="str">
        <f>IF('4a'!C9&amp;" ("&amp;'4a'!D9&amp;", "&amp;'4a'!E9&amp;", "&amp;'4a'!F9&amp;")"=" (, , )", " ",  '4a'!C9&amp;" ("&amp;'4a'!D9&amp;", "&amp;'4a'!E9&amp;", "&amp;'4a'!F9&amp;")")</f>
        <v>all (Other, Other, )</v>
      </c>
      <c r="D9" s="147"/>
      <c r="E9" s="148"/>
      <c r="F9" s="147"/>
      <c r="G9" s="148"/>
      <c r="H9" s="147"/>
      <c r="I9" s="148"/>
      <c r="J9" s="155"/>
    </row>
    <row r="10" spans="2:14" s="17" customFormat="1" ht="24.6" customHeight="1" x14ac:dyDescent="0.25">
      <c r="B10" s="35">
        <v>2</v>
      </c>
      <c r="C10" s="100" t="str">
        <f>IF('4a'!C10&amp;" ("&amp;'4a'!D10&amp;", "&amp;'4a'!E10&amp;", "&amp;'4a'!F10&amp;")"=" (, , )", " ",  '4a'!C10&amp;" ("&amp;'4a'!D10&amp;", "&amp;'4a'!E10&amp;", "&amp;'4a'!F10&amp;")")</f>
        <v xml:space="preserve"> </v>
      </c>
      <c r="D10" s="150"/>
      <c r="E10" s="151"/>
      <c r="F10" s="150"/>
      <c r="G10" s="151"/>
      <c r="H10" s="150"/>
      <c r="I10" s="151"/>
      <c r="J10" s="149"/>
    </row>
    <row r="11" spans="2:14" s="17" customFormat="1" ht="24.6" customHeight="1" x14ac:dyDescent="0.25">
      <c r="B11" s="35">
        <v>3</v>
      </c>
      <c r="C11" s="100" t="str">
        <f>IF('4a'!C11&amp;" ("&amp;'4a'!D11&amp;", "&amp;'4a'!E11&amp;", "&amp;'4a'!F11&amp;")"=" (, , )", " ",  '4a'!C11&amp;" ("&amp;'4a'!D11&amp;", "&amp;'4a'!E11&amp;", "&amp;'4a'!F11&amp;")")</f>
        <v xml:space="preserve"> </v>
      </c>
      <c r="D11" s="150"/>
      <c r="E11" s="151"/>
      <c r="F11" s="150"/>
      <c r="G11" s="151"/>
      <c r="H11" s="150"/>
      <c r="I11" s="151"/>
      <c r="J11" s="149"/>
    </row>
    <row r="12" spans="2:14" s="17" customFormat="1" ht="24.6" customHeight="1" x14ac:dyDescent="0.25">
      <c r="B12" s="35">
        <v>4</v>
      </c>
      <c r="C12" s="100" t="str">
        <f>IF('4a'!C12&amp;" ("&amp;'4a'!D12&amp;", "&amp;'4a'!E12&amp;", "&amp;'4a'!F12&amp;")"=" (, , )", " ",  '4a'!C12&amp;" ("&amp;'4a'!D12&amp;", "&amp;'4a'!E12&amp;", "&amp;'4a'!F12&amp;")")</f>
        <v xml:space="preserve"> </v>
      </c>
      <c r="D12" s="150"/>
      <c r="E12" s="151"/>
      <c r="F12" s="150"/>
      <c r="G12" s="151"/>
      <c r="H12" s="150"/>
      <c r="I12" s="151"/>
      <c r="J12" s="149"/>
    </row>
    <row r="13" spans="2:14" s="17" customFormat="1" ht="24.6" customHeight="1" x14ac:dyDescent="0.25">
      <c r="B13" s="35">
        <v>5</v>
      </c>
      <c r="C13" s="100" t="str">
        <f>IF('4a'!C13&amp;" ("&amp;'4a'!D13&amp;", "&amp;'4a'!E13&amp;", "&amp;'4a'!F13&amp;")"=" (, , )", " ",  '4a'!C13&amp;" ("&amp;'4a'!D13&amp;", "&amp;'4a'!E13&amp;", "&amp;'4a'!F13&amp;")")</f>
        <v xml:space="preserve"> </v>
      </c>
      <c r="D13" s="150"/>
      <c r="E13" s="151"/>
      <c r="F13" s="150"/>
      <c r="G13" s="151"/>
      <c r="H13" s="150"/>
      <c r="I13" s="151"/>
      <c r="J13" s="149"/>
    </row>
    <row r="14" spans="2:14" s="17" customFormat="1" ht="24.6" customHeight="1" x14ac:dyDescent="0.25">
      <c r="B14" s="35">
        <v>6</v>
      </c>
      <c r="C14" s="100" t="str">
        <f>IF('4a'!C14&amp;" ("&amp;'4a'!D14&amp;", "&amp;'4a'!E14&amp;", "&amp;'4a'!F14&amp;")"=" (, , )", " ",  '4a'!C14&amp;" ("&amp;'4a'!D14&amp;", "&amp;'4a'!E14&amp;", "&amp;'4a'!F14&amp;")")</f>
        <v xml:space="preserve"> </v>
      </c>
      <c r="D14" s="150"/>
      <c r="E14" s="151"/>
      <c r="F14" s="150"/>
      <c r="G14" s="151"/>
      <c r="H14" s="150"/>
      <c r="I14" s="151"/>
      <c r="J14" s="149"/>
    </row>
    <row r="15" spans="2:14" s="17" customFormat="1" ht="24.6" customHeight="1" x14ac:dyDescent="0.25">
      <c r="B15" s="35">
        <v>7</v>
      </c>
      <c r="C15" s="100" t="str">
        <f>IF('4a'!C15&amp;" ("&amp;'4a'!D15&amp;", "&amp;'4a'!E15&amp;", "&amp;'4a'!F15&amp;")"=" (, , )", " ",  '4a'!C15&amp;" ("&amp;'4a'!D15&amp;", "&amp;'4a'!E15&amp;", "&amp;'4a'!F15&amp;")")</f>
        <v xml:space="preserve"> </v>
      </c>
      <c r="D15" s="150"/>
      <c r="E15" s="151"/>
      <c r="F15" s="150"/>
      <c r="G15" s="151"/>
      <c r="H15" s="150"/>
      <c r="I15" s="151"/>
      <c r="J15" s="149"/>
    </row>
    <row r="16" spans="2:14" s="17" customFormat="1" ht="24.6" customHeight="1" x14ac:dyDescent="0.25">
      <c r="B16" s="35">
        <v>8</v>
      </c>
      <c r="C16" s="100" t="str">
        <f>IF('4a'!C16&amp;" ("&amp;'4a'!D16&amp;", "&amp;'4a'!E16&amp;", "&amp;'4a'!F16&amp;")"=" (, , )", " ",  '4a'!C16&amp;" ("&amp;'4a'!D16&amp;", "&amp;'4a'!E16&amp;", "&amp;'4a'!F16&amp;")")</f>
        <v xml:space="preserve"> </v>
      </c>
      <c r="D16" s="150"/>
      <c r="E16" s="151"/>
      <c r="F16" s="150"/>
      <c r="G16" s="151"/>
      <c r="H16" s="150"/>
      <c r="I16" s="151"/>
      <c r="J16" s="149"/>
    </row>
    <row r="17" spans="2:10" s="17" customFormat="1" ht="24.6" customHeight="1" x14ac:dyDescent="0.25">
      <c r="B17" s="35">
        <v>9</v>
      </c>
      <c r="C17" s="100" t="str">
        <f>IF('4a'!C17&amp;" ("&amp;'4a'!D17&amp;", "&amp;'4a'!E17&amp;", "&amp;'4a'!F17&amp;")"=" (, , )", " ",  '4a'!C17&amp;" ("&amp;'4a'!D17&amp;", "&amp;'4a'!E17&amp;", "&amp;'4a'!F17&amp;")")</f>
        <v xml:space="preserve"> </v>
      </c>
      <c r="D17" s="150"/>
      <c r="E17" s="151"/>
      <c r="F17" s="150"/>
      <c r="G17" s="151"/>
      <c r="H17" s="150"/>
      <c r="I17" s="151"/>
      <c r="J17" s="149"/>
    </row>
    <row r="18" spans="2:10" s="17" customFormat="1" ht="24.6" customHeight="1" thickBot="1" x14ac:dyDescent="0.3">
      <c r="B18" s="104">
        <v>10</v>
      </c>
      <c r="C18" s="105" t="str">
        <f>IF('4a'!C18&amp;" ("&amp;'4a'!D18&amp;", "&amp;'4a'!E18&amp;", "&amp;'4a'!F18&amp;")"=" (, , )", " ",  '4a'!C18&amp;" ("&amp;'4a'!D18&amp;", "&amp;'4a'!E18&amp;", "&amp;'4a'!F18&amp;")")</f>
        <v xml:space="preserve"> </v>
      </c>
      <c r="D18" s="152"/>
      <c r="E18" s="153"/>
      <c r="F18" s="152"/>
      <c r="G18" s="153"/>
      <c r="H18" s="152"/>
      <c r="I18" s="153"/>
      <c r="J18" s="154"/>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H8" sqref="H8:J8"/>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275" t="s">
        <v>2</v>
      </c>
      <c r="C2" s="276"/>
      <c r="D2" s="276"/>
      <c r="E2" s="3"/>
      <c r="F2" s="3"/>
      <c r="G2" s="3"/>
      <c r="H2" s="25"/>
      <c r="I2" s="25"/>
      <c r="J2" s="13" t="s">
        <v>0</v>
      </c>
    </row>
    <row r="3" spans="2:14" s="92" customFormat="1" ht="15" customHeight="1" thickBot="1" x14ac:dyDescent="0.3">
      <c r="B3" s="40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BUSINESS CONFIDENTIAL on the Organization Information tab.</v>
      </c>
      <c r="C3" s="405"/>
      <c r="D3" s="405"/>
      <c r="E3" s="405"/>
      <c r="F3" s="405"/>
      <c r="G3" s="405"/>
      <c r="H3" s="405"/>
      <c r="I3" s="405"/>
      <c r="J3" s="406"/>
      <c r="K3" s="94"/>
      <c r="L3" s="94"/>
      <c r="M3" s="94"/>
      <c r="N3" s="95"/>
    </row>
    <row r="4" spans="2:14" s="10" customFormat="1" ht="15.75" thickBot="1" x14ac:dyDescent="0.3">
      <c r="B4" s="454" t="s">
        <v>795</v>
      </c>
      <c r="C4" s="455"/>
      <c r="D4" s="455"/>
      <c r="E4" s="455"/>
      <c r="F4" s="455"/>
      <c r="G4" s="455"/>
      <c r="H4" s="455"/>
      <c r="I4" s="455"/>
      <c r="J4" s="456"/>
    </row>
    <row r="5" spans="2:14" ht="24" customHeight="1" x14ac:dyDescent="0.25">
      <c r="B5" s="338" t="s">
        <v>5</v>
      </c>
      <c r="C5" s="457" t="s">
        <v>647</v>
      </c>
      <c r="D5" s="457"/>
      <c r="E5" s="457"/>
      <c r="F5" s="457"/>
      <c r="G5" s="457"/>
      <c r="H5" s="457"/>
      <c r="I5" s="457"/>
      <c r="J5" s="458"/>
    </row>
    <row r="6" spans="2:14" ht="32.450000000000003" customHeight="1" x14ac:dyDescent="0.25">
      <c r="B6" s="360"/>
      <c r="C6" s="36"/>
      <c r="D6" s="37" t="s">
        <v>640</v>
      </c>
      <c r="E6" s="450" t="s">
        <v>648</v>
      </c>
      <c r="F6" s="453"/>
      <c r="G6" s="38" t="s">
        <v>827</v>
      </c>
      <c r="H6" s="450" t="s">
        <v>639</v>
      </c>
      <c r="I6" s="451"/>
      <c r="J6" s="452"/>
    </row>
    <row r="7" spans="2:14" ht="29.45" customHeight="1" x14ac:dyDescent="0.25">
      <c r="B7" s="360"/>
      <c r="C7" s="39">
        <v>1</v>
      </c>
      <c r="D7" s="156" t="s">
        <v>856</v>
      </c>
      <c r="E7" s="448" t="s">
        <v>858</v>
      </c>
      <c r="F7" s="449"/>
      <c r="G7" s="156" t="s">
        <v>857</v>
      </c>
      <c r="H7" s="416" t="s">
        <v>859</v>
      </c>
      <c r="I7" s="416"/>
      <c r="J7" s="417"/>
    </row>
    <row r="8" spans="2:14" ht="29.45" customHeight="1" x14ac:dyDescent="0.25">
      <c r="B8" s="360"/>
      <c r="C8" s="39">
        <v>2</v>
      </c>
      <c r="D8" s="156" t="s">
        <v>873</v>
      </c>
      <c r="E8" s="448" t="s">
        <v>872</v>
      </c>
      <c r="F8" s="449"/>
      <c r="G8" s="156" t="s">
        <v>857</v>
      </c>
      <c r="H8" s="416" t="s">
        <v>874</v>
      </c>
      <c r="I8" s="416"/>
      <c r="J8" s="417"/>
    </row>
    <row r="9" spans="2:14" s="10" customFormat="1" ht="29.45" customHeight="1" x14ac:dyDescent="0.25">
      <c r="B9" s="360"/>
      <c r="C9" s="40">
        <v>3</v>
      </c>
      <c r="D9" s="158" t="s">
        <v>875</v>
      </c>
      <c r="E9" s="159" t="s">
        <v>872</v>
      </c>
      <c r="F9" s="160"/>
      <c r="G9" s="158" t="s">
        <v>857</v>
      </c>
      <c r="H9" s="416" t="s">
        <v>876</v>
      </c>
      <c r="I9" s="416"/>
      <c r="J9" s="417"/>
    </row>
    <row r="10" spans="2:14" s="10" customFormat="1" ht="29.45" customHeight="1" x14ac:dyDescent="0.25">
      <c r="B10" s="360"/>
      <c r="C10" s="40">
        <v>4</v>
      </c>
      <c r="D10" s="158" t="s">
        <v>877</v>
      </c>
      <c r="E10" s="159" t="s">
        <v>872</v>
      </c>
      <c r="F10" s="160"/>
      <c r="G10" s="158" t="s">
        <v>857</v>
      </c>
      <c r="H10" s="416" t="s">
        <v>878</v>
      </c>
      <c r="I10" s="416"/>
      <c r="J10" s="417"/>
    </row>
    <row r="11" spans="2:14" ht="29.45" customHeight="1" x14ac:dyDescent="0.25">
      <c r="B11" s="360"/>
      <c r="C11" s="112">
        <v>5</v>
      </c>
      <c r="D11" s="158"/>
      <c r="E11" s="426"/>
      <c r="F11" s="427"/>
      <c r="G11" s="158"/>
      <c r="H11" s="418"/>
      <c r="I11" s="418"/>
      <c r="J11" s="419"/>
    </row>
    <row r="12" spans="2:14" s="10" customFormat="1" ht="29.45" customHeight="1" x14ac:dyDescent="0.25">
      <c r="B12" s="360"/>
      <c r="C12" s="113">
        <v>6</v>
      </c>
      <c r="D12" s="156"/>
      <c r="E12" s="448"/>
      <c r="F12" s="449"/>
      <c r="G12" s="156"/>
      <c r="H12" s="416"/>
      <c r="I12" s="416"/>
      <c r="J12" s="417"/>
    </row>
    <row r="13" spans="2:14" s="10" customFormat="1" ht="29.45" customHeight="1" x14ac:dyDescent="0.25">
      <c r="B13" s="360"/>
      <c r="C13" s="113">
        <v>7</v>
      </c>
      <c r="D13" s="156"/>
      <c r="E13" s="448"/>
      <c r="F13" s="449"/>
      <c r="G13" s="156"/>
      <c r="H13" s="416"/>
      <c r="I13" s="416"/>
      <c r="J13" s="417"/>
    </row>
    <row r="14" spans="2:14" s="10" customFormat="1" ht="29.45" customHeight="1" x14ac:dyDescent="0.25">
      <c r="B14" s="360"/>
      <c r="C14" s="112">
        <v>8</v>
      </c>
      <c r="D14" s="158"/>
      <c r="E14" s="159"/>
      <c r="F14" s="160"/>
      <c r="G14" s="158"/>
      <c r="H14" s="416"/>
      <c r="I14" s="416"/>
      <c r="J14" s="417"/>
    </row>
    <row r="15" spans="2:14" s="10" customFormat="1" ht="29.45" customHeight="1" x14ac:dyDescent="0.25">
      <c r="B15" s="360"/>
      <c r="C15" s="112">
        <v>9</v>
      </c>
      <c r="D15" s="158"/>
      <c r="E15" s="159"/>
      <c r="F15" s="160"/>
      <c r="G15" s="158"/>
      <c r="H15" s="416"/>
      <c r="I15" s="416"/>
      <c r="J15" s="417"/>
    </row>
    <row r="16" spans="2:14" s="10" customFormat="1" ht="29.45" customHeight="1" thickBot="1" x14ac:dyDescent="0.3">
      <c r="B16" s="339"/>
      <c r="C16" s="114">
        <v>10</v>
      </c>
      <c r="D16" s="158"/>
      <c r="E16" s="426"/>
      <c r="F16" s="427"/>
      <c r="G16" s="158"/>
      <c r="H16" s="418"/>
      <c r="I16" s="418"/>
      <c r="J16" s="419"/>
    </row>
    <row r="17" spans="2:10" s="10" customFormat="1" ht="23.45" customHeight="1" x14ac:dyDescent="0.25">
      <c r="B17" s="327" t="s">
        <v>17</v>
      </c>
      <c r="C17" s="441" t="s">
        <v>762</v>
      </c>
      <c r="D17" s="441"/>
      <c r="E17" s="78">
        <v>2019</v>
      </c>
      <c r="F17" s="161"/>
      <c r="G17" s="442" t="s">
        <v>823</v>
      </c>
      <c r="H17" s="422"/>
      <c r="I17" s="422"/>
      <c r="J17" s="423"/>
    </row>
    <row r="18" spans="2:10" s="10" customFormat="1" ht="23.45" customHeight="1" x14ac:dyDescent="0.25">
      <c r="B18" s="363"/>
      <c r="C18" s="430"/>
      <c r="D18" s="430"/>
      <c r="E18" s="77">
        <v>2020</v>
      </c>
      <c r="F18" s="162"/>
      <c r="G18" s="443"/>
      <c r="H18" s="416"/>
      <c r="I18" s="416"/>
      <c r="J18" s="417"/>
    </row>
    <row r="19" spans="2:10" s="10" customFormat="1" ht="23.45" customHeight="1" x14ac:dyDescent="0.25">
      <c r="B19" s="363"/>
      <c r="C19" s="430"/>
      <c r="D19" s="430"/>
      <c r="E19" s="77">
        <v>2021</v>
      </c>
      <c r="F19" s="162"/>
      <c r="G19" s="443"/>
      <c r="H19" s="416"/>
      <c r="I19" s="416"/>
      <c r="J19" s="417"/>
    </row>
    <row r="20" spans="2:10" s="10" customFormat="1" ht="45" customHeight="1" x14ac:dyDescent="0.25">
      <c r="B20" s="363"/>
      <c r="C20" s="430" t="s">
        <v>764</v>
      </c>
      <c r="D20" s="430"/>
      <c r="E20" s="431"/>
      <c r="F20" s="163"/>
      <c r="G20" s="39" t="s">
        <v>760</v>
      </c>
      <c r="H20" s="424"/>
      <c r="I20" s="424"/>
      <c r="J20" s="425"/>
    </row>
    <row r="21" spans="2:10" ht="28.9" customHeight="1" x14ac:dyDescent="0.25">
      <c r="B21" s="363"/>
      <c r="C21" s="430" t="s">
        <v>649</v>
      </c>
      <c r="D21" s="421"/>
      <c r="E21" s="162"/>
      <c r="F21" s="420" t="s">
        <v>650</v>
      </c>
      <c r="G21" s="421"/>
      <c r="H21" s="416"/>
      <c r="I21" s="416"/>
      <c r="J21" s="417"/>
    </row>
    <row r="22" spans="2:10" ht="28.9" customHeight="1" x14ac:dyDescent="0.25">
      <c r="B22" s="363"/>
      <c r="C22" s="430" t="s">
        <v>651</v>
      </c>
      <c r="D22" s="421"/>
      <c r="E22" s="162"/>
      <c r="F22" s="444" t="s">
        <v>824</v>
      </c>
      <c r="G22" s="431"/>
      <c r="H22" s="416"/>
      <c r="I22" s="416"/>
      <c r="J22" s="417"/>
    </row>
    <row r="23" spans="2:10" s="10" customFormat="1" ht="28.9" customHeight="1" thickBot="1" x14ac:dyDescent="0.3">
      <c r="B23" s="328"/>
      <c r="C23" s="432" t="s">
        <v>763</v>
      </c>
      <c r="D23" s="432"/>
      <c r="E23" s="433"/>
      <c r="F23" s="434"/>
      <c r="G23" s="434"/>
      <c r="H23" s="434"/>
      <c r="I23" s="434"/>
      <c r="J23" s="435"/>
    </row>
    <row r="24" spans="2:10" s="10" customFormat="1" ht="51.6" customHeight="1" x14ac:dyDescent="0.25">
      <c r="B24" s="428" t="s">
        <v>11</v>
      </c>
      <c r="C24" s="436" t="s">
        <v>759</v>
      </c>
      <c r="D24" s="436"/>
      <c r="E24" s="437"/>
      <c r="F24" s="161"/>
      <c r="G24" s="80" t="s">
        <v>760</v>
      </c>
      <c r="H24" s="438"/>
      <c r="I24" s="438"/>
      <c r="J24" s="439"/>
    </row>
    <row r="25" spans="2:10" s="10" customFormat="1" ht="41.45" customHeight="1" thickBot="1" x14ac:dyDescent="0.3">
      <c r="B25" s="429"/>
      <c r="C25" s="440" t="s">
        <v>710</v>
      </c>
      <c r="D25" s="440"/>
      <c r="E25" s="440"/>
      <c r="F25" s="440"/>
      <c r="G25" s="445"/>
      <c r="H25" s="446"/>
      <c r="I25" s="446"/>
      <c r="J25" s="447"/>
    </row>
    <row r="26" spans="2:10" x14ac:dyDescent="0.25">
      <c r="G26" s="164"/>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elements/1.1/"/>
    <ds:schemaRef ds:uri="http://www.w3.org/XML/1998/namespace"/>
    <ds:schemaRef ds:uri="f595413d-6f66-421a-bf9e-634f9176bbe2"/>
    <ds:schemaRef ds:uri="http://purl.org/dc/dcmitype/"/>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b217e393-75eb-4ad8-9e91-74b033924b30"/>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Brett Robinson</cp:lastModifiedBy>
  <cp:lastPrinted>2021-09-14T19:49:55Z</cp:lastPrinted>
  <dcterms:created xsi:type="dcterms:W3CDTF">2016-11-23T17:26:06Z</dcterms:created>
  <dcterms:modified xsi:type="dcterms:W3CDTF">2021-11-07T21:20:49Z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