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p1\Legal\EXPORT\FEDERAL REGISTERS\BIS Docket BIS-2021-0036-0001 Semiconductor Survey\Files for Submission to BIS\"/>
    </mc:Choice>
  </mc:AlternateContent>
  <workbookProtection workbookAlgorithmName="SHA-512" workbookHashValue="F4RkPUKrIH/yK6LYUW8UOA1jOQOLusLlOmR3oyyZdMWfnYMLMTcqPiARGfbVhWFyLUtSOvp3T1re0VAFZO7cVw==" workbookSaltValue="ugUSl3kmXMPUaedPMKx68g==" workbookSpinCount="100000" lockStructure="1"/>
  <bookViews>
    <workbookView xWindow="0" yWindow="0" windowWidth="28780" windowHeight="11710" activeTab="2"/>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<sst xmlns="http://schemas.openxmlformats.org/spreadsheetml/2006/main" count="1112" uniqueCount="854">
  <si>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</si>
  <si>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</si>
  <si>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</si>
  <si>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</si>
  <si>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</si>
  <si>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</si>
  <si>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</si>
  <si>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</si>
  <si>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</si>
  <si>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</si>
  <si>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</si>
  <si>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</si>
  <si>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</si>
  <si>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</si>
  <si>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</si>
  <si>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</si>
  <si>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</si>
  <si>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</si>
  <si>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</si>
  <si>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</si>
  <si>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</si>
  <si>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</si>
  <si>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</si>
  <si>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</si>
  <si>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</si>
  <si>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</si>
  <si>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</si>
  <si>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</si>
  <si>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</si>
  <si>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</si>
  <si>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</si>
  <si>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</si>
  <si>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</si>
  <si>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</si>
  <si>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</si>
  <si>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</si>
  <si>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</si>
  <si>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</si>
  <si>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</si>
  <si>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</si>
  <si>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</si>
  <si>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</si>
  <si>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</si>
  <si>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</si>
  <si>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</si>
  <si>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</si>
  <si>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</si>
  <si>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</si>
  <si>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</si>
  <si>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</si>
  <si>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</si>
  <si>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</si>
  <si>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</si>
  <si>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</si>
  <si>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</si>
  <si>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</si>
  <si>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</si>
  <si>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</si>
  <si>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</si>
  <si>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</si>
  <si>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</si>
  <si>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</si>
  <si>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</si>
  <si>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</si>
  <si>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</si>
  <si>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</si>
  <si>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</si>
  <si>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</si>
  <si>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</si>
  <si>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</si>
  <si>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</si>
  <si>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</si>
  <si>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</si>
  <si>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</si>
  <si>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</si>
  <si>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</si>
  <si>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</si>
  <si>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</si>
  <si>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</si>
  <si>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</si>
  <si>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</si>
  <si>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</si>
  <si>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</si>
  <si>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</si>
  <si>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</si>
  <si>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</si>
  <si>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</si>
  <si>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</si>
  <si>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</si>
  <si>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</si>
  <si>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</si>
  <si>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</si>
  <si>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</si>
  <si>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</si>
  <si>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</si>
  <si>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</si>
  <si>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</si>
  <si>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</si>
  <si>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</si>
  <si>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</si>
  <si>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</si>
  <si>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</si>
  <si>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</si>
  <si>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</si>
  <si>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</si>
  <si>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</si>
  <si>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</si>
  <si>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</si>
  <si>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</si>
  <si>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</si>
  <si>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</si>
  <si>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</si>
  <si>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</si>
  <si>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</si>
  <si>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</si>
  <si>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</si>
  <si>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</si>
  <si>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</si>
  <si>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</si>
  <si>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</si>
  <si>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</si>
  <si>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</si>
  <si>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</si>
  <si>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</si>
  <si>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</si>
  <si>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</si>
  <si>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</si>
  <si>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</si>
  <si>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</si>
  <si>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</si>
  <si>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</si>
  <si>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</si>
  <si>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</si>
  <si>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</si>
  <si>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</si>
  <si>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</si>
  <si>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</si>
  <si>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</si>
  <si>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</si>
  <si>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</si>
  <si>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</si>
  <si>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</si>
  <si>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</si>
  <si>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</si>
  <si>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</si>
  <si>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</si>
  <si>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</si>
  <si>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</si>
  <si>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</si>
  <si>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</si>
  <si>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</si>
  <si>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</si>
  <si>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</si>
  <si>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</si>
  <si>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</si>
  <si>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</si>
  <si>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</si>
  <si>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</si>
  <si>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</si>
  <si>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</si>
  <si>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</si>
  <si>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</si>
  <si>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</si>
  <si>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</si>
  <si>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</si>
  <si>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</si>
  <si>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</si>
  <si>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</si>
  <si>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</si>
  <si>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</si>
  <si>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</si>
  <si>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</si>
  <si>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</si>
  <si>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</si>
  <si>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</si>
  <si>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</si>
  <si>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</si>
  <si>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</si>
  <si>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</si>
  <si>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</si>
  <si>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</si>
  <si>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</si>
  <si>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</si>
  <si>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</si>
  <si>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</si>
  <si>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</si>
  <si>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</si>
  <si>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</si>
  <si>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</si>
  <si>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</si>
  <si>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</si>
  <si>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</si>
  <si>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</si>
  <si>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</si>
  <si>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</si>
  <si>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</si>
  <si>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</si>
  <si>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</si>
  <si>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</si>
  <si>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</si>
  <si>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</si>
  <si>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</si>
  <si>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</si>
  <si>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</si>
  <si>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</si>
  <si>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</si>
  <si>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</si>
  <si>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</si>
  <si>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</si>
  <si>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</si>
  <si>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</si>
  <si>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</si>
  <si>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</si>
  <si>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</si>
  <si>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</si>
  <si>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</si>
  <si>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</si>
  <si>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</si>
  <si>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</si>
  <si>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</si>
  <si>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</si>
  <si>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</si>
  <si>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</si>
  <si>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</si>
  <si>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</si>
  <si>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</si>
  <si>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</si>
  <si>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</si>
  <si>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</si>
  <si>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</si>
  <si>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</si>
  <si>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</si>
  <si>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</si>
  <si>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</si>
  <si>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</si>
  <si>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</si>
  <si>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</si>
  <si>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</si>
  <si>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</si>
  <si>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</si>
  <si>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</si>
  <si>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</si>
  <si>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</si>
  <si>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</si>
  <si>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</si>
  <si>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</si>
  <si>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</si>
  <si>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</si>
  <si>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</si>
  <si>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</si>
  <si>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</si>
  <si>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</si>
  <si>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</si>
  <si>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</si>
  <si>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</si>
  <si>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</si>
  <si>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</si>
  <si>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</si>
  <si>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</si>
  <si>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</si>
  <si>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</si>
  <si>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</si>
  <si>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</si>
  <si>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</si>
  <si>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</si>
  <si>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</si>
  <si>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</si>
  <si>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</si>
  <si>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</si>
  <si>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</si>
  <si>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</si>
  <si>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</si>
  <si>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</si>
  <si>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</si>
  <si>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</si>
  <si>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</si>
  <si>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</si>
  <si>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</si>
  <si>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</si>
  <si>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</si>
  <si>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</si>
  <si>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</si>
  <si>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</si>
  <si>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</si>
  <si>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</si>
  <si>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</si>
  <si>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</si>
  <si>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</si>
  <si>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</si>
  <si>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</si>
  <si>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</si>
  <si>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</si>
  <si>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</si>
  <si>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</si>
  <si>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</si>
  <si>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</si>
  <si>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</si>
  <si>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</si>
  <si>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</si>
  <si>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</si>
  <si>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</si>
  <si>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</si>
  <si>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</si>
  <si>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</si>
  <si>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</si>
  <si>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</si>
  <si>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</si>
  <si>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</si>
  <si>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</si>
  <si>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</si>
  <si>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</si>
  <si>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</si>
  <si>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</si>
  <si>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</si>
  <si>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</si>
  <si>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</si>
  <si>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</si>
  <si>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</si>
  <si>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</si>
  <si>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</si>
  <si>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</si>
  <si>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</si>
  <si>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</si>
  <si>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</si>
  <si>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</si>
  <si>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</si>
  <si>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</si>
  <si>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</si>
  <si>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</si>
  <si>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</si>
  <si>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</si>
  <si>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</si>
  <si>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</si>
  <si>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</si>
  <si>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</si>
  <si>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</si>
  <si>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</si>
  <si>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</si>
  <si>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</si>
  <si>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</si>
  <si>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</si>
  <si>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</si>
  <si>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</si>
  <si>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</si>
  <si>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</si>
  <si>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</si>
  <si>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</si>
  <si>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</si>
  <si>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</si>
  <si>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</si>
  <si>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</si>
  <si>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</si>
  <si>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</si>
  <si>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</si>
  <si>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</si>
  <si>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</si>
  <si>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</si>
  <si>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</si>
  <si>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</si>
  <si>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</si>
  <si>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</si>
  <si>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</si>
  <si>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</si>
  <si>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</si>
  <si>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</si>
  <si>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</si>
  <si>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</si>
  <si>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</si>
  <si>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</si>
  <si>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</si>
  <si>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</si>
  <si>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</si>
  <si>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</si>
  <si>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</si>
  <si>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</si>
  <si>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</si>
  <si>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</si>
  <si>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</si>
  <si>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</si>
  <si>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</si>
  <si>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</si>
  <si>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</si>
  <si>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</si>
  <si>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</si>
  <si>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</si>
  <si>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</si>
  <si>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</si>
  <si>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</si>
  <si>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</si>
  <si>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</si>
  <si>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</si>
  <si>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</si>
  <si>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</si>
  <si>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</si>
  <si>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</si>
  <si>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</si>
  <si>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</si>
  <si>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</si>
  <si>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</si>
  <si>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</si>
  <si>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</si>
  <si>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</si>
  <si>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</si>
  <si>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</si>
  <si>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</si>
  <si>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</si>
  <si>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</si>
  <si>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</si>
  <si>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</si>
  <si>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</si>
  <si>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</si>
  <si>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</si>
  <si>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</si>
  <si>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</si>
  <si>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</si>
  <si>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</si>
  <si>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</si>
  <si>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</si>
  <si>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</si>
  <si>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</si>
  <si>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</si>
  <si>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</si>
  <si>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</si>
  <si>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</si>
  <si>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</si>
  <si>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</si>
  <si>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</si>
  <si>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</si>
  <si>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</si>
  <si>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</si>
  <si>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</si>
  <si>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</si>
  <si>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</si>
  <si>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</si>
  <si>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</si>
  <si>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</si>
  <si>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</si>
  <si>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</si>
  <si>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</si>
  <si>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</si>
  <si>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</si>
  <si>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</si>
  <si>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</si>
  <si>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</si>
  <si>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</si>
  <si>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</si>
  <si>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</si>
  <si>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</si>
  <si>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</si>
  <si>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</si>
  <si>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</si>
  <si>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</si>
  <si>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</si>
  <si>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</si>
  <si>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</si>
  <si>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</si>
  <si>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</si>
  <si>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</si>
  <si>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</si>
  <si>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</si>
  <si>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</si>
  <si>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</si>
  <si>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</si>
  <si>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</si>
  <si>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</si>
  <si>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</si>
  <si>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</si>
  <si>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</si>
  <si>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</si>
  <si>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</si>
  <si>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</si>
  <si>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</si>
  <si>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</si>
  <si>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</si>
  <si>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</si>
  <si>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</si>
  <si>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</si>
  <si>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</si>
  <si>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</si>
  <si>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</si>
  <si>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</si>
  <si>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</si>
  <si>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</si>
  <si>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</si>
  <si>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</si>
  <si>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</si>
  <si>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</si>
  <si>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</si>
  <si>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</si>
  <si>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</si>
  <si>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</si>
  <si>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</si>
  <si>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</si>
  <si>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</si>
  <si>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</si>
  <si>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</si>
  <si>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</si>
  <si>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</si>
  <si>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</si>
  <si>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</si>
  <si>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</si>
  <si>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</si>
  <si>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</si>
  <si>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</si>
  <si>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</si>
  <si>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</si>
  <si>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</si>
  <si>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</si>
  <si>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</si>
  <si>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</si>
  <si>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</si>
  <si>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</si>
  <si>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</si>
  <si>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</si>
  <si>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</si>
  <si>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</si>
  <si>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</si>
  <si>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</si>
  <si>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</si>
  <si>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</si>
  <si>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</si>
  <si>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</si>
  <si>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</si>
  <si>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</si>
  <si>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</si>
  <si>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</si>
  <si>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</si>
  <si>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</si>
  <si>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</si>
  <si>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</si>
  <si>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</si>
  <si>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</si>
  <si>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</si>
  <si>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</si>
  <si>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</si>
  <si>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</si>
  <si>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</si>
  <si>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</si>
  <si>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</si>
  <si>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</si>
  <si>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</si>
  <si>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</si>
  <si>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</si>
  <si>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</si>
  <si>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</si>
  <si>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</si>
  <si>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</si>
  <si>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</si>
  <si>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</si>
  <si>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</si>
  <si>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</si>
  <si>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</si>
  <si>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</si>
  <si>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</si>
  <si>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</si>
  <si>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</si>
  <si>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</si>
  <si>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</si>
  <si>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</si>
  <si>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</si>
  <si>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</si>
  <si>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</si>
  <si>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</si>
  <si>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</si>
  <si>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</si>
  <si>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</si>
  <si>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</si>
  <si>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</si>
  <si>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</si>
  <si>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</si>
  <si>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</si>
  <si>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</si>
  <si>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</si>
  <si>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</si>
  <si>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</si>
  <si>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</si>
  <si>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</si>
  <si>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</si>
  <si>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</si>
  <si>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</si>
  <si>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</si>
  <si>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</si>
  <si>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</si>
  <si>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</si>
  <si>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</si>
  <si>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</si>
  <si>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</si>
  <si>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</si>
  <si>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</si>
  <si>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</si>
  <si>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</si>
  <si>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</si>
  <si>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</si>
  <si>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</si>
  <si>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</si>
  <si>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</si>
  <si>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</si>
  <si>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</si>
  <si>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</si>
  <si>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</si>
  <si>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</si>
  <si>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</si>
  <si>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</si>
  <si>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</si>
  <si>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</si>
  <si>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</si>
  <si>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</si>
  <si>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</si>
  <si>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</si>
  <si>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</si>
  <si>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</si>
  <si>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</si>
  <si>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</si>
  <si>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</si>
  <si>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</si>
  <si>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</si>
  <si>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</si>
  <si>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</si>
  <si>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</si>
  <si>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</si>
  <si>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</si>
  <si>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</si>
  <si>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</si>
  <si>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</si>
  <si>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</si>
  <si>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</si>
  <si>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</si>
  <si>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</si>
  <si>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</si>
  <si>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</si>
  <si>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</si>
  <si>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</si>
  <si>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</si>
  <si>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</si>
  <si>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</si>
  <si>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</si>
  <si>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</si>
  <si>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</si>
  <si>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</si>
  <si>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</si>
  <si>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</si>
  <si>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</si>
  <si>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</si>
  <si>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</si>
  <si>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</si>
  <si>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</si>
  <si>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</si>
  <si>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</si>
  <si>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</si>
  <si>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</si>
  <si>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</si>
  <si>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</si>
  <si>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</si>
  <si>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</si>
  <si>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</si>
  <si>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</si>
  <si>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</si>
  <si>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</si>
  <si>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</si>
  <si>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</si>
  <si>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</si>
  <si>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</si>
  <si>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</si>
  <si>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</si>
  <si>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</si>
  <si>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</si>
  <si>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</si>
  <si>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</si>
  <si>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</si>
  <si>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</si>
  <si>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</si>
  <si>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</si>
  <si>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</si>
  <si>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</si>
  <si>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</si>
  <si>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</si>
  <si>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</si>
  <si>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</si>
  <si>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</si>
  <si>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</si>
  <si>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</si>
  <si>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</si>
  <si>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</si>
  <si>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</si>
  <si>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</si>
  <si>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</si>
  <si>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</si>
  <si>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</si>
  <si>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</si>
  <si>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</si>
  <si>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</si>
  <si>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</si>
  <si>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</si>
  <si>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</si>
  <si>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</si>
  <si>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</si>
  <si>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</si>
  <si>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</si>
  <si>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</si>
  <si>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</si>
  <si>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</si>
  <si>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</si>
  <si>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</si>
  <si>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</si>
  <si>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</si>
  <si>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</si>
  <si>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</si>
  <si>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</si>
  <si>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</si>
  <si>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</si>
  <si>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</si>
  <si>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</si>
  <si>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</si>
  <si>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</si>
  <si>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</si>
  <si>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</si>
  <si>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</si>
  <si>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</si>
  <si>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</si>
  <si>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</si>
  <si>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</si>
  <si>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</si>
  <si>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</si>
  <si>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</si>
  <si>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</si>
  <si>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</si>
  <si>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</si>
  <si>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</si>
  <si>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</si>
  <si>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</si>
  <si>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</si>
  <si>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</si>
  <si>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</si>
  <si>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</si>
  <si>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</si>
  <si>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</si>
  <si>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</si>
  <si>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</si>
  <si>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</si>
  <si>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</si>
  <si>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</si>
  <si>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</si>
  <si>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</si>
  <si>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</si>
  <si>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</si>
  <si>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</si>
  <si>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</si>
  <si>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</si>
  <si>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</si>
  <si>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</si>
  <si>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</si>
  <si>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</si>
  <si>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</si>
  <si>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</si>
  <si>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</si>
  <si>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</si>
  <si>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</si>
  <si>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</si>
  <si>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</si>
  <si>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</si>
  <si>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</si>
  <si>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</si>
  <si>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</si>
  <si>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</si>
  <si>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</si>
  <si>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</si>
  <si>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</si>
  <si>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</si>
  <si>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</si>
  <si>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</si>
  <si>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</si>
  <si>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</si>
  <si>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</si>
  <si>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</si>
  <si>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</si>
  <si>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</si>
  <si>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</si>
  <si>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</si>
  <si>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</si>
  <si>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</si>
  <si>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</si>
  <si>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</si>
  <si>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</si>
  <si>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</si>
  <si>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</si>
  <si>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</si>
  <si>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</si>
  <si>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</si>
  <si>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</si>
  <si>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</si>
  <si>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</si>
  <si>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</si>
  <si>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</si>
  <si>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</si>
  <si>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</si>
  <si>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</si>
  <si>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</si>
  <si>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</si>
  <si>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</si>
  <si>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</si>
  <si>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</si>
  <si>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</si>
  <si>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</si>
  <si>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</si>
  <si>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</si>
  <si>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</si>
  <si>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</si>
  <si>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</si>
  <si>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</si>
  <si>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</si>
  <si>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</si>
  <si>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</si>
  <si>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</si>
  <si>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</si>
  <si>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</si>
  <si>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</si>
  <si>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</si>
  <si>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</si>
  <si>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</si>
  <si>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</si>
  <si>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</si>
  <si>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</si>
  <si>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</si>
  <si>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</si>
  <si>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</si>
  <si>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</si>
  <si>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</si>
  <si>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</si>
  <si>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</si>
  <si>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</si>
  <si>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</si>
  <si>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</si>
  <si>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</si>
  <si>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</si>
  <si>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</si>
  <si>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</si>
  <si>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</si>
  <si>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</si>
  <si>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</si>
  <si>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</si>
  <si>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</si>
  <si>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</si>
  <si>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HRL Laboratories, LLC</t>
  </si>
  <si>
    <t>3011 Malibu Canyon Rd.</t>
  </si>
  <si>
    <t>Malibu</t>
  </si>
  <si>
    <t>90265</t>
  </si>
  <si>
    <t>www.hrl.com</t>
  </si>
  <si>
    <t>Research and Development</t>
  </si>
  <si>
    <t>Primary</t>
  </si>
  <si>
    <t>Internal</t>
  </si>
  <si>
    <t>External</t>
  </si>
  <si>
    <t>We don't have that situation.</t>
  </si>
  <si>
    <t>We intentially have more capacity than WIP</t>
  </si>
  <si>
    <t>If more HRL technologies transitioned to manufacturing we would be able to supply more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</si>
</sst>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4">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9" xfId="0" applyFont="1" applyFill="1" applyBorder="1" applyAlignment="1" applyProtection="1">
      <alignment horizontal="center" vertical="center"/>
      <protection locked="0"/>
    </xf>
    <xf numFmtId="0" fontId="5" fillId="5" borderId="72" xfId="9" applyFont="1" applyFill="1" applyBorder="1" applyAlignment="1" applyProtection="1">
      <alignment horizontal="center" vertical="center" wrapText="1"/>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58"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showRuler="0" topLeftCell="A16" zoomScale="115" zoomScaleNormal="115" workbookViewId="0">
      <selection activeCell="E9" sqref="E9:G15"/>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65"/>
      <c r="C2" s="64"/>
      <c r="D2" s="64"/>
      <c r="E2" s="64"/>
      <c r="F2" s="64"/>
      <c r="G2" s="68" t="s">
        <v>0</v>
      </c>
    </row>
    <row r="3" spans="2:7" s="99" customFormat="1" x14ac:dyDescent="0.25">
      <c r="B3" s="96"/>
      <c r="C3" s="97"/>
      <c r="D3" s="97"/>
      <c r="E3" s="97"/>
      <c r="F3" s="97"/>
      <c r="G3" s="98" t="s">
        <v>836</v>
      </c>
    </row>
    <row r="4" spans="2:7" ht="13" thickBot="1" x14ac:dyDescent="0.3">
      <c r="B4" s="66"/>
      <c r="C4" s="67"/>
      <c r="D4" s="67"/>
      <c r="E4" s="67"/>
      <c r="F4" s="67"/>
      <c r="G4" s="69" t="s">
        <v>838</v>
      </c>
    </row>
    <row r="5" spans="2:7" ht="15" customHeight="1" x14ac:dyDescent="0.25">
      <c r="B5" s="221" t="s">
        <v>800</v>
      </c>
      <c r="C5" s="222"/>
      <c r="D5" s="222"/>
      <c r="E5" s="222"/>
      <c r="F5" s="222"/>
      <c r="G5" s="223"/>
    </row>
    <row r="6" spans="2:7" ht="43.9" customHeight="1" x14ac:dyDescent="0.25">
      <c r="B6" s="231" t="s">
        <v>805</v>
      </c>
      <c r="C6" s="232"/>
      <c r="D6" s="232"/>
      <c r="E6" s="232"/>
      <c r="F6" s="232"/>
      <c r="G6" s="233"/>
    </row>
    <row r="7" spans="2:7" ht="37.9" customHeight="1" x14ac:dyDescent="0.25">
      <c r="B7" s="243" t="s">
        <v>788</v>
      </c>
      <c r="C7" s="244"/>
      <c r="D7" s="244"/>
      <c r="E7" s="180" t="s">
        <v>748</v>
      </c>
      <c r="F7" s="181" t="str">
        <f>IF(E7="BUSINESS CONFIDENTIAL", "Justification of nondisclosure and legal authority claimed:", "")</f>
        <v/>
      </c>
      <c r="G7" s="179"/>
    </row>
    <row r="8" spans="2:7" ht="23.5" customHeight="1" thickBot="1" x14ac:dyDescent="0.3">
      <c r="B8" s="201" t="s">
        <v>840</v>
      </c>
      <c r="C8" s="202"/>
      <c r="D8" s="202"/>
      <c r="E8" s="203"/>
      <c r="F8" s="202"/>
      <c r="G8" s="204"/>
    </row>
    <row r="9" spans="2:7" s="11" customFormat="1" ht="16.5" customHeight="1" x14ac:dyDescent="0.35">
      <c r="B9" s="234" t="s">
        <v>5</v>
      </c>
      <c r="C9" s="205" t="s">
        <v>7</v>
      </c>
      <c r="D9" s="206"/>
      <c r="E9" s="237" t="s">
        <v>842</v>
      </c>
      <c r="F9" s="238"/>
      <c r="G9" s="239"/>
    </row>
    <row r="10" spans="2:7" s="11" customFormat="1" ht="16.5" customHeight="1" x14ac:dyDescent="0.35">
      <c r="B10" s="235"/>
      <c r="C10" s="194" t="s">
        <v>73</v>
      </c>
      <c r="D10" s="195"/>
      <c r="E10" s="210" t="s">
        <v>843</v>
      </c>
      <c r="F10" s="211"/>
      <c r="G10" s="212"/>
    </row>
    <row r="11" spans="2:7" s="11" customFormat="1" ht="16.5" customHeight="1" x14ac:dyDescent="0.35">
      <c r="B11" s="235"/>
      <c r="C11" s="192" t="s">
        <v>8</v>
      </c>
      <c r="D11" s="193"/>
      <c r="E11" s="210" t="s">
        <v>844</v>
      </c>
      <c r="F11" s="211"/>
      <c r="G11" s="212"/>
    </row>
    <row r="12" spans="2:7" s="11" customFormat="1" ht="16.5" customHeight="1" x14ac:dyDescent="0.35">
      <c r="B12" s="235"/>
      <c r="C12" s="194" t="s">
        <v>9</v>
      </c>
      <c r="D12" s="195"/>
      <c r="E12" s="210" t="s">
        <v>254</v>
      </c>
      <c r="F12" s="211"/>
      <c r="G12" s="212"/>
    </row>
    <row r="13" spans="2:7" s="11" customFormat="1" ht="16.5" customHeight="1" x14ac:dyDescent="0.35">
      <c r="B13" s="235"/>
      <c r="C13" s="192" t="s">
        <v>74</v>
      </c>
      <c r="D13" s="193"/>
      <c r="E13" s="198" t="s">
        <v>845</v>
      </c>
      <c r="F13" s="199"/>
      <c r="G13" s="200"/>
    </row>
    <row r="14" spans="2:7" s="11" customFormat="1" ht="16.5" customHeight="1" x14ac:dyDescent="0.35">
      <c r="B14" s="235"/>
      <c r="C14" s="192" t="s">
        <v>10</v>
      </c>
      <c r="D14" s="193"/>
      <c r="E14" s="198" t="s">
        <v>72</v>
      </c>
      <c r="F14" s="199"/>
      <c r="G14" s="200"/>
    </row>
    <row r="15" spans="2:7" s="11" customFormat="1" ht="16.5" customHeight="1" thickBot="1" x14ac:dyDescent="0.4">
      <c r="B15" s="236"/>
      <c r="C15" s="194" t="s">
        <v>75</v>
      </c>
      <c r="D15" s="195"/>
      <c r="E15" s="218" t="s">
        <v>846</v>
      </c>
      <c r="F15" s="219"/>
      <c r="G15" s="220"/>
    </row>
    <row r="16" spans="2:7" ht="28.15" customHeight="1" x14ac:dyDescent="0.25">
      <c r="B16" s="250" t="s">
        <v>17</v>
      </c>
      <c r="C16" s="240" t="s">
        <v>809</v>
      </c>
      <c r="D16" s="241"/>
      <c r="E16" s="241"/>
      <c r="F16" s="241"/>
      <c r="G16" s="242"/>
    </row>
    <row r="17" spans="2:7" ht="15" customHeight="1" x14ac:dyDescent="0.25">
      <c r="B17" s="251"/>
      <c r="C17" s="249" t="s">
        <v>734</v>
      </c>
      <c r="D17" s="249"/>
      <c r="E17" s="249"/>
      <c r="F17" s="196" t="s">
        <v>735</v>
      </c>
      <c r="G17" s="197"/>
    </row>
    <row r="18" spans="2:7" ht="15" customHeight="1" x14ac:dyDescent="0.25">
      <c r="B18" s="251"/>
      <c r="C18" s="207" t="s">
        <v>808</v>
      </c>
      <c r="D18" s="213"/>
      <c r="E18" s="214"/>
      <c r="F18" s="188" t="s">
        <v>745</v>
      </c>
      <c r="G18" s="189"/>
    </row>
    <row r="19" spans="2:7" ht="15" customHeight="1" x14ac:dyDescent="0.25">
      <c r="B19" s="251"/>
      <c r="C19" s="207" t="s">
        <v>736</v>
      </c>
      <c r="D19" s="213"/>
      <c r="E19" s="214"/>
      <c r="F19" s="188" t="s">
        <v>745</v>
      </c>
      <c r="G19" s="189"/>
    </row>
    <row r="20" spans="2:7" ht="15" customHeight="1" x14ac:dyDescent="0.25">
      <c r="B20" s="251"/>
      <c r="C20" s="207" t="s">
        <v>737</v>
      </c>
      <c r="D20" s="213"/>
      <c r="E20" s="214"/>
      <c r="F20" s="188" t="s">
        <v>745</v>
      </c>
      <c r="G20" s="189"/>
    </row>
    <row r="21" spans="2:7" ht="15" customHeight="1" x14ac:dyDescent="0.25">
      <c r="B21" s="251"/>
      <c r="C21" s="215" t="s">
        <v>741</v>
      </c>
      <c r="D21" s="216"/>
      <c r="E21" s="217"/>
      <c r="F21" s="188"/>
      <c r="G21" s="189"/>
    </row>
    <row r="22" spans="2:7" ht="15" customHeight="1" x14ac:dyDescent="0.25">
      <c r="B22" s="251"/>
      <c r="C22" s="215" t="s">
        <v>740</v>
      </c>
      <c r="D22" s="216"/>
      <c r="E22" s="217"/>
      <c r="F22" s="188"/>
      <c r="G22" s="189"/>
    </row>
    <row r="23" spans="2:7" ht="15" customHeight="1" x14ac:dyDescent="0.25">
      <c r="B23" s="251"/>
      <c r="C23" s="215" t="s">
        <v>738</v>
      </c>
      <c r="D23" s="216"/>
      <c r="E23" s="217"/>
      <c r="F23" s="188"/>
      <c r="G23" s="189"/>
    </row>
    <row r="24" spans="2:7" ht="15" customHeight="1" x14ac:dyDescent="0.25">
      <c r="B24" s="251"/>
      <c r="C24" s="215" t="s">
        <v>739</v>
      </c>
      <c r="D24" s="216"/>
      <c r="E24" s="217"/>
      <c r="F24" s="188"/>
      <c r="G24" s="189"/>
    </row>
    <row r="25" spans="2:7" ht="15" customHeight="1" x14ac:dyDescent="0.25">
      <c r="B25" s="251"/>
      <c r="C25" s="207" t="s">
        <v>742</v>
      </c>
      <c r="D25" s="213"/>
      <c r="E25" s="214"/>
      <c r="F25" s="188" t="s">
        <v>745</v>
      </c>
      <c r="G25" s="189"/>
    </row>
    <row r="26" spans="2:7" ht="15" customHeight="1" x14ac:dyDescent="0.25">
      <c r="B26" s="251"/>
      <c r="C26" s="207" t="s">
        <v>743</v>
      </c>
      <c r="D26" s="208"/>
      <c r="E26" s="209"/>
      <c r="F26" s="188"/>
      <c r="G26" s="189"/>
    </row>
    <row r="27" spans="2:7" ht="15" customHeight="1" thickBot="1" x14ac:dyDescent="0.3">
      <c r="B27" s="252"/>
      <c r="C27" s="88" t="s">
        <v>15</v>
      </c>
      <c r="D27" s="190" t="s">
        <v>847</v>
      </c>
      <c r="E27" s="191"/>
      <c r="F27" s="188" t="s">
        <v>848</v>
      </c>
      <c r="G27" s="189"/>
    </row>
    <row r="28" spans="2:7" ht="117" customHeight="1" x14ac:dyDescent="0.25">
      <c r="B28" s="245" t="s">
        <v>810</v>
      </c>
      <c r="C28" s="246"/>
      <c r="D28" s="247"/>
      <c r="E28" s="246"/>
      <c r="F28" s="247"/>
      <c r="G28" s="248"/>
    </row>
    <row r="29" spans="2:7" ht="15" customHeight="1" thickBot="1" x14ac:dyDescent="0.3">
      <c r="B29" s="224" t="s">
        <v>1</v>
      </c>
      <c r="C29" s="225"/>
      <c r="D29" s="225"/>
      <c r="E29" s="225"/>
      <c r="F29" s="225"/>
      <c r="G29" s="226"/>
    </row>
    <row r="30" spans="2:7" ht="84" customHeight="1" thickBot="1" x14ac:dyDescent="0.3">
      <c r="B30" s="227" t="s">
        <v>837</v>
      </c>
      <c r="C30" s="228"/>
      <c r="D30" s="229"/>
      <c r="E30" s="228"/>
      <c r="F30" s="229"/>
      <c r="G30" s="230"/>
    </row>
  </sheetData>
  <sheetProtection algorithmName="SHA-512" hashValue="2NE4LLgR2xGklUN3e1GZjH0ZrOkfsz2fvFKn+4jJ8WuF/F3RSZM0IP5QLApbPYmD+qCO96VqzAL7ITAyUkAN9A==" saltValue="dJ3FH/8EcAG+mn57WYlcsQ=="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F7" sqref="F7:H7"/>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275" t="s">
        <v>2</v>
      </c>
      <c r="C2" s="276"/>
      <c r="D2" s="479"/>
      <c r="E2" s="479"/>
      <c r="F2" s="479"/>
      <c r="G2" s="48"/>
      <c r="H2" s="106"/>
      <c r="I2" s="106"/>
      <c r="J2" s="106"/>
      <c r="K2" s="13" t="s">
        <v>0</v>
      </c>
    </row>
    <row r="3" spans="2:14" s="92" customFormat="1" ht="30" customHeight="1" x14ac:dyDescent="0.35">
      <c r="B3" s="46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2"/>
      <c r="D3" s="462"/>
      <c r="E3" s="462"/>
      <c r="F3" s="462"/>
      <c r="G3" s="462"/>
      <c r="H3" s="462"/>
      <c r="I3" s="462"/>
      <c r="J3" s="462"/>
      <c r="K3" s="463"/>
      <c r="L3" s="94"/>
      <c r="M3" s="94"/>
      <c r="N3" s="95"/>
    </row>
    <row r="4" spans="2:14" ht="15" customHeight="1" thickBot="1" x14ac:dyDescent="0.4">
      <c r="B4" s="480" t="s">
        <v>754</v>
      </c>
      <c r="C4" s="481"/>
      <c r="D4" s="481"/>
      <c r="E4" s="481"/>
      <c r="F4" s="481"/>
      <c r="G4" s="481"/>
      <c r="H4" s="481"/>
      <c r="I4" s="481"/>
      <c r="J4" s="481"/>
      <c r="K4" s="482"/>
    </row>
    <row r="5" spans="2:14" ht="27" customHeight="1" x14ac:dyDescent="0.35">
      <c r="B5" s="483" t="s">
        <v>5</v>
      </c>
      <c r="C5" s="486" t="s">
        <v>815</v>
      </c>
      <c r="D5" s="486"/>
      <c r="E5" s="486"/>
      <c r="F5" s="486"/>
      <c r="G5" s="486"/>
      <c r="H5" s="486"/>
      <c r="I5" s="486"/>
      <c r="J5" s="486"/>
      <c r="K5" s="487"/>
    </row>
    <row r="6" spans="2:14" x14ac:dyDescent="0.35">
      <c r="B6" s="484"/>
      <c r="C6" s="488" t="s">
        <v>725</v>
      </c>
      <c r="D6" s="488"/>
      <c r="E6" s="488"/>
      <c r="F6" s="489" t="s">
        <v>726</v>
      </c>
      <c r="G6" s="489"/>
      <c r="H6" s="489"/>
      <c r="I6" s="489" t="s">
        <v>727</v>
      </c>
      <c r="J6" s="489"/>
      <c r="K6" s="490"/>
    </row>
    <row r="7" spans="2:14" x14ac:dyDescent="0.35">
      <c r="B7" s="484"/>
      <c r="C7" s="475" t="s">
        <v>158</v>
      </c>
      <c r="D7" s="475"/>
      <c r="E7" s="478"/>
      <c r="F7" s="471" t="s">
        <v>848</v>
      </c>
      <c r="G7" s="471"/>
      <c r="H7" s="471"/>
      <c r="I7" s="471" t="s">
        <v>156</v>
      </c>
      <c r="J7" s="471"/>
      <c r="K7" s="472"/>
    </row>
    <row r="8" spans="2:14" x14ac:dyDescent="0.35">
      <c r="B8" s="484"/>
      <c r="C8" s="475" t="s">
        <v>79</v>
      </c>
      <c r="D8" s="475"/>
      <c r="E8" s="478"/>
      <c r="F8" s="471"/>
      <c r="G8" s="471"/>
      <c r="H8" s="471"/>
      <c r="I8" s="471"/>
      <c r="J8" s="471"/>
      <c r="K8" s="472"/>
    </row>
    <row r="9" spans="2:14" x14ac:dyDescent="0.35">
      <c r="B9" s="484"/>
      <c r="C9" s="475" t="s">
        <v>628</v>
      </c>
      <c r="D9" s="475"/>
      <c r="E9" s="478"/>
      <c r="F9" s="471"/>
      <c r="G9" s="471"/>
      <c r="H9" s="471"/>
      <c r="I9" s="471"/>
      <c r="J9" s="471"/>
      <c r="K9" s="472"/>
    </row>
    <row r="10" spans="2:14" x14ac:dyDescent="0.35">
      <c r="B10" s="484"/>
      <c r="C10" s="475" t="s">
        <v>80</v>
      </c>
      <c r="D10" s="475"/>
      <c r="E10" s="478"/>
      <c r="F10" s="471"/>
      <c r="G10" s="471"/>
      <c r="H10" s="471"/>
      <c r="I10" s="471"/>
      <c r="J10" s="471"/>
      <c r="K10" s="472"/>
    </row>
    <row r="11" spans="2:14" x14ac:dyDescent="0.35">
      <c r="B11" s="484"/>
      <c r="C11" s="475" t="s">
        <v>799</v>
      </c>
      <c r="D11" s="475"/>
      <c r="E11" s="478"/>
      <c r="F11" s="471"/>
      <c r="G11" s="471"/>
      <c r="H11" s="471"/>
      <c r="I11" s="471"/>
      <c r="J11" s="471"/>
      <c r="K11" s="472"/>
    </row>
    <row r="12" spans="2:14" x14ac:dyDescent="0.35">
      <c r="B12" s="484"/>
      <c r="C12" s="475" t="s">
        <v>753</v>
      </c>
      <c r="D12" s="475"/>
      <c r="E12" s="478"/>
      <c r="F12" s="471"/>
      <c r="G12" s="471"/>
      <c r="H12" s="471"/>
      <c r="I12" s="471"/>
      <c r="J12" s="471"/>
      <c r="K12" s="472"/>
    </row>
    <row r="13" spans="2:14" ht="13.15" customHeight="1" x14ac:dyDescent="0.35">
      <c r="B13" s="484"/>
      <c r="C13" s="475" t="s">
        <v>646</v>
      </c>
      <c r="D13" s="476"/>
      <c r="E13" s="477"/>
      <c r="F13" s="471"/>
      <c r="G13" s="471"/>
      <c r="H13" s="471"/>
      <c r="I13" s="471"/>
      <c r="J13" s="471"/>
      <c r="K13" s="472"/>
    </row>
    <row r="14" spans="2:14" x14ac:dyDescent="0.35">
      <c r="B14" s="484"/>
      <c r="C14" s="475" t="s">
        <v>802</v>
      </c>
      <c r="D14" s="476"/>
      <c r="E14" s="477"/>
      <c r="F14" s="471"/>
      <c r="G14" s="471"/>
      <c r="H14" s="471"/>
      <c r="I14" s="471"/>
      <c r="J14" s="471"/>
      <c r="K14" s="472"/>
    </row>
    <row r="15" spans="2:14" ht="13.15" customHeight="1" x14ac:dyDescent="0.35">
      <c r="B15" s="484"/>
      <c r="C15" s="56" t="s">
        <v>15</v>
      </c>
      <c r="D15" s="471" t="s">
        <v>16</v>
      </c>
      <c r="E15" s="471"/>
      <c r="F15" s="471"/>
      <c r="G15" s="471"/>
      <c r="H15" s="471"/>
      <c r="I15" s="471"/>
      <c r="J15" s="471"/>
      <c r="K15" s="472"/>
    </row>
    <row r="16" spans="2:14" ht="13" thickBot="1" x14ac:dyDescent="0.4">
      <c r="B16" s="485"/>
      <c r="C16" s="57" t="s">
        <v>15</v>
      </c>
      <c r="D16" s="473" t="s">
        <v>16</v>
      </c>
      <c r="E16" s="473"/>
      <c r="F16" s="473"/>
      <c r="G16" s="473"/>
      <c r="H16" s="473"/>
      <c r="I16" s="473"/>
      <c r="J16" s="473"/>
      <c r="K16" s="474"/>
    </row>
    <row r="17" spans="2:11" ht="27" customHeight="1" x14ac:dyDescent="0.35">
      <c r="B17" s="466" t="s">
        <v>17</v>
      </c>
      <c r="C17" s="464" t="s">
        <v>785</v>
      </c>
      <c r="D17" s="464"/>
      <c r="E17" s="464"/>
      <c r="F17" s="464"/>
      <c r="G17" s="464"/>
      <c r="H17" s="464"/>
      <c r="I17" s="464"/>
      <c r="J17" s="464"/>
      <c r="K17" s="465"/>
    </row>
    <row r="18" spans="2:11" ht="117" customHeight="1" thickBot="1" x14ac:dyDescent="0.4">
      <c r="B18" s="467"/>
      <c r="C18" s="468"/>
      <c r="D18" s="469"/>
      <c r="E18" s="469"/>
      <c r="F18" s="469"/>
      <c r="G18" s="469"/>
      <c r="H18" s="469"/>
      <c r="I18" s="469"/>
      <c r="J18" s="469"/>
      <c r="K18" s="470"/>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B4" sqref="B4:Q4"/>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275" t="s">
        <v>2</v>
      </c>
      <c r="C2" s="276"/>
      <c r="D2" s="28"/>
      <c r="E2" s="28"/>
      <c r="F2" s="28"/>
      <c r="G2" s="28"/>
      <c r="H2" s="28"/>
      <c r="I2" s="28"/>
      <c r="J2" s="28"/>
      <c r="K2" s="60"/>
      <c r="L2" s="60"/>
      <c r="M2" s="60"/>
      <c r="N2" s="60"/>
      <c r="O2" s="60"/>
      <c r="P2" s="28"/>
      <c r="Q2" s="13" t="s">
        <v>0</v>
      </c>
    </row>
    <row r="3" spans="2:19" s="92" customFormat="1" ht="15" customHeight="1" x14ac:dyDescent="0.35">
      <c r="B3" s="2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3"/>
      <c r="D3" s="283"/>
      <c r="E3" s="283"/>
      <c r="F3" s="283"/>
      <c r="G3" s="283"/>
      <c r="H3" s="283"/>
      <c r="I3" s="283"/>
      <c r="J3" s="283"/>
      <c r="K3" s="283"/>
      <c r="L3" s="283"/>
      <c r="M3" s="283"/>
      <c r="N3" s="283"/>
      <c r="O3" s="283"/>
      <c r="P3" s="283"/>
      <c r="Q3" s="491"/>
      <c r="R3" s="94"/>
      <c r="S3" s="95"/>
    </row>
    <row r="4" spans="2:19" ht="15" customHeight="1" x14ac:dyDescent="0.25">
      <c r="B4" s="496" t="s">
        <v>796</v>
      </c>
      <c r="C4" s="497"/>
      <c r="D4" s="497"/>
      <c r="E4" s="497"/>
      <c r="F4" s="497"/>
      <c r="G4" s="497"/>
      <c r="H4" s="497"/>
      <c r="I4" s="497"/>
      <c r="J4" s="497"/>
      <c r="K4" s="497"/>
      <c r="L4" s="497"/>
      <c r="M4" s="497"/>
      <c r="N4" s="497"/>
      <c r="O4" s="497"/>
      <c r="P4" s="497"/>
      <c r="Q4" s="498"/>
    </row>
    <row r="5" spans="2:19" ht="61.15" customHeight="1" x14ac:dyDescent="0.25">
      <c r="B5" s="499" t="s">
        <v>832</v>
      </c>
      <c r="C5" s="500"/>
      <c r="D5" s="500"/>
      <c r="E5" s="500"/>
      <c r="F5" s="500"/>
      <c r="G5" s="500"/>
      <c r="H5" s="500"/>
      <c r="I5" s="500"/>
      <c r="J5" s="500"/>
      <c r="K5" s="500"/>
      <c r="L5" s="501"/>
      <c r="M5" s="501"/>
      <c r="N5" s="501"/>
      <c r="O5" s="501"/>
      <c r="P5" s="501"/>
      <c r="Q5" s="502"/>
    </row>
    <row r="6" spans="2:19" ht="33" customHeight="1" x14ac:dyDescent="0.25">
      <c r="B6" s="32"/>
      <c r="C6" s="488" t="s">
        <v>631</v>
      </c>
      <c r="D6" s="488"/>
      <c r="E6" s="488"/>
      <c r="F6" s="488"/>
      <c r="G6" s="488"/>
      <c r="H6" s="495" t="s">
        <v>771</v>
      </c>
      <c r="I6" s="495"/>
      <c r="J6" s="495" t="s">
        <v>816</v>
      </c>
      <c r="K6" s="495"/>
      <c r="L6" s="495" t="s">
        <v>817</v>
      </c>
      <c r="M6" s="495"/>
      <c r="N6" s="495" t="s">
        <v>786</v>
      </c>
      <c r="O6" s="495"/>
      <c r="P6" s="495" t="s">
        <v>787</v>
      </c>
      <c r="Q6" s="503"/>
    </row>
    <row r="7" spans="2:19" ht="25" x14ac:dyDescent="0.25">
      <c r="B7" s="32"/>
      <c r="C7" s="27" t="s">
        <v>703</v>
      </c>
      <c r="D7" s="27" t="s">
        <v>724</v>
      </c>
      <c r="E7" s="27" t="s">
        <v>659</v>
      </c>
      <c r="F7" s="27" t="s">
        <v>625</v>
      </c>
      <c r="G7" s="27" t="s">
        <v>626</v>
      </c>
      <c r="H7" s="109" t="s">
        <v>668</v>
      </c>
      <c r="I7" s="109" t="s">
        <v>623</v>
      </c>
      <c r="J7" s="109" t="s">
        <v>668</v>
      </c>
      <c r="K7" s="109" t="s">
        <v>623</v>
      </c>
      <c r="L7" s="109" t="s">
        <v>668</v>
      </c>
      <c r="M7" s="109" t="s">
        <v>623</v>
      </c>
      <c r="N7" s="109" t="s">
        <v>668</v>
      </c>
      <c r="O7" s="109" t="s">
        <v>623</v>
      </c>
      <c r="P7" s="109" t="s">
        <v>668</v>
      </c>
      <c r="Q7" s="110" t="s">
        <v>623</v>
      </c>
    </row>
    <row r="8" spans="2:19" ht="28.15" customHeight="1" x14ac:dyDescent="0.25">
      <c r="B8" s="33"/>
      <c r="C8" s="492" t="s">
        <v>761</v>
      </c>
      <c r="D8" s="493"/>
      <c r="E8" s="493"/>
      <c r="F8" s="493"/>
      <c r="G8" s="494"/>
      <c r="H8" s="20"/>
      <c r="I8" s="119"/>
      <c r="J8" s="20"/>
      <c r="K8" s="119"/>
      <c r="L8" s="20"/>
      <c r="M8" s="119"/>
      <c r="N8" s="20"/>
      <c r="O8" s="119"/>
      <c r="P8" s="20"/>
      <c r="Q8" s="163"/>
    </row>
    <row r="9" spans="2:19" ht="24" customHeight="1" x14ac:dyDescent="0.25">
      <c r="B9" s="33">
        <v>1</v>
      </c>
      <c r="C9" s="118"/>
      <c r="D9" s="118"/>
      <c r="E9" s="118"/>
      <c r="F9" s="118"/>
      <c r="G9" s="118"/>
      <c r="H9" s="20"/>
      <c r="I9" s="119"/>
      <c r="J9" s="20"/>
      <c r="K9" s="119"/>
      <c r="L9" s="20"/>
      <c r="M9" s="119"/>
      <c r="N9" s="20"/>
      <c r="O9" s="119"/>
      <c r="P9" s="20"/>
      <c r="Q9" s="163"/>
    </row>
    <row r="10" spans="2:19" ht="24" customHeight="1" x14ac:dyDescent="0.25">
      <c r="B10" s="32">
        <v>2</v>
      </c>
      <c r="C10" s="122"/>
      <c r="D10" s="122"/>
      <c r="E10" s="122"/>
      <c r="F10" s="122"/>
      <c r="G10" s="122"/>
      <c r="H10" s="20"/>
      <c r="I10" s="54"/>
      <c r="J10" s="20"/>
      <c r="K10" s="54"/>
      <c r="L10" s="20"/>
      <c r="M10" s="54"/>
      <c r="N10" s="20"/>
      <c r="O10" s="54"/>
      <c r="P10" s="20"/>
      <c r="Q10" s="55"/>
    </row>
    <row r="11" spans="2:19" ht="24" customHeight="1" x14ac:dyDescent="0.25">
      <c r="B11" s="32">
        <v>3</v>
      </c>
      <c r="C11" s="122"/>
      <c r="D11" s="122"/>
      <c r="E11" s="122"/>
      <c r="F11" s="122"/>
      <c r="G11" s="122"/>
      <c r="H11" s="20"/>
      <c r="I11" s="54"/>
      <c r="J11" s="20"/>
      <c r="K11" s="54"/>
      <c r="L11" s="20"/>
      <c r="M11" s="54"/>
      <c r="N11" s="20"/>
      <c r="O11" s="54"/>
      <c r="P11" s="20"/>
      <c r="Q11" s="55"/>
    </row>
    <row r="12" spans="2:19" ht="24" customHeight="1" x14ac:dyDescent="0.25">
      <c r="B12" s="32">
        <v>4</v>
      </c>
      <c r="C12" s="122"/>
      <c r="D12" s="122"/>
      <c r="E12" s="122"/>
      <c r="F12" s="122"/>
      <c r="G12" s="122"/>
      <c r="H12" s="20"/>
      <c r="I12" s="54"/>
      <c r="J12" s="20"/>
      <c r="K12" s="54"/>
      <c r="L12" s="20"/>
      <c r="M12" s="54"/>
      <c r="N12" s="20"/>
      <c r="O12" s="54"/>
      <c r="P12" s="20"/>
      <c r="Q12" s="55"/>
    </row>
    <row r="13" spans="2:19" ht="24" customHeight="1" x14ac:dyDescent="0.25">
      <c r="B13" s="32">
        <v>5</v>
      </c>
      <c r="C13" s="122"/>
      <c r="D13" s="122"/>
      <c r="E13" s="122"/>
      <c r="F13" s="122"/>
      <c r="G13" s="122"/>
      <c r="H13" s="20"/>
      <c r="I13" s="54"/>
      <c r="J13" s="20"/>
      <c r="K13" s="54"/>
      <c r="L13" s="20"/>
      <c r="M13" s="54"/>
      <c r="N13" s="20"/>
      <c r="O13" s="54"/>
      <c r="P13" s="20"/>
      <c r="Q13" s="55"/>
    </row>
    <row r="14" spans="2:19" ht="24" customHeight="1" x14ac:dyDescent="0.25">
      <c r="B14" s="32">
        <v>6</v>
      </c>
      <c r="C14" s="122"/>
      <c r="D14" s="122"/>
      <c r="E14" s="122"/>
      <c r="F14" s="122"/>
      <c r="G14" s="122"/>
      <c r="H14" s="20"/>
      <c r="I14" s="54"/>
      <c r="J14" s="20"/>
      <c r="K14" s="54"/>
      <c r="L14" s="20"/>
      <c r="M14" s="54"/>
      <c r="N14" s="20"/>
      <c r="O14" s="54"/>
      <c r="P14" s="20"/>
      <c r="Q14" s="55"/>
    </row>
    <row r="15" spans="2:19" ht="24" customHeight="1" x14ac:dyDescent="0.25">
      <c r="B15" s="32">
        <v>7</v>
      </c>
      <c r="C15" s="122"/>
      <c r="D15" s="122"/>
      <c r="E15" s="122"/>
      <c r="F15" s="122"/>
      <c r="G15" s="122"/>
      <c r="H15" s="20"/>
      <c r="I15" s="54"/>
      <c r="J15" s="20"/>
      <c r="K15" s="54"/>
      <c r="L15" s="20"/>
      <c r="M15" s="54"/>
      <c r="N15" s="20"/>
      <c r="O15" s="54"/>
      <c r="P15" s="20"/>
      <c r="Q15" s="55"/>
    </row>
    <row r="16" spans="2:19" ht="24" customHeight="1" x14ac:dyDescent="0.25">
      <c r="B16" s="32">
        <v>8</v>
      </c>
      <c r="C16" s="122"/>
      <c r="D16" s="122"/>
      <c r="E16" s="122"/>
      <c r="F16" s="122"/>
      <c r="G16" s="122"/>
      <c r="H16" s="20"/>
      <c r="I16" s="54"/>
      <c r="J16" s="20"/>
      <c r="K16" s="54"/>
      <c r="L16" s="20"/>
      <c r="M16" s="54"/>
      <c r="N16" s="20"/>
      <c r="O16" s="54"/>
      <c r="P16" s="20"/>
      <c r="Q16" s="55"/>
    </row>
    <row r="17" spans="2:17" ht="24" customHeight="1" x14ac:dyDescent="0.25">
      <c r="B17" s="32">
        <v>9</v>
      </c>
      <c r="C17" s="122"/>
      <c r="D17" s="122"/>
      <c r="E17" s="122"/>
      <c r="F17" s="122"/>
      <c r="G17" s="122"/>
      <c r="H17" s="20"/>
      <c r="I17" s="54"/>
      <c r="J17" s="20"/>
      <c r="K17" s="54"/>
      <c r="L17" s="20"/>
      <c r="M17" s="54"/>
      <c r="N17" s="20"/>
      <c r="O17" s="54"/>
      <c r="P17" s="20"/>
      <c r="Q17" s="55"/>
    </row>
    <row r="18" spans="2:17" ht="24" customHeight="1" thickBot="1" x14ac:dyDescent="0.3">
      <c r="B18" s="107">
        <v>10</v>
      </c>
      <c r="C18" s="125"/>
      <c r="D18" s="125"/>
      <c r="E18" s="125"/>
      <c r="F18" s="125"/>
      <c r="G18" s="125"/>
      <c r="H18" s="85"/>
      <c r="I18" s="58"/>
      <c r="J18" s="85"/>
      <c r="K18" s="58"/>
      <c r="L18" s="85"/>
      <c r="M18" s="58"/>
      <c r="N18" s="85"/>
      <c r="O18" s="58"/>
      <c r="P18" s="85"/>
      <c r="Q18" s="59"/>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275" t="s">
        <v>2</v>
      </c>
      <c r="C2" s="276"/>
      <c r="D2" s="28"/>
      <c r="E2" s="28"/>
      <c r="F2" s="28"/>
      <c r="G2" s="28"/>
      <c r="H2" s="13" t="s">
        <v>0</v>
      </c>
    </row>
    <row r="3" spans="2:14" s="92" customFormat="1" ht="15" customHeight="1" thickBot="1" x14ac:dyDescent="0.4">
      <c r="B3" s="40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7"/>
      <c r="D3" s="407"/>
      <c r="E3" s="407"/>
      <c r="F3" s="407"/>
      <c r="G3" s="407"/>
      <c r="H3" s="408"/>
      <c r="I3" s="94"/>
      <c r="J3" s="94"/>
      <c r="K3" s="94"/>
      <c r="L3" s="94"/>
      <c r="M3" s="94"/>
      <c r="N3" s="95"/>
    </row>
    <row r="4" spans="2:14" ht="15" customHeight="1" x14ac:dyDescent="0.35">
      <c r="B4" s="496" t="s">
        <v>797</v>
      </c>
      <c r="C4" s="497"/>
      <c r="D4" s="497"/>
      <c r="E4" s="497"/>
      <c r="F4" s="497"/>
      <c r="G4" s="497"/>
      <c r="H4" s="498"/>
    </row>
    <row r="5" spans="2:14" ht="40.9" customHeight="1" x14ac:dyDescent="0.35">
      <c r="B5" s="504" t="s">
        <v>828</v>
      </c>
      <c r="C5" s="505"/>
      <c r="D5" s="505"/>
      <c r="E5" s="505"/>
      <c r="F5" s="505"/>
      <c r="G5" s="505"/>
      <c r="H5" s="506"/>
    </row>
    <row r="6" spans="2:14" ht="22.9" customHeight="1" x14ac:dyDescent="0.35">
      <c r="B6" s="392"/>
      <c r="C6" s="394" t="s">
        <v>756</v>
      </c>
      <c r="D6" s="507" t="s">
        <v>728</v>
      </c>
      <c r="E6" s="508"/>
      <c r="F6" s="507" t="s">
        <v>729</v>
      </c>
      <c r="G6" s="508"/>
      <c r="H6" s="509" t="s">
        <v>730</v>
      </c>
    </row>
    <row r="7" spans="2:14" ht="28.9" customHeight="1" x14ac:dyDescent="0.35">
      <c r="B7" s="393"/>
      <c r="C7" s="394"/>
      <c r="D7" s="5">
        <v>2019</v>
      </c>
      <c r="E7" s="24" t="s">
        <v>644</v>
      </c>
      <c r="F7" s="5">
        <v>2019</v>
      </c>
      <c r="G7" s="24" t="s">
        <v>644</v>
      </c>
      <c r="H7" s="509"/>
    </row>
    <row r="8" spans="2:14" ht="28.9" customHeight="1" x14ac:dyDescent="0.35">
      <c r="B8" s="81"/>
      <c r="C8" s="82" t="s">
        <v>761</v>
      </c>
      <c r="D8" s="147"/>
      <c r="E8" s="148"/>
      <c r="F8" s="147"/>
      <c r="G8" s="148"/>
      <c r="H8" s="164"/>
    </row>
    <row r="9" spans="2:14" s="17" customFormat="1" ht="24.65" customHeight="1" x14ac:dyDescent="0.35">
      <c r="B9" s="34">
        <v>1</v>
      </c>
      <c r="C9" s="101" t="str">
        <f>IF('7a'!C9&amp;" - "&amp;'7a'!D9=" - ", " ",  '7a'!C9&amp;" - "&amp;'7a'!D9)</f>
        <v xml:space="preserve"> </v>
      </c>
      <c r="D9" s="147"/>
      <c r="E9" s="148"/>
      <c r="F9" s="147"/>
      <c r="G9" s="148"/>
      <c r="H9" s="164"/>
      <c r="I9" s="10"/>
      <c r="J9" s="10"/>
      <c r="K9" s="10"/>
      <c r="L9" s="10"/>
    </row>
    <row r="10" spans="2:14" s="17" customFormat="1" ht="24.65" customHeight="1" x14ac:dyDescent="0.35">
      <c r="B10" s="35">
        <v>2</v>
      </c>
      <c r="C10" s="101" t="str">
        <f>IF('7a'!C10&amp;" - "&amp;'7a'!D10=" - ", " ",  '7a'!C10&amp;" - "&amp;'7a'!D10)</f>
        <v xml:space="preserve"> </v>
      </c>
      <c r="D10" s="150"/>
      <c r="E10" s="151"/>
      <c r="F10" s="150"/>
      <c r="G10" s="151"/>
      <c r="H10" s="164"/>
      <c r="I10" s="10"/>
      <c r="J10" s="10"/>
      <c r="K10" s="10"/>
      <c r="L10" s="10"/>
    </row>
    <row r="11" spans="2:14" s="17" customFormat="1" ht="24.65" customHeight="1" x14ac:dyDescent="0.35">
      <c r="B11" s="35">
        <v>3</v>
      </c>
      <c r="C11" s="101" t="str">
        <f>IF('7a'!C11&amp;" - "&amp;'7a'!D11=" - ", " ",  '7a'!C11&amp;" - "&amp;'7a'!D11)</f>
        <v xml:space="preserve"> </v>
      </c>
      <c r="D11" s="150"/>
      <c r="E11" s="151"/>
      <c r="F11" s="150"/>
      <c r="G11" s="151"/>
      <c r="H11" s="164"/>
      <c r="I11" s="10"/>
      <c r="J11" s="10"/>
      <c r="K11" s="10"/>
      <c r="L11" s="10"/>
    </row>
    <row r="12" spans="2:14" s="17" customFormat="1" ht="24.65" customHeight="1" x14ac:dyDescent="0.35">
      <c r="B12" s="35">
        <v>4</v>
      </c>
      <c r="C12" s="101" t="str">
        <f>IF('7a'!C12&amp;" - "&amp;'7a'!D12=" - ", " ",  '7a'!C12&amp;" - "&amp;'7a'!D12)</f>
        <v xml:space="preserve"> </v>
      </c>
      <c r="D12" s="150"/>
      <c r="E12" s="151"/>
      <c r="F12" s="150"/>
      <c r="G12" s="151"/>
      <c r="H12" s="164"/>
      <c r="I12" s="10"/>
      <c r="J12" s="10"/>
      <c r="K12" s="10"/>
      <c r="L12" s="10"/>
    </row>
    <row r="13" spans="2:14" s="17" customFormat="1" ht="24.65" customHeight="1" x14ac:dyDescent="0.35">
      <c r="B13" s="35">
        <v>5</v>
      </c>
      <c r="C13" s="101" t="str">
        <f>IF('7a'!C13&amp;" - "&amp;'7a'!D13=" - ", " ",  '7a'!C13&amp;" - "&amp;'7a'!D13)</f>
        <v xml:space="preserve"> </v>
      </c>
      <c r="D13" s="150"/>
      <c r="E13" s="151"/>
      <c r="F13" s="150"/>
      <c r="G13" s="151"/>
      <c r="H13" s="164"/>
      <c r="I13" s="10"/>
      <c r="J13" s="10"/>
      <c r="K13" s="10"/>
      <c r="L13" s="10"/>
    </row>
    <row r="14" spans="2:14" s="17" customFormat="1" ht="24.65" customHeight="1" x14ac:dyDescent="0.35">
      <c r="B14" s="35">
        <v>6</v>
      </c>
      <c r="C14" s="101" t="str">
        <f>IF('7a'!C14&amp;" - "&amp;'7a'!D14=" - ", " ",  '7a'!C14&amp;" - "&amp;'7a'!D14)</f>
        <v xml:space="preserve"> </v>
      </c>
      <c r="D14" s="150"/>
      <c r="E14" s="151"/>
      <c r="F14" s="150"/>
      <c r="G14" s="151"/>
      <c r="H14" s="164"/>
      <c r="I14" s="10"/>
      <c r="J14" s="10"/>
      <c r="K14" s="10"/>
      <c r="L14" s="10"/>
    </row>
    <row r="15" spans="2:14" s="17" customFormat="1" ht="24.65" customHeight="1" x14ac:dyDescent="0.35">
      <c r="B15" s="35">
        <v>7</v>
      </c>
      <c r="C15" s="101" t="str">
        <f>IF('7a'!C15&amp;" - "&amp;'7a'!D15=" - ", " ",  '7a'!C15&amp;" - "&amp;'7a'!D15)</f>
        <v xml:space="preserve"> </v>
      </c>
      <c r="D15" s="150"/>
      <c r="E15" s="151"/>
      <c r="F15" s="150"/>
      <c r="G15" s="151"/>
      <c r="H15" s="164"/>
    </row>
    <row r="16" spans="2:14" s="17" customFormat="1" ht="24.65" customHeight="1" x14ac:dyDescent="0.35">
      <c r="B16" s="35">
        <v>8</v>
      </c>
      <c r="C16" s="101" t="str">
        <f>IF('7a'!C16&amp;" - "&amp;'7a'!D16=" - ", " ",  '7a'!C16&amp;" - "&amp;'7a'!D16)</f>
        <v xml:space="preserve"> </v>
      </c>
      <c r="D16" s="150"/>
      <c r="E16" s="151"/>
      <c r="F16" s="150"/>
      <c r="G16" s="151"/>
      <c r="H16" s="164"/>
    </row>
    <row r="17" spans="2:8" s="17" customFormat="1" ht="24.65" customHeight="1" x14ac:dyDescent="0.35">
      <c r="B17" s="35">
        <v>9</v>
      </c>
      <c r="C17" s="101" t="str">
        <f>IF('7a'!C17&amp;" - "&amp;'7a'!D17=" - ", " ",  '7a'!C17&amp;" - "&amp;'7a'!D17)</f>
        <v xml:space="preserve"> </v>
      </c>
      <c r="D17" s="150"/>
      <c r="E17" s="151"/>
      <c r="F17" s="150"/>
      <c r="G17" s="151"/>
      <c r="H17" s="164"/>
    </row>
    <row r="18" spans="2:8" s="17" customFormat="1" ht="24.65" customHeight="1" thickBot="1" x14ac:dyDescent="0.4">
      <c r="B18" s="104">
        <v>10</v>
      </c>
      <c r="C18" s="108" t="str">
        <f>IF('7a'!C18&amp;" - "&amp;'7a'!D18=" - ", " ",  '7a'!C18&amp;" - "&amp;'7a'!D18)</f>
        <v xml:space="preserve"> </v>
      </c>
      <c r="D18" s="152"/>
      <c r="E18" s="153"/>
      <c r="F18" s="152"/>
      <c r="G18" s="153"/>
      <c r="H18" s="165"/>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zoomScaleNormal="100" workbookViewId="0">
      <selection activeCell="B4" sqref="B4:J4"/>
    </sheetView>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5" t="s">
        <v>2</v>
      </c>
      <c r="C2" s="276"/>
      <c r="D2" s="276"/>
      <c r="E2" s="3"/>
      <c r="F2" s="3"/>
      <c r="G2" s="3"/>
      <c r="H2" s="25"/>
      <c r="I2" s="25"/>
      <c r="J2" s="13" t="s">
        <v>0</v>
      </c>
    </row>
    <row r="3" spans="2:14" s="92" customFormat="1" ht="15" customHeight="1" thickBot="1" x14ac:dyDescent="0.4">
      <c r="B3" s="40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7"/>
      <c r="D3" s="407"/>
      <c r="E3" s="407"/>
      <c r="F3" s="407"/>
      <c r="G3" s="407"/>
      <c r="H3" s="407"/>
      <c r="I3" s="407"/>
      <c r="J3" s="408"/>
      <c r="K3" s="94"/>
      <c r="L3" s="94"/>
      <c r="M3" s="94"/>
      <c r="N3" s="95"/>
    </row>
    <row r="4" spans="2:14" ht="15" thickBot="1" x14ac:dyDescent="0.4">
      <c r="B4" s="547" t="s">
        <v>798</v>
      </c>
      <c r="C4" s="548"/>
      <c r="D4" s="548"/>
      <c r="E4" s="548"/>
      <c r="F4" s="548"/>
      <c r="G4" s="548"/>
      <c r="H4" s="548"/>
      <c r="I4" s="548"/>
      <c r="J4" s="549"/>
    </row>
    <row r="5" spans="2:14" ht="24" customHeight="1" x14ac:dyDescent="0.35">
      <c r="B5" s="362" t="s">
        <v>5</v>
      </c>
      <c r="C5" s="459" t="s">
        <v>647</v>
      </c>
      <c r="D5" s="459"/>
      <c r="E5" s="459"/>
      <c r="F5" s="459"/>
      <c r="G5" s="459"/>
      <c r="H5" s="459"/>
      <c r="I5" s="459"/>
      <c r="J5" s="460"/>
    </row>
    <row r="6" spans="2:14" ht="33.65" customHeight="1" x14ac:dyDescent="0.35">
      <c r="B6" s="363"/>
      <c r="C6" s="36"/>
      <c r="D6" s="37" t="s">
        <v>640</v>
      </c>
      <c r="E6" s="83" t="s">
        <v>819</v>
      </c>
      <c r="F6" s="46" t="s">
        <v>648</v>
      </c>
      <c r="G6" s="38" t="s">
        <v>818</v>
      </c>
      <c r="H6" s="550" t="s">
        <v>639</v>
      </c>
      <c r="I6" s="551"/>
      <c r="J6" s="552"/>
    </row>
    <row r="7" spans="2:14" ht="29.5" customHeight="1" x14ac:dyDescent="0.35">
      <c r="B7" s="363"/>
      <c r="C7" s="61">
        <v>1</v>
      </c>
      <c r="D7" s="122"/>
      <c r="E7" s="156"/>
      <c r="F7" s="174"/>
      <c r="G7" s="156"/>
      <c r="H7" s="418"/>
      <c r="I7" s="418"/>
      <c r="J7" s="419"/>
    </row>
    <row r="8" spans="2:14" ht="29.5" customHeight="1" x14ac:dyDescent="0.35">
      <c r="B8" s="363"/>
      <c r="C8" s="61">
        <v>2</v>
      </c>
      <c r="D8" s="122"/>
      <c r="E8" s="156"/>
      <c r="F8" s="174"/>
      <c r="G8" s="156"/>
      <c r="H8" s="418"/>
      <c r="I8" s="418"/>
      <c r="J8" s="419"/>
    </row>
    <row r="9" spans="2:14" ht="29.5" customHeight="1" x14ac:dyDescent="0.35">
      <c r="B9" s="363"/>
      <c r="C9" s="62">
        <v>3</v>
      </c>
      <c r="D9" s="157"/>
      <c r="E9" s="158"/>
      <c r="F9" s="174"/>
      <c r="G9" s="158"/>
      <c r="H9" s="418"/>
      <c r="I9" s="418"/>
      <c r="J9" s="419"/>
    </row>
    <row r="10" spans="2:14" ht="29.5" customHeight="1" x14ac:dyDescent="0.35">
      <c r="B10" s="363"/>
      <c r="C10" s="62">
        <v>4</v>
      </c>
      <c r="D10" s="157"/>
      <c r="E10" s="158"/>
      <c r="F10" s="174"/>
      <c r="G10" s="158"/>
      <c r="H10" s="418"/>
      <c r="I10" s="418"/>
      <c r="J10" s="419"/>
    </row>
    <row r="11" spans="2:14" ht="29.5" customHeight="1" x14ac:dyDescent="0.35">
      <c r="B11" s="363"/>
      <c r="C11" s="62">
        <v>5</v>
      </c>
      <c r="D11" s="157"/>
      <c r="E11" s="158"/>
      <c r="F11" s="174"/>
      <c r="G11" s="158"/>
      <c r="H11" s="418"/>
      <c r="I11" s="418"/>
      <c r="J11" s="419"/>
    </row>
    <row r="12" spans="2:14" ht="29.5" customHeight="1" x14ac:dyDescent="0.35">
      <c r="B12" s="363"/>
      <c r="C12" s="62">
        <v>6</v>
      </c>
      <c r="D12" s="157"/>
      <c r="E12" s="158"/>
      <c r="F12" s="174"/>
      <c r="G12" s="158"/>
      <c r="H12" s="418"/>
      <c r="I12" s="418"/>
      <c r="J12" s="419"/>
    </row>
    <row r="13" spans="2:14" ht="29.5" customHeight="1" x14ac:dyDescent="0.35">
      <c r="B13" s="363"/>
      <c r="C13" s="61">
        <v>7</v>
      </c>
      <c r="D13" s="122"/>
      <c r="E13" s="156"/>
      <c r="F13" s="174"/>
      <c r="G13" s="156"/>
      <c r="H13" s="418"/>
      <c r="I13" s="418"/>
      <c r="J13" s="419"/>
    </row>
    <row r="14" spans="2:14" ht="29.5" customHeight="1" x14ac:dyDescent="0.35">
      <c r="B14" s="363"/>
      <c r="C14" s="62">
        <v>8</v>
      </c>
      <c r="D14" s="157"/>
      <c r="E14" s="158"/>
      <c r="F14" s="174"/>
      <c r="G14" s="158"/>
      <c r="H14" s="418"/>
      <c r="I14" s="418"/>
      <c r="J14" s="419"/>
    </row>
    <row r="15" spans="2:14" ht="29.5" customHeight="1" x14ac:dyDescent="0.35">
      <c r="B15" s="363"/>
      <c r="C15" s="62">
        <v>9</v>
      </c>
      <c r="D15" s="157"/>
      <c r="E15" s="158"/>
      <c r="F15" s="174"/>
      <c r="G15" s="158"/>
      <c r="H15" s="418"/>
      <c r="I15" s="418"/>
      <c r="J15" s="419"/>
    </row>
    <row r="16" spans="2:14" ht="29.5" customHeight="1" thickBot="1" x14ac:dyDescent="0.4">
      <c r="B16" s="363"/>
      <c r="C16" s="63">
        <v>10</v>
      </c>
      <c r="D16" s="125"/>
      <c r="E16" s="166"/>
      <c r="F16" s="174"/>
      <c r="G16" s="166"/>
      <c r="H16" s="517"/>
      <c r="I16" s="517"/>
      <c r="J16" s="518"/>
    </row>
    <row r="17" spans="2:10" ht="38.5" customHeight="1" x14ac:dyDescent="0.35">
      <c r="B17" s="363" t="s">
        <v>17</v>
      </c>
      <c r="C17" s="523" t="s">
        <v>732</v>
      </c>
      <c r="D17" s="423"/>
      <c r="E17" s="160"/>
      <c r="F17" s="171" t="s">
        <v>639</v>
      </c>
      <c r="G17" s="524"/>
      <c r="H17" s="524"/>
      <c r="I17" s="524"/>
      <c r="J17" s="525"/>
    </row>
    <row r="18" spans="2:10" ht="38.5" customHeight="1" x14ac:dyDescent="0.35">
      <c r="B18" s="363"/>
      <c r="C18" s="423" t="s">
        <v>807</v>
      </c>
      <c r="D18" s="528"/>
      <c r="E18" s="167"/>
      <c r="F18" s="172" t="s">
        <v>639</v>
      </c>
      <c r="G18" s="524"/>
      <c r="H18" s="524"/>
      <c r="I18" s="524"/>
      <c r="J18" s="525"/>
    </row>
    <row r="19" spans="2:10" ht="46.15" customHeight="1" thickBot="1" x14ac:dyDescent="0.4">
      <c r="B19" s="363"/>
      <c r="C19" s="448" t="s">
        <v>733</v>
      </c>
      <c r="D19" s="435"/>
      <c r="E19" s="168"/>
      <c r="F19" s="173" t="s">
        <v>639</v>
      </c>
      <c r="G19" s="524"/>
      <c r="H19" s="524"/>
      <c r="I19" s="524"/>
      <c r="J19" s="525"/>
    </row>
    <row r="20" spans="2:10" ht="46.15" customHeight="1" x14ac:dyDescent="0.35">
      <c r="B20" s="362" t="s">
        <v>11</v>
      </c>
      <c r="C20" s="445" t="s">
        <v>806</v>
      </c>
      <c r="D20" s="445"/>
      <c r="E20" s="445"/>
      <c r="F20" s="445"/>
      <c r="G20" s="445"/>
      <c r="H20" s="445"/>
      <c r="I20" s="445"/>
      <c r="J20" s="529"/>
    </row>
    <row r="21" spans="2:10" ht="30" customHeight="1" x14ac:dyDescent="0.35">
      <c r="B21" s="363"/>
      <c r="C21" s="27"/>
      <c r="D21" s="390" t="s">
        <v>631</v>
      </c>
      <c r="E21" s="390"/>
      <c r="F21" s="38" t="s">
        <v>774</v>
      </c>
      <c r="G21" s="390" t="s">
        <v>639</v>
      </c>
      <c r="H21" s="390"/>
      <c r="I21" s="390"/>
      <c r="J21" s="530"/>
    </row>
    <row r="22" spans="2:10" ht="27.65" customHeight="1" x14ac:dyDescent="0.35">
      <c r="B22" s="363"/>
      <c r="C22" s="41">
        <v>1</v>
      </c>
      <c r="D22" s="521"/>
      <c r="E22" s="521"/>
      <c r="F22" s="161"/>
      <c r="G22" s="426"/>
      <c r="H22" s="426"/>
      <c r="I22" s="426"/>
      <c r="J22" s="427"/>
    </row>
    <row r="23" spans="2:10" ht="27.65" customHeight="1" x14ac:dyDescent="0.35">
      <c r="B23" s="363"/>
      <c r="C23" s="41">
        <v>2</v>
      </c>
      <c r="D23" s="521"/>
      <c r="E23" s="521"/>
      <c r="F23" s="161"/>
      <c r="G23" s="426"/>
      <c r="H23" s="426"/>
      <c r="I23" s="426"/>
      <c r="J23" s="427"/>
    </row>
    <row r="24" spans="2:10" ht="27.65" customHeight="1" thickBot="1" x14ac:dyDescent="0.4">
      <c r="B24" s="364"/>
      <c r="C24" s="42">
        <v>3</v>
      </c>
      <c r="D24" s="522"/>
      <c r="E24" s="522"/>
      <c r="F24" s="169"/>
      <c r="G24" s="519"/>
      <c r="H24" s="519"/>
      <c r="I24" s="519"/>
      <c r="J24" s="520"/>
    </row>
    <row r="25" spans="2:10" ht="51.65" customHeight="1" x14ac:dyDescent="0.35">
      <c r="B25" s="510" t="s">
        <v>12</v>
      </c>
      <c r="C25" s="539" t="s">
        <v>759</v>
      </c>
      <c r="D25" s="539"/>
      <c r="E25" s="539"/>
      <c r="F25" s="159"/>
      <c r="G25" s="79" t="s">
        <v>760</v>
      </c>
      <c r="H25" s="540"/>
      <c r="I25" s="540"/>
      <c r="J25" s="541"/>
    </row>
    <row r="26" spans="2:10" ht="84" customHeight="1" x14ac:dyDescent="0.35">
      <c r="B26" s="511"/>
      <c r="C26" s="542" t="s">
        <v>731</v>
      </c>
      <c r="D26" s="542"/>
      <c r="E26" s="542"/>
      <c r="F26" s="543"/>
      <c r="G26" s="544"/>
      <c r="H26" s="545"/>
      <c r="I26" s="545"/>
      <c r="J26" s="546"/>
    </row>
    <row r="27" spans="2:10" ht="21" customHeight="1" x14ac:dyDescent="0.35">
      <c r="B27" s="511"/>
      <c r="C27" s="534" t="s">
        <v>824</v>
      </c>
      <c r="D27" s="534"/>
      <c r="E27" s="534"/>
      <c r="F27" s="448"/>
      <c r="G27" s="84" t="s">
        <v>772</v>
      </c>
      <c r="H27" s="170"/>
      <c r="I27" s="537"/>
      <c r="J27" s="538"/>
    </row>
    <row r="28" spans="2:10" ht="21" customHeight="1" x14ac:dyDescent="0.35">
      <c r="B28" s="511"/>
      <c r="C28" s="535"/>
      <c r="D28" s="535"/>
      <c r="E28" s="535"/>
      <c r="F28" s="536"/>
      <c r="G28" s="176" t="s">
        <v>773</v>
      </c>
      <c r="H28" s="177"/>
      <c r="I28" s="537"/>
      <c r="J28" s="538"/>
    </row>
    <row r="29" spans="2:10" ht="33.65" customHeight="1" thickBot="1" x14ac:dyDescent="0.4">
      <c r="B29" s="512"/>
      <c r="C29" s="513" t="s">
        <v>834</v>
      </c>
      <c r="D29" s="514"/>
      <c r="E29" s="514"/>
      <c r="F29" s="178"/>
      <c r="G29" s="515" t="s">
        <v>833</v>
      </c>
      <c r="H29" s="444"/>
      <c r="I29" s="516"/>
      <c r="J29" s="186"/>
    </row>
    <row r="30" spans="2:10" ht="31.15" customHeight="1" x14ac:dyDescent="0.35">
      <c r="B30" s="466" t="s">
        <v>14</v>
      </c>
      <c r="C30" s="531" t="s">
        <v>775</v>
      </c>
      <c r="D30" s="532"/>
      <c r="E30" s="532"/>
      <c r="F30" s="532"/>
      <c r="G30" s="532"/>
      <c r="H30" s="532"/>
      <c r="I30" s="532"/>
      <c r="J30" s="533"/>
    </row>
    <row r="31" spans="2:10" ht="39" customHeight="1" thickBot="1" x14ac:dyDescent="0.4">
      <c r="B31" s="467"/>
      <c r="C31" s="526"/>
      <c r="D31" s="526"/>
      <c r="E31" s="526"/>
      <c r="F31" s="526"/>
      <c r="G31" s="526"/>
      <c r="H31" s="526"/>
      <c r="I31" s="526"/>
      <c r="J31" s="527"/>
    </row>
  </sheetData>
  <sheetProtection algorithmName="SHA-512" hashValue="HMqi+M0jaAh2F7NLvCsaZ+t10Msw9MBZnKJQ1DRZhBzR/N9BR7wG0AZAEoLXyPwFjKyEAjIO1+SJXVgQrrQq1A==" saltValue="hYekXK8e62rMTkL1pnLxL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B4" sqref="B4:J4"/>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5" t="s">
        <v>2</v>
      </c>
      <c r="C2" s="276"/>
      <c r="D2" s="276"/>
      <c r="E2" s="28"/>
      <c r="F2" s="28"/>
      <c r="G2" s="28"/>
      <c r="H2" s="60"/>
      <c r="I2" s="60"/>
      <c r="J2" s="13" t="s">
        <v>0</v>
      </c>
    </row>
    <row r="3" spans="2:14" s="92" customFormat="1" ht="15" customHeight="1" thickBot="1" x14ac:dyDescent="0.4">
      <c r="B3" s="40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7"/>
      <c r="D3" s="407"/>
      <c r="E3" s="407"/>
      <c r="F3" s="407"/>
      <c r="G3" s="407"/>
      <c r="H3" s="407"/>
      <c r="I3" s="407"/>
      <c r="J3" s="408"/>
      <c r="K3" s="94"/>
      <c r="L3" s="94"/>
      <c r="M3" s="94"/>
      <c r="N3" s="95"/>
    </row>
    <row r="4" spans="2:14" ht="15" thickBot="1" x14ac:dyDescent="0.4">
      <c r="B4" s="553" t="s">
        <v>757</v>
      </c>
      <c r="C4" s="554"/>
      <c r="D4" s="554"/>
      <c r="E4" s="554"/>
      <c r="F4" s="554"/>
      <c r="G4" s="554"/>
      <c r="H4" s="554"/>
      <c r="I4" s="554"/>
      <c r="J4" s="555"/>
    </row>
    <row r="5" spans="2:14" ht="39" customHeight="1" x14ac:dyDescent="0.35">
      <c r="B5" s="332" t="s">
        <v>5</v>
      </c>
      <c r="C5" s="539" t="s">
        <v>829</v>
      </c>
      <c r="D5" s="539"/>
      <c r="E5" s="539"/>
      <c r="F5" s="539"/>
      <c r="G5" s="539"/>
      <c r="H5" s="539"/>
      <c r="I5" s="539"/>
      <c r="J5" s="556"/>
    </row>
    <row r="6" spans="2:14" ht="224.5" customHeight="1" thickBot="1" x14ac:dyDescent="0.4">
      <c r="B6" s="333"/>
      <c r="C6" s="438"/>
      <c r="D6" s="438"/>
      <c r="E6" s="438"/>
      <c r="F6" s="438"/>
      <c r="G6" s="438"/>
      <c r="H6" s="438"/>
      <c r="I6" s="438"/>
      <c r="J6" s="439"/>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3" sqref="B3:K3"/>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47" t="s">
        <v>2</v>
      </c>
      <c r="C2" s="28"/>
      <c r="D2" s="479"/>
      <c r="E2" s="479"/>
      <c r="F2" s="479"/>
      <c r="G2" s="479"/>
      <c r="H2" s="479"/>
      <c r="I2" s="48"/>
      <c r="J2" s="48"/>
      <c r="K2" s="13"/>
    </row>
    <row r="3" spans="2:11" s="93" customFormat="1" ht="13.5" thickBot="1" x14ac:dyDescent="0.4">
      <c r="B3" s="569" t="s">
        <v>841</v>
      </c>
      <c r="C3" s="570"/>
      <c r="D3" s="570"/>
      <c r="E3" s="570"/>
      <c r="F3" s="570"/>
      <c r="G3" s="570"/>
      <c r="H3" s="570"/>
      <c r="I3" s="570"/>
      <c r="J3" s="570"/>
      <c r="K3" s="571"/>
    </row>
    <row r="4" spans="2:11" ht="13" x14ac:dyDescent="0.35">
      <c r="B4" s="49" t="s">
        <v>669</v>
      </c>
      <c r="C4" s="572" t="s">
        <v>670</v>
      </c>
      <c r="D4" s="572"/>
      <c r="E4" s="572"/>
      <c r="F4" s="572"/>
      <c r="G4" s="572"/>
      <c r="H4" s="572"/>
      <c r="I4" s="572"/>
      <c r="J4" s="572"/>
      <c r="K4" s="573"/>
    </row>
    <row r="5" spans="2:11" ht="35.15" customHeight="1" x14ac:dyDescent="0.35">
      <c r="B5" s="5" t="s">
        <v>671</v>
      </c>
      <c r="C5" s="562" t="s">
        <v>672</v>
      </c>
      <c r="D5" s="562"/>
      <c r="E5" s="562"/>
      <c r="F5" s="562"/>
      <c r="G5" s="562"/>
      <c r="H5" s="562"/>
      <c r="I5" s="562"/>
      <c r="J5" s="562"/>
      <c r="K5" s="563"/>
    </row>
    <row r="6" spans="2:11" ht="45.75" customHeight="1" x14ac:dyDescent="0.35">
      <c r="B6" s="5" t="s">
        <v>673</v>
      </c>
      <c r="C6" s="566" t="s">
        <v>674</v>
      </c>
      <c r="D6" s="567"/>
      <c r="E6" s="567"/>
      <c r="F6" s="567"/>
      <c r="G6" s="567"/>
      <c r="H6" s="567"/>
      <c r="I6" s="567"/>
      <c r="J6" s="567"/>
      <c r="K6" s="568"/>
    </row>
    <row r="7" spans="2:11" ht="42.75" customHeight="1" x14ac:dyDescent="0.35">
      <c r="B7" s="5" t="s">
        <v>675</v>
      </c>
      <c r="C7" s="559" t="s">
        <v>676</v>
      </c>
      <c r="D7" s="560"/>
      <c r="E7" s="560"/>
      <c r="F7" s="560"/>
      <c r="G7" s="560"/>
      <c r="H7" s="560"/>
      <c r="I7" s="560"/>
      <c r="J7" s="560"/>
      <c r="K7" s="561"/>
    </row>
    <row r="8" spans="2:11" ht="56.25" customHeight="1" x14ac:dyDescent="0.35">
      <c r="B8" s="5" t="s">
        <v>677</v>
      </c>
      <c r="C8" s="562" t="s">
        <v>678</v>
      </c>
      <c r="D8" s="562"/>
      <c r="E8" s="562"/>
      <c r="F8" s="562"/>
      <c r="G8" s="562"/>
      <c r="H8" s="562"/>
      <c r="I8" s="562"/>
      <c r="J8" s="562"/>
      <c r="K8" s="563"/>
    </row>
    <row r="9" spans="2:11" ht="40" customHeight="1" x14ac:dyDescent="0.35">
      <c r="B9" s="50" t="s">
        <v>679</v>
      </c>
      <c r="C9" s="564" t="s">
        <v>680</v>
      </c>
      <c r="D9" s="564"/>
      <c r="E9" s="564"/>
      <c r="F9" s="564"/>
      <c r="G9" s="564"/>
      <c r="H9" s="564"/>
      <c r="I9" s="564"/>
      <c r="J9" s="564"/>
      <c r="K9" s="565"/>
    </row>
    <row r="10" spans="2:11" ht="45.75" customHeight="1" x14ac:dyDescent="0.35">
      <c r="B10" s="50" t="s">
        <v>681</v>
      </c>
      <c r="C10" s="559" t="s">
        <v>682</v>
      </c>
      <c r="D10" s="560"/>
      <c r="E10" s="560"/>
      <c r="F10" s="560"/>
      <c r="G10" s="560"/>
      <c r="H10" s="560"/>
      <c r="I10" s="560"/>
      <c r="J10" s="560"/>
      <c r="K10" s="561"/>
    </row>
    <row r="11" spans="2:11" ht="75" customHeight="1" x14ac:dyDescent="0.35">
      <c r="B11" s="50" t="s">
        <v>683</v>
      </c>
      <c r="C11" s="559" t="s">
        <v>684</v>
      </c>
      <c r="D11" s="560"/>
      <c r="E11" s="560"/>
      <c r="F11" s="560"/>
      <c r="G11" s="560"/>
      <c r="H11" s="560"/>
      <c r="I11" s="560"/>
      <c r="J11" s="560"/>
      <c r="K11" s="561"/>
    </row>
    <row r="12" spans="2:11" ht="30" customHeight="1" x14ac:dyDescent="0.35">
      <c r="B12" s="5" t="s">
        <v>685</v>
      </c>
      <c r="C12" s="564" t="s">
        <v>686</v>
      </c>
      <c r="D12" s="564"/>
      <c r="E12" s="564"/>
      <c r="F12" s="564"/>
      <c r="G12" s="564"/>
      <c r="H12" s="564"/>
      <c r="I12" s="564"/>
      <c r="J12" s="564"/>
      <c r="K12" s="565"/>
    </row>
    <row r="13" spans="2:11" ht="15" customHeight="1" x14ac:dyDescent="0.35">
      <c r="B13" s="5" t="s">
        <v>69</v>
      </c>
      <c r="C13" s="564" t="s">
        <v>687</v>
      </c>
      <c r="D13" s="564"/>
      <c r="E13" s="564"/>
      <c r="F13" s="564"/>
      <c r="G13" s="564"/>
      <c r="H13" s="564"/>
      <c r="I13" s="564"/>
      <c r="J13" s="564"/>
      <c r="K13" s="565"/>
    </row>
    <row r="14" spans="2:11" ht="73.5" customHeight="1" x14ac:dyDescent="0.35">
      <c r="B14" s="5" t="s">
        <v>688</v>
      </c>
      <c r="C14" s="564" t="s">
        <v>689</v>
      </c>
      <c r="D14" s="564"/>
      <c r="E14" s="564"/>
      <c r="F14" s="564"/>
      <c r="G14" s="564"/>
      <c r="H14" s="564"/>
      <c r="I14" s="564"/>
      <c r="J14" s="564"/>
      <c r="K14" s="565"/>
    </row>
    <row r="15" spans="2:11" ht="63.75" customHeight="1" x14ac:dyDescent="0.35">
      <c r="B15" s="5" t="s">
        <v>690</v>
      </c>
      <c r="C15" s="559" t="s">
        <v>691</v>
      </c>
      <c r="D15" s="560"/>
      <c r="E15" s="560"/>
      <c r="F15" s="560"/>
      <c r="G15" s="560"/>
      <c r="H15" s="560"/>
      <c r="I15" s="560"/>
      <c r="J15" s="560"/>
      <c r="K15" s="561"/>
    </row>
    <row r="16" spans="2:11" ht="80.150000000000006" customHeight="1" x14ac:dyDescent="0.35">
      <c r="B16" s="50" t="s">
        <v>692</v>
      </c>
      <c r="C16" s="559" t="s">
        <v>693</v>
      </c>
      <c r="D16" s="560"/>
      <c r="E16" s="560"/>
      <c r="F16" s="560"/>
      <c r="G16" s="560"/>
      <c r="H16" s="560"/>
      <c r="I16" s="560"/>
      <c r="J16" s="560"/>
      <c r="K16" s="561"/>
    </row>
    <row r="17" spans="2:11" ht="34.5" customHeight="1" x14ac:dyDescent="0.35">
      <c r="B17" s="50" t="s">
        <v>554</v>
      </c>
      <c r="C17" s="559" t="s">
        <v>694</v>
      </c>
      <c r="D17" s="560"/>
      <c r="E17" s="560"/>
      <c r="F17" s="560"/>
      <c r="G17" s="560"/>
      <c r="H17" s="560"/>
      <c r="I17" s="560"/>
      <c r="J17" s="560"/>
      <c r="K17" s="561"/>
    </row>
    <row r="18" spans="2:11" x14ac:dyDescent="0.35">
      <c r="B18" s="5" t="s">
        <v>695</v>
      </c>
      <c r="C18" s="562" t="s">
        <v>696</v>
      </c>
      <c r="D18" s="562"/>
      <c r="E18" s="562"/>
      <c r="F18" s="562"/>
      <c r="G18" s="562"/>
      <c r="H18" s="562"/>
      <c r="I18" s="562"/>
      <c r="J18" s="562"/>
      <c r="K18" s="563"/>
    </row>
    <row r="19" spans="2:11" ht="50.15" customHeight="1" x14ac:dyDescent="0.35">
      <c r="B19" s="5" t="s">
        <v>697</v>
      </c>
      <c r="C19" s="564" t="s">
        <v>698</v>
      </c>
      <c r="D19" s="564"/>
      <c r="E19" s="564"/>
      <c r="F19" s="564"/>
      <c r="G19" s="564"/>
      <c r="H19" s="564"/>
      <c r="I19" s="564"/>
      <c r="J19" s="564"/>
      <c r="K19" s="565"/>
    </row>
    <row r="20" spans="2:11" ht="40" customHeight="1" x14ac:dyDescent="0.35">
      <c r="B20" s="5" t="s">
        <v>699</v>
      </c>
      <c r="C20" s="562" t="s">
        <v>700</v>
      </c>
      <c r="D20" s="562"/>
      <c r="E20" s="562"/>
      <c r="F20" s="562"/>
      <c r="G20" s="562"/>
      <c r="H20" s="562"/>
      <c r="I20" s="562"/>
      <c r="J20" s="562"/>
      <c r="K20" s="563"/>
    </row>
    <row r="21" spans="2:11" ht="40" customHeight="1" x14ac:dyDescent="0.35">
      <c r="B21" s="5" t="s">
        <v>70</v>
      </c>
      <c r="C21" s="562" t="s">
        <v>701</v>
      </c>
      <c r="D21" s="562"/>
      <c r="E21" s="562"/>
      <c r="F21" s="562"/>
      <c r="G21" s="562"/>
      <c r="H21" s="562"/>
      <c r="I21" s="562"/>
      <c r="J21" s="562"/>
      <c r="K21" s="563"/>
    </row>
    <row r="22" spans="2:11" ht="40" customHeight="1" x14ac:dyDescent="0.35">
      <c r="B22" s="5" t="s">
        <v>71</v>
      </c>
      <c r="C22" s="562" t="s">
        <v>702</v>
      </c>
      <c r="D22" s="562"/>
      <c r="E22" s="562"/>
      <c r="F22" s="562"/>
      <c r="G22" s="562"/>
      <c r="H22" s="562"/>
      <c r="I22" s="562"/>
      <c r="J22" s="562"/>
      <c r="K22" s="563"/>
    </row>
    <row r="23" spans="2:11" ht="40" customHeight="1" x14ac:dyDescent="0.35">
      <c r="B23" s="5" t="s">
        <v>703</v>
      </c>
      <c r="C23" s="562" t="s">
        <v>704</v>
      </c>
      <c r="D23" s="562"/>
      <c r="E23" s="562"/>
      <c r="F23" s="562"/>
      <c r="G23" s="562"/>
      <c r="H23" s="562"/>
      <c r="I23" s="562"/>
      <c r="J23" s="562"/>
      <c r="K23" s="563"/>
    </row>
    <row r="24" spans="2:11" ht="40" customHeight="1" x14ac:dyDescent="0.35">
      <c r="B24" s="51" t="s">
        <v>72</v>
      </c>
      <c r="C24" s="557" t="s">
        <v>705</v>
      </c>
      <c r="D24" s="557"/>
      <c r="E24" s="557"/>
      <c r="F24" s="557"/>
      <c r="G24" s="557"/>
      <c r="H24" s="557"/>
      <c r="I24" s="557"/>
      <c r="J24" s="557"/>
      <c r="K24" s="558"/>
    </row>
    <row r="25" spans="2:11" ht="40" customHeight="1" x14ac:dyDescent="0.35">
      <c r="B25" s="52" t="s">
        <v>706</v>
      </c>
      <c r="C25" s="559" t="s">
        <v>707</v>
      </c>
      <c r="D25" s="560"/>
      <c r="E25" s="560"/>
      <c r="F25" s="560"/>
      <c r="G25" s="560"/>
      <c r="H25" s="560"/>
      <c r="I25" s="560"/>
      <c r="J25" s="560"/>
      <c r="K25" s="561"/>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5">
      <c r="B2" t="s">
        <v>107</v>
      </c>
      <c r="C2" t="s">
        <v>107</v>
      </c>
      <c r="D2" t="s">
        <v>107</v>
      </c>
      <c r="E2" t="s">
        <v>107</v>
      </c>
      <c r="F2" t="s">
        <v>243</v>
      </c>
      <c r="G2" t="s">
        <v>72</v>
      </c>
      <c r="H2" s="10" t="str">
        <f>IF(COUNTIFS('Organization Information'!$F$18:$F$27, "Primary")=0, "Primary", "")</f>
        <v/>
      </c>
      <c r="I2" s="10" t="s">
        <v>747</v>
      </c>
      <c r="J2" s="10" t="str">
        <f>IF(COUNTIFS('6'!$F$7:$F$16, "Primary")=0, "Primary", "")</f>
        <v/>
      </c>
      <c r="K2" s="10" t="s">
        <v>766</v>
      </c>
      <c r="L2">
        <v>0</v>
      </c>
      <c r="M2" t="s">
        <v>4</v>
      </c>
      <c r="N2" t="s">
        <v>153</v>
      </c>
      <c r="O2" t="s">
        <v>538</v>
      </c>
      <c r="P2" t="s">
        <v>156</v>
      </c>
      <c r="Q2" s="10" t="s">
        <v>839</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5">
      <c r="F9" t="s">
        <v>258</v>
      </c>
      <c r="G9" t="s">
        <v>259</v>
      </c>
      <c r="L9">
        <v>7</v>
      </c>
      <c r="U9" t="s">
        <v>119</v>
      </c>
      <c r="AA9" t="s">
        <v>151</v>
      </c>
      <c r="AJ9" t="s">
        <v>54</v>
      </c>
      <c r="AM9" t="s">
        <v>34</v>
      </c>
      <c r="AP9" s="10" t="s">
        <v>353</v>
      </c>
      <c r="AT9" t="s">
        <v>220</v>
      </c>
      <c r="AW9" t="s">
        <v>183</v>
      </c>
      <c r="AY9" s="10">
        <v>7</v>
      </c>
    </row>
    <row r="10" spans="1:62" x14ac:dyDescent="0.35">
      <c r="F10" t="s">
        <v>260</v>
      </c>
      <c r="G10" t="s">
        <v>261</v>
      </c>
      <c r="L10">
        <v>8</v>
      </c>
      <c r="U10" t="s">
        <v>118</v>
      </c>
      <c r="AA10" t="s">
        <v>15</v>
      </c>
      <c r="AJ10" t="s">
        <v>55</v>
      </c>
      <c r="AM10" t="s">
        <v>35</v>
      </c>
      <c r="AP10" s="10" t="s">
        <v>356</v>
      </c>
      <c r="AT10" t="s">
        <v>15</v>
      </c>
      <c r="AY10" s="10">
        <v>8</v>
      </c>
    </row>
    <row r="11" spans="1:62" x14ac:dyDescent="0.35">
      <c r="F11" t="s">
        <v>262</v>
      </c>
      <c r="G11" t="s">
        <v>263</v>
      </c>
      <c r="L11">
        <v>9</v>
      </c>
      <c r="U11" t="s">
        <v>129</v>
      </c>
      <c r="AJ11" t="s">
        <v>56</v>
      </c>
      <c r="AM11" t="s">
        <v>36</v>
      </c>
      <c r="AP11" s="10" t="s">
        <v>366</v>
      </c>
      <c r="AY11" s="10">
        <v>9</v>
      </c>
    </row>
    <row r="12" spans="1:62" x14ac:dyDescent="0.35">
      <c r="F12" t="s">
        <v>264</v>
      </c>
      <c r="G12" t="s">
        <v>265</v>
      </c>
      <c r="L12">
        <v>10</v>
      </c>
      <c r="U12" t="s">
        <v>117</v>
      </c>
      <c r="AJ12" t="s">
        <v>57</v>
      </c>
      <c r="AM12" t="s">
        <v>160</v>
      </c>
      <c r="AP12" s="10" t="s">
        <v>391</v>
      </c>
      <c r="AY12" s="10">
        <v>10</v>
      </c>
    </row>
    <row r="13" spans="1:62" x14ac:dyDescent="0.35">
      <c r="F13" t="s">
        <v>266</v>
      </c>
      <c r="G13" t="s">
        <v>267</v>
      </c>
      <c r="L13">
        <v>11</v>
      </c>
      <c r="U13" t="s">
        <v>116</v>
      </c>
      <c r="AJ13" t="s">
        <v>58</v>
      </c>
      <c r="AM13" t="s">
        <v>161</v>
      </c>
      <c r="AP13" s="10" t="s">
        <v>400</v>
      </c>
      <c r="AY13" s="10">
        <v>11</v>
      </c>
    </row>
    <row r="14" spans="1:62" x14ac:dyDescent="0.35">
      <c r="F14" t="s">
        <v>268</v>
      </c>
      <c r="G14" t="s">
        <v>269</v>
      </c>
      <c r="L14">
        <v>12</v>
      </c>
      <c r="U14" t="s">
        <v>123</v>
      </c>
      <c r="AJ14" t="s">
        <v>15</v>
      </c>
      <c r="AM14" t="s">
        <v>162</v>
      </c>
      <c r="AP14" s="10" t="s">
        <v>401</v>
      </c>
      <c r="AY14" s="10">
        <v>12</v>
      </c>
    </row>
    <row r="15" spans="1:62" x14ac:dyDescent="0.35">
      <c r="F15" t="s">
        <v>270</v>
      </c>
      <c r="G15" t="s">
        <v>271</v>
      </c>
      <c r="L15">
        <v>13</v>
      </c>
      <c r="U15" t="s">
        <v>115</v>
      </c>
      <c r="AM15" t="s">
        <v>84</v>
      </c>
      <c r="AP15" s="10" t="s">
        <v>414</v>
      </c>
      <c r="AY15" s="10">
        <v>13</v>
      </c>
    </row>
    <row r="16" spans="1:62" x14ac:dyDescent="0.35">
      <c r="F16" t="s">
        <v>272</v>
      </c>
      <c r="G16" t="s">
        <v>273</v>
      </c>
      <c r="L16">
        <v>14</v>
      </c>
      <c r="U16" t="s">
        <v>126</v>
      </c>
      <c r="AM16" t="s">
        <v>37</v>
      </c>
      <c r="AP16" s="10" t="s">
        <v>418</v>
      </c>
      <c r="AY16" s="10">
        <v>14</v>
      </c>
    </row>
    <row r="17" spans="6:51" x14ac:dyDescent="0.35">
      <c r="F17" t="s">
        <v>274</v>
      </c>
      <c r="G17" t="s">
        <v>275</v>
      </c>
      <c r="L17">
        <v>15</v>
      </c>
      <c r="U17" t="s">
        <v>168</v>
      </c>
      <c r="AM17" t="s">
        <v>38</v>
      </c>
      <c r="AP17" s="10" t="s">
        <v>419</v>
      </c>
      <c r="AY17" s="10">
        <v>15</v>
      </c>
    </row>
    <row r="18" spans="6:51" x14ac:dyDescent="0.35">
      <c r="F18" t="s">
        <v>276</v>
      </c>
      <c r="G18" t="s">
        <v>277</v>
      </c>
      <c r="L18">
        <v>16</v>
      </c>
      <c r="U18" t="s">
        <v>167</v>
      </c>
      <c r="AM18" t="s">
        <v>85</v>
      </c>
      <c r="AP18" s="10" t="s">
        <v>581</v>
      </c>
      <c r="AY18" s="10">
        <v>16</v>
      </c>
    </row>
    <row r="19" spans="6:51" x14ac:dyDescent="0.35">
      <c r="F19" t="s">
        <v>278</v>
      </c>
      <c r="G19" t="s">
        <v>279</v>
      </c>
      <c r="L19">
        <v>17</v>
      </c>
      <c r="U19" t="s">
        <v>138</v>
      </c>
      <c r="AM19" t="s">
        <v>86</v>
      </c>
      <c r="AP19" s="10" t="s">
        <v>491</v>
      </c>
      <c r="AY19" s="10">
        <v>17</v>
      </c>
    </row>
    <row r="20" spans="6:51" x14ac:dyDescent="0.35">
      <c r="F20" t="s">
        <v>280</v>
      </c>
      <c r="G20" t="s">
        <v>281</v>
      </c>
      <c r="L20">
        <v>18</v>
      </c>
      <c r="M20" s="10"/>
      <c r="U20" t="s">
        <v>130</v>
      </c>
      <c r="AM20" t="s">
        <v>87</v>
      </c>
      <c r="AP20" s="10" t="s">
        <v>496</v>
      </c>
      <c r="AY20" s="10">
        <v>18</v>
      </c>
    </row>
    <row r="21" spans="6:51" x14ac:dyDescent="0.35">
      <c r="F21" t="s">
        <v>282</v>
      </c>
      <c r="G21" t="s">
        <v>283</v>
      </c>
      <c r="L21">
        <v>19</v>
      </c>
      <c r="U21" t="s">
        <v>136</v>
      </c>
      <c r="AM21" t="s">
        <v>221</v>
      </c>
      <c r="AP21" s="10" t="s">
        <v>497</v>
      </c>
      <c r="AY21" s="10">
        <v>19</v>
      </c>
    </row>
    <row r="22" spans="6:51" x14ac:dyDescent="0.35">
      <c r="F22" t="s">
        <v>284</v>
      </c>
      <c r="G22" t="s">
        <v>285</v>
      </c>
      <c r="L22">
        <v>20</v>
      </c>
      <c r="U22" t="s">
        <v>140</v>
      </c>
      <c r="AM22" t="s">
        <v>39</v>
      </c>
      <c r="AP22" s="10" t="s">
        <v>582</v>
      </c>
      <c r="AY22" s="10">
        <v>20</v>
      </c>
    </row>
    <row r="23" spans="6:51" x14ac:dyDescent="0.35">
      <c r="F23" t="s">
        <v>286</v>
      </c>
      <c r="G23" t="s">
        <v>287</v>
      </c>
      <c r="L23">
        <v>21</v>
      </c>
      <c r="U23" t="s">
        <v>169</v>
      </c>
      <c r="AM23" t="s">
        <v>40</v>
      </c>
      <c r="AP23" s="10" t="s">
        <v>526</v>
      </c>
      <c r="AY23" s="10">
        <v>21</v>
      </c>
    </row>
    <row r="24" spans="6:51" x14ac:dyDescent="0.35">
      <c r="F24" t="s">
        <v>288</v>
      </c>
      <c r="G24" t="s">
        <v>289</v>
      </c>
      <c r="L24">
        <v>22</v>
      </c>
      <c r="U24" t="s">
        <v>143</v>
      </c>
      <c r="AM24" t="s">
        <v>41</v>
      </c>
      <c r="AP24" s="10" t="s">
        <v>527</v>
      </c>
      <c r="AY24" s="10">
        <v>22</v>
      </c>
    </row>
    <row r="25" spans="6:51" x14ac:dyDescent="0.35">
      <c r="F25" t="s">
        <v>290</v>
      </c>
      <c r="G25" t="s">
        <v>291</v>
      </c>
      <c r="L25">
        <v>23</v>
      </c>
      <c r="U25" t="s">
        <v>142</v>
      </c>
      <c r="AM25" t="s">
        <v>88</v>
      </c>
      <c r="AP25" s="10" t="s">
        <v>533</v>
      </c>
      <c r="AY25" s="10">
        <v>23</v>
      </c>
    </row>
    <row r="26" spans="6:51" x14ac:dyDescent="0.35">
      <c r="F26" t="s">
        <v>292</v>
      </c>
      <c r="G26" t="s">
        <v>293</v>
      </c>
      <c r="L26">
        <v>24</v>
      </c>
      <c r="U26" t="s">
        <v>137</v>
      </c>
      <c r="AM26" t="s">
        <v>163</v>
      </c>
      <c r="AP26" t="s">
        <v>230</v>
      </c>
      <c r="AY26" s="10">
        <v>24</v>
      </c>
    </row>
    <row r="27" spans="6:51" x14ac:dyDescent="0.35">
      <c r="F27" t="s">
        <v>294</v>
      </c>
      <c r="G27" t="s">
        <v>295</v>
      </c>
      <c r="L27">
        <v>25</v>
      </c>
      <c r="U27" t="s">
        <v>124</v>
      </c>
      <c r="AM27" t="s">
        <v>205</v>
      </c>
      <c r="AY27" s="10">
        <v>25</v>
      </c>
    </row>
    <row r="28" spans="6:51" x14ac:dyDescent="0.35">
      <c r="F28" t="s">
        <v>296</v>
      </c>
      <c r="G28" t="s">
        <v>297</v>
      </c>
      <c r="L28">
        <v>26</v>
      </c>
      <c r="U28" t="s">
        <v>139</v>
      </c>
      <c r="AM28" t="s">
        <v>15</v>
      </c>
      <c r="AY28" s="10">
        <v>26</v>
      </c>
    </row>
    <row r="29" spans="6:51" x14ac:dyDescent="0.35">
      <c r="F29" t="s">
        <v>298</v>
      </c>
      <c r="G29" t="s">
        <v>299</v>
      </c>
      <c r="L29">
        <v>27</v>
      </c>
      <c r="U29" t="s">
        <v>135</v>
      </c>
      <c r="AY29" s="10">
        <v>27</v>
      </c>
    </row>
    <row r="30" spans="6:51" x14ac:dyDescent="0.35">
      <c r="F30" t="s">
        <v>300</v>
      </c>
      <c r="G30" t="s">
        <v>301</v>
      </c>
      <c r="L30">
        <v>28</v>
      </c>
      <c r="U30" t="s">
        <v>145</v>
      </c>
      <c r="AY30" s="10">
        <v>28</v>
      </c>
    </row>
    <row r="31" spans="6:51" x14ac:dyDescent="0.35">
      <c r="F31" t="s">
        <v>302</v>
      </c>
      <c r="G31" t="s">
        <v>303</v>
      </c>
      <c r="L31">
        <v>29</v>
      </c>
      <c r="U31" t="s">
        <v>166</v>
      </c>
      <c r="AY31" s="10">
        <v>29</v>
      </c>
    </row>
    <row r="32" spans="6:51" x14ac:dyDescent="0.35">
      <c r="F32" t="s">
        <v>304</v>
      </c>
      <c r="G32" t="s">
        <v>305</v>
      </c>
      <c r="L32">
        <v>30</v>
      </c>
      <c r="U32" t="s">
        <v>165</v>
      </c>
      <c r="AY32" s="10">
        <v>30</v>
      </c>
    </row>
    <row r="33" spans="6:51" x14ac:dyDescent="0.35">
      <c r="F33" t="s">
        <v>306</v>
      </c>
      <c r="G33" t="s">
        <v>307</v>
      </c>
      <c r="L33">
        <v>31</v>
      </c>
      <c r="U33" t="s">
        <v>133</v>
      </c>
      <c r="AY33" s="10" t="s">
        <v>595</v>
      </c>
    </row>
    <row r="34" spans="6:51" x14ac:dyDescent="0.35">
      <c r="F34" t="s">
        <v>308</v>
      </c>
      <c r="G34" t="s">
        <v>309</v>
      </c>
      <c r="L34">
        <v>32</v>
      </c>
      <c r="U34" t="s">
        <v>134</v>
      </c>
      <c r="AY34" s="10"/>
    </row>
    <row r="35" spans="6:51" x14ac:dyDescent="0.35">
      <c r="F35" t="s">
        <v>310</v>
      </c>
      <c r="G35" t="s">
        <v>311</v>
      </c>
      <c r="L35">
        <v>33</v>
      </c>
      <c r="U35" t="s">
        <v>131</v>
      </c>
      <c r="AY35" s="10"/>
    </row>
    <row r="36" spans="6:51" x14ac:dyDescent="0.35">
      <c r="F36" t="s">
        <v>312</v>
      </c>
      <c r="G36" t="s">
        <v>313</v>
      </c>
      <c r="L36">
        <v>34</v>
      </c>
      <c r="U36" t="s">
        <v>141</v>
      </c>
      <c r="AY36" s="10"/>
    </row>
    <row r="37" spans="6:51" x14ac:dyDescent="0.35">
      <c r="F37" t="s">
        <v>314</v>
      </c>
      <c r="G37" t="s">
        <v>315</v>
      </c>
      <c r="L37">
        <v>35</v>
      </c>
      <c r="U37" t="s">
        <v>132</v>
      </c>
      <c r="AY37" s="10"/>
    </row>
    <row r="38" spans="6:51" x14ac:dyDescent="0.35">
      <c r="F38" t="s">
        <v>316</v>
      </c>
      <c r="G38" t="s">
        <v>317</v>
      </c>
      <c r="L38">
        <v>36</v>
      </c>
      <c r="U38" t="s">
        <v>144</v>
      </c>
      <c r="AY38" s="10"/>
    </row>
    <row r="39" spans="6:51" x14ac:dyDescent="0.35">
      <c r="F39" t="s">
        <v>318</v>
      </c>
      <c r="G39" t="s">
        <v>319</v>
      </c>
      <c r="L39">
        <v>37</v>
      </c>
      <c r="U39" t="s">
        <v>15</v>
      </c>
      <c r="AY39" s="10"/>
    </row>
    <row r="40" spans="6:51" x14ac:dyDescent="0.35">
      <c r="F40" t="s">
        <v>320</v>
      </c>
      <c r="G40" t="s">
        <v>321</v>
      </c>
      <c r="L40">
        <v>38</v>
      </c>
      <c r="AY40" s="10"/>
    </row>
    <row r="41" spans="6:51" x14ac:dyDescent="0.35">
      <c r="F41" t="s">
        <v>322</v>
      </c>
      <c r="G41" t="s">
        <v>323</v>
      </c>
      <c r="L41">
        <v>39</v>
      </c>
      <c r="AY41" s="10"/>
    </row>
    <row r="42" spans="6:51" x14ac:dyDescent="0.35">
      <c r="F42" t="s">
        <v>324</v>
      </c>
      <c r="G42" t="s">
        <v>325</v>
      </c>
      <c r="L42">
        <v>40</v>
      </c>
    </row>
    <row r="43" spans="6:51" x14ac:dyDescent="0.35">
      <c r="F43" t="s">
        <v>326</v>
      </c>
      <c r="G43" t="s">
        <v>327</v>
      </c>
      <c r="L43">
        <v>41</v>
      </c>
    </row>
    <row r="44" spans="6:51" x14ac:dyDescent="0.35">
      <c r="F44" t="s">
        <v>328</v>
      </c>
      <c r="G44" t="s">
        <v>329</v>
      </c>
      <c r="L44">
        <v>42</v>
      </c>
    </row>
    <row r="45" spans="6:51" x14ac:dyDescent="0.35">
      <c r="F45" t="s">
        <v>330</v>
      </c>
      <c r="G45" t="s">
        <v>331</v>
      </c>
      <c r="L45">
        <v>43</v>
      </c>
    </row>
    <row r="46" spans="6:51" x14ac:dyDescent="0.35">
      <c r="F46" t="s">
        <v>332</v>
      </c>
      <c r="G46" t="s">
        <v>333</v>
      </c>
      <c r="L46">
        <v>44</v>
      </c>
    </row>
    <row r="47" spans="6:51" x14ac:dyDescent="0.35">
      <c r="F47" t="s">
        <v>334</v>
      </c>
      <c r="G47" t="s">
        <v>335</v>
      </c>
      <c r="L47">
        <v>45</v>
      </c>
    </row>
    <row r="48" spans="6:51" x14ac:dyDescent="0.35">
      <c r="F48" t="s">
        <v>336</v>
      </c>
      <c r="G48" t="s">
        <v>337</v>
      </c>
      <c r="L48">
        <v>46</v>
      </c>
    </row>
    <row r="49" spans="6:12" x14ac:dyDescent="0.35">
      <c r="F49" t="s">
        <v>338</v>
      </c>
      <c r="G49" t="s">
        <v>339</v>
      </c>
      <c r="L49">
        <v>47</v>
      </c>
    </row>
    <row r="50" spans="6:12" x14ac:dyDescent="0.35">
      <c r="F50" t="s">
        <v>340</v>
      </c>
      <c r="G50" t="s">
        <v>341</v>
      </c>
      <c r="L50">
        <v>48</v>
      </c>
    </row>
    <row r="51" spans="6:12" x14ac:dyDescent="0.35">
      <c r="F51" t="s">
        <v>342</v>
      </c>
      <c r="G51" t="s">
        <v>343</v>
      </c>
      <c r="L51">
        <v>49</v>
      </c>
    </row>
    <row r="52" spans="6:12" x14ac:dyDescent="0.35">
      <c r="F52" t="s">
        <v>344</v>
      </c>
      <c r="G52" t="s">
        <v>345</v>
      </c>
      <c r="L52">
        <v>50</v>
      </c>
    </row>
    <row r="53" spans="6:12" x14ac:dyDescent="0.35">
      <c r="F53" t="s">
        <v>346</v>
      </c>
      <c r="G53" t="s">
        <v>347</v>
      </c>
      <c r="L53">
        <v>51</v>
      </c>
    </row>
    <row r="54" spans="6:12" x14ac:dyDescent="0.35">
      <c r="F54" t="s">
        <v>348</v>
      </c>
      <c r="G54" t="s">
        <v>349</v>
      </c>
      <c r="L54">
        <v>52</v>
      </c>
    </row>
    <row r="55" spans="6:12" x14ac:dyDescent="0.35">
      <c r="F55" t="s">
        <v>350</v>
      </c>
      <c r="G55" t="s">
        <v>351</v>
      </c>
      <c r="L55">
        <v>53</v>
      </c>
    </row>
    <row r="56" spans="6:12" x14ac:dyDescent="0.35">
      <c r="F56" t="s">
        <v>352</v>
      </c>
      <c r="G56" t="s">
        <v>353</v>
      </c>
      <c r="L56">
        <v>54</v>
      </c>
    </row>
    <row r="57" spans="6:12" x14ac:dyDescent="0.35">
      <c r="F57" t="s">
        <v>354</v>
      </c>
      <c r="G57" t="s">
        <v>355</v>
      </c>
      <c r="L57">
        <v>55</v>
      </c>
    </row>
    <row r="58" spans="6:12" x14ac:dyDescent="0.35">
      <c r="G58" t="s">
        <v>356</v>
      </c>
      <c r="L58">
        <v>56</v>
      </c>
    </row>
    <row r="59" spans="6:12" x14ac:dyDescent="0.35">
      <c r="G59" t="s">
        <v>357</v>
      </c>
      <c r="L59">
        <v>57</v>
      </c>
    </row>
    <row r="60" spans="6:12" x14ac:dyDescent="0.35">
      <c r="G60" t="s">
        <v>358</v>
      </c>
      <c r="L60">
        <v>58</v>
      </c>
    </row>
    <row r="61" spans="6:12" x14ac:dyDescent="0.35">
      <c r="G61" t="s">
        <v>359</v>
      </c>
      <c r="L61">
        <v>59</v>
      </c>
    </row>
    <row r="62" spans="6:12" x14ac:dyDescent="0.35">
      <c r="G62" t="s">
        <v>360</v>
      </c>
      <c r="L62">
        <v>60</v>
      </c>
    </row>
    <row r="63" spans="6:12" x14ac:dyDescent="0.35">
      <c r="G63" t="s">
        <v>361</v>
      </c>
      <c r="L63">
        <v>61</v>
      </c>
    </row>
    <row r="64" spans="6:12" x14ac:dyDescent="0.35">
      <c r="G64" t="s">
        <v>362</v>
      </c>
      <c r="L64">
        <v>62</v>
      </c>
    </row>
    <row r="65" spans="7:12" x14ac:dyDescent="0.35">
      <c r="G65" t="s">
        <v>363</v>
      </c>
      <c r="L65">
        <v>63</v>
      </c>
    </row>
    <row r="66" spans="7:12" x14ac:dyDescent="0.35">
      <c r="G66" t="s">
        <v>364</v>
      </c>
      <c r="L66">
        <v>64</v>
      </c>
    </row>
    <row r="67" spans="7:12" x14ac:dyDescent="0.35">
      <c r="G67" t="s">
        <v>365</v>
      </c>
      <c r="L67">
        <v>65</v>
      </c>
    </row>
    <row r="68" spans="7:12" x14ac:dyDescent="0.35">
      <c r="G68" t="s">
        <v>366</v>
      </c>
      <c r="L68">
        <v>66</v>
      </c>
    </row>
    <row r="69" spans="7:12" x14ac:dyDescent="0.35">
      <c r="G69" t="s">
        <v>367</v>
      </c>
      <c r="L69">
        <v>67</v>
      </c>
    </row>
    <row r="70" spans="7:12" x14ac:dyDescent="0.35">
      <c r="G70" t="s">
        <v>368</v>
      </c>
      <c r="L70">
        <v>68</v>
      </c>
    </row>
    <row r="71" spans="7:12" x14ac:dyDescent="0.35">
      <c r="G71" t="s">
        <v>369</v>
      </c>
      <c r="L71">
        <v>69</v>
      </c>
    </row>
    <row r="72" spans="7:12" x14ac:dyDescent="0.35">
      <c r="G72" t="s">
        <v>370</v>
      </c>
      <c r="L72">
        <v>70</v>
      </c>
    </row>
    <row r="73" spans="7:12" x14ac:dyDescent="0.35">
      <c r="G73" t="s">
        <v>371</v>
      </c>
      <c r="L73">
        <v>71</v>
      </c>
    </row>
    <row r="74" spans="7:12" x14ac:dyDescent="0.35">
      <c r="G74" t="s">
        <v>372</v>
      </c>
      <c r="L74">
        <v>72</v>
      </c>
    </row>
    <row r="75" spans="7:12" x14ac:dyDescent="0.35">
      <c r="G75" t="s">
        <v>373</v>
      </c>
      <c r="L75">
        <v>73</v>
      </c>
    </row>
    <row r="76" spans="7:12" x14ac:dyDescent="0.35">
      <c r="G76" t="s">
        <v>374</v>
      </c>
      <c r="L76">
        <v>74</v>
      </c>
    </row>
    <row r="77" spans="7:12" x14ac:dyDescent="0.35">
      <c r="G77" t="s">
        <v>375</v>
      </c>
      <c r="L77">
        <v>75</v>
      </c>
    </row>
    <row r="78" spans="7:12" x14ac:dyDescent="0.35">
      <c r="G78" t="s">
        <v>376</v>
      </c>
      <c r="L78">
        <v>76</v>
      </c>
    </row>
    <row r="79" spans="7:12" x14ac:dyDescent="0.35">
      <c r="G79" t="s">
        <v>377</v>
      </c>
      <c r="L79">
        <v>77</v>
      </c>
    </row>
    <row r="80" spans="7:12" x14ac:dyDescent="0.35">
      <c r="G80" t="s">
        <v>378</v>
      </c>
      <c r="L80">
        <v>78</v>
      </c>
    </row>
    <row r="81" spans="7:12" x14ac:dyDescent="0.35">
      <c r="G81" t="s">
        <v>379</v>
      </c>
      <c r="L81">
        <v>79</v>
      </c>
    </row>
    <row r="82" spans="7:12" x14ac:dyDescent="0.35">
      <c r="G82" t="s">
        <v>266</v>
      </c>
      <c r="L82">
        <v>80</v>
      </c>
    </row>
    <row r="83" spans="7:12" x14ac:dyDescent="0.35">
      <c r="G83" t="s">
        <v>380</v>
      </c>
      <c r="L83">
        <v>81</v>
      </c>
    </row>
    <row r="84" spans="7:12" x14ac:dyDescent="0.35">
      <c r="G84" t="s">
        <v>381</v>
      </c>
      <c r="L84">
        <v>82</v>
      </c>
    </row>
    <row r="85" spans="7:12" x14ac:dyDescent="0.35">
      <c r="G85" t="s">
        <v>382</v>
      </c>
      <c r="L85">
        <v>83</v>
      </c>
    </row>
    <row r="86" spans="7:12" x14ac:dyDescent="0.35">
      <c r="G86" t="s">
        <v>383</v>
      </c>
      <c r="L86">
        <v>84</v>
      </c>
    </row>
    <row r="87" spans="7:12" x14ac:dyDescent="0.35">
      <c r="G87" t="s">
        <v>384</v>
      </c>
      <c r="L87">
        <v>85</v>
      </c>
    </row>
    <row r="88" spans="7:12" x14ac:dyDescent="0.35">
      <c r="G88" t="s">
        <v>385</v>
      </c>
      <c r="L88">
        <v>86</v>
      </c>
    </row>
    <row r="89" spans="7:12" x14ac:dyDescent="0.35">
      <c r="G89" t="s">
        <v>386</v>
      </c>
      <c r="L89">
        <v>87</v>
      </c>
    </row>
    <row r="90" spans="7:12" x14ac:dyDescent="0.35">
      <c r="G90" t="s">
        <v>387</v>
      </c>
      <c r="L90">
        <v>88</v>
      </c>
    </row>
    <row r="91" spans="7:12" x14ac:dyDescent="0.35">
      <c r="G91" t="s">
        <v>388</v>
      </c>
      <c r="L91">
        <v>89</v>
      </c>
    </row>
    <row r="92" spans="7:12" x14ac:dyDescent="0.35">
      <c r="G92" t="s">
        <v>389</v>
      </c>
      <c r="L92">
        <v>90</v>
      </c>
    </row>
    <row r="93" spans="7:12" x14ac:dyDescent="0.35">
      <c r="G93" t="s">
        <v>390</v>
      </c>
      <c r="L93">
        <v>91</v>
      </c>
    </row>
    <row r="94" spans="7:12" x14ac:dyDescent="0.35">
      <c r="G94" t="s">
        <v>391</v>
      </c>
      <c r="L94">
        <v>92</v>
      </c>
    </row>
    <row r="95" spans="7:12" x14ac:dyDescent="0.35">
      <c r="G95" t="s">
        <v>392</v>
      </c>
      <c r="L95">
        <v>93</v>
      </c>
    </row>
    <row r="96" spans="7:12" x14ac:dyDescent="0.35">
      <c r="G96" t="s">
        <v>393</v>
      </c>
      <c r="L96">
        <v>94</v>
      </c>
    </row>
    <row r="97" spans="7:12" x14ac:dyDescent="0.35">
      <c r="G97" t="s">
        <v>394</v>
      </c>
      <c r="L97">
        <v>95</v>
      </c>
    </row>
    <row r="98" spans="7:12" x14ac:dyDescent="0.35">
      <c r="G98" t="s">
        <v>395</v>
      </c>
      <c r="L98">
        <v>96</v>
      </c>
    </row>
    <row r="99" spans="7:12" x14ac:dyDescent="0.35">
      <c r="G99" t="s">
        <v>396</v>
      </c>
      <c r="L99">
        <v>97</v>
      </c>
    </row>
    <row r="100" spans="7:12" x14ac:dyDescent="0.35">
      <c r="G100" t="s">
        <v>397</v>
      </c>
      <c r="L100">
        <v>98</v>
      </c>
    </row>
    <row r="101" spans="7:12" x14ac:dyDescent="0.35">
      <c r="G101" t="s">
        <v>398</v>
      </c>
      <c r="L101">
        <v>99</v>
      </c>
    </row>
    <row r="102" spans="7:12" x14ac:dyDescent="0.35">
      <c r="G102" t="s">
        <v>399</v>
      </c>
      <c r="L102">
        <v>100</v>
      </c>
    </row>
    <row r="103" spans="7:12" x14ac:dyDescent="0.35">
      <c r="G103" t="s">
        <v>400</v>
      </c>
      <c r="L103">
        <v>101</v>
      </c>
    </row>
    <row r="104" spans="7:12" x14ac:dyDescent="0.35">
      <c r="G104" t="s">
        <v>401</v>
      </c>
      <c r="L104">
        <v>102</v>
      </c>
    </row>
    <row r="105" spans="7:12" x14ac:dyDescent="0.35">
      <c r="G105" t="s">
        <v>402</v>
      </c>
      <c r="L105">
        <v>103</v>
      </c>
    </row>
    <row r="106" spans="7:12" x14ac:dyDescent="0.35">
      <c r="G106" t="s">
        <v>403</v>
      </c>
      <c r="L106">
        <v>104</v>
      </c>
    </row>
    <row r="107" spans="7:12" x14ac:dyDescent="0.35">
      <c r="G107" t="s">
        <v>404</v>
      </c>
      <c r="L107">
        <v>105</v>
      </c>
    </row>
    <row r="108" spans="7:12" x14ac:dyDescent="0.35">
      <c r="G108" t="s">
        <v>405</v>
      </c>
      <c r="L108">
        <v>106</v>
      </c>
    </row>
    <row r="109" spans="7:12" x14ac:dyDescent="0.35">
      <c r="G109" t="s">
        <v>406</v>
      </c>
      <c r="L109">
        <v>107</v>
      </c>
    </row>
    <row r="110" spans="7:12" x14ac:dyDescent="0.35">
      <c r="G110" t="s">
        <v>407</v>
      </c>
      <c r="L110">
        <v>108</v>
      </c>
    </row>
    <row r="111" spans="7:12" x14ac:dyDescent="0.35">
      <c r="G111" t="s">
        <v>408</v>
      </c>
      <c r="L111">
        <v>109</v>
      </c>
    </row>
    <row r="112" spans="7:12" x14ac:dyDescent="0.35">
      <c r="G112" t="s">
        <v>409</v>
      </c>
      <c r="L112">
        <v>110</v>
      </c>
    </row>
    <row r="113" spans="7:12" x14ac:dyDescent="0.35">
      <c r="G113" t="s">
        <v>410</v>
      </c>
      <c r="L113">
        <v>111</v>
      </c>
    </row>
    <row r="114" spans="7:12" x14ac:dyDescent="0.35">
      <c r="G114" t="s">
        <v>411</v>
      </c>
      <c r="L114">
        <v>112</v>
      </c>
    </row>
    <row r="115" spans="7:12" x14ac:dyDescent="0.35">
      <c r="G115" t="s">
        <v>412</v>
      </c>
      <c r="L115">
        <v>113</v>
      </c>
    </row>
    <row r="116" spans="7:12" x14ac:dyDescent="0.35">
      <c r="G116" t="s">
        <v>413</v>
      </c>
      <c r="L116">
        <v>114</v>
      </c>
    </row>
    <row r="117" spans="7:12" x14ac:dyDescent="0.35">
      <c r="G117" t="s">
        <v>414</v>
      </c>
      <c r="L117">
        <v>115</v>
      </c>
    </row>
    <row r="118" spans="7:12" x14ac:dyDescent="0.35">
      <c r="G118" t="s">
        <v>415</v>
      </c>
      <c r="L118">
        <v>116</v>
      </c>
    </row>
    <row r="119" spans="7:12" x14ac:dyDescent="0.35">
      <c r="G119" t="s">
        <v>416</v>
      </c>
      <c r="L119">
        <v>117</v>
      </c>
    </row>
    <row r="120" spans="7:12" x14ac:dyDescent="0.35">
      <c r="G120" t="s">
        <v>417</v>
      </c>
      <c r="L120">
        <v>118</v>
      </c>
    </row>
    <row r="121" spans="7:12" x14ac:dyDescent="0.35">
      <c r="G121" t="s">
        <v>418</v>
      </c>
      <c r="L121">
        <v>119</v>
      </c>
    </row>
    <row r="122" spans="7:12" x14ac:dyDescent="0.35">
      <c r="G122" t="s">
        <v>419</v>
      </c>
      <c r="L122">
        <v>120</v>
      </c>
    </row>
    <row r="123" spans="7:12" x14ac:dyDescent="0.35">
      <c r="G123" t="s">
        <v>420</v>
      </c>
      <c r="L123">
        <v>121</v>
      </c>
    </row>
    <row r="124" spans="7:12" x14ac:dyDescent="0.35">
      <c r="G124" t="s">
        <v>421</v>
      </c>
      <c r="L124">
        <v>122</v>
      </c>
    </row>
    <row r="125" spans="7:12" x14ac:dyDescent="0.35">
      <c r="G125" t="s">
        <v>422</v>
      </c>
      <c r="L125">
        <v>123</v>
      </c>
    </row>
    <row r="126" spans="7:12" x14ac:dyDescent="0.35">
      <c r="G126" t="s">
        <v>423</v>
      </c>
      <c r="L126">
        <v>124</v>
      </c>
    </row>
    <row r="127" spans="7:12" x14ac:dyDescent="0.35">
      <c r="G127" t="s">
        <v>424</v>
      </c>
      <c r="L127">
        <v>125</v>
      </c>
    </row>
    <row r="128" spans="7:12" x14ac:dyDescent="0.35">
      <c r="G128" t="s">
        <v>425</v>
      </c>
      <c r="L128">
        <v>126</v>
      </c>
    </row>
    <row r="129" spans="7:12" x14ac:dyDescent="0.35">
      <c r="G129" t="s">
        <v>426</v>
      </c>
      <c r="L129">
        <v>127</v>
      </c>
    </row>
    <row r="130" spans="7:12" x14ac:dyDescent="0.35">
      <c r="G130" t="s">
        <v>427</v>
      </c>
      <c r="L130">
        <v>128</v>
      </c>
    </row>
    <row r="131" spans="7:12" x14ac:dyDescent="0.35">
      <c r="G131" t="s">
        <v>428</v>
      </c>
      <c r="L131">
        <v>129</v>
      </c>
    </row>
    <row r="132" spans="7:12" x14ac:dyDescent="0.35">
      <c r="G132" t="s">
        <v>429</v>
      </c>
      <c r="L132">
        <v>130</v>
      </c>
    </row>
    <row r="133" spans="7:12" x14ac:dyDescent="0.35">
      <c r="G133" t="s">
        <v>430</v>
      </c>
      <c r="L133">
        <v>131</v>
      </c>
    </row>
    <row r="134" spans="7:12" x14ac:dyDescent="0.35">
      <c r="G134" t="s">
        <v>431</v>
      </c>
      <c r="L134">
        <v>132</v>
      </c>
    </row>
    <row r="135" spans="7:12" x14ac:dyDescent="0.35">
      <c r="G135" t="s">
        <v>432</v>
      </c>
      <c r="L135">
        <v>133</v>
      </c>
    </row>
    <row r="136" spans="7:12" x14ac:dyDescent="0.35">
      <c r="G136" t="s">
        <v>433</v>
      </c>
      <c r="L136">
        <v>134</v>
      </c>
    </row>
    <row r="137" spans="7:12" x14ac:dyDescent="0.35">
      <c r="G137" t="s">
        <v>434</v>
      </c>
      <c r="L137">
        <v>135</v>
      </c>
    </row>
    <row r="138" spans="7:12" x14ac:dyDescent="0.35">
      <c r="G138" t="s">
        <v>435</v>
      </c>
      <c r="L138">
        <v>136</v>
      </c>
    </row>
    <row r="139" spans="7:12" x14ac:dyDescent="0.35">
      <c r="G139" t="s">
        <v>436</v>
      </c>
      <c r="L139">
        <v>137</v>
      </c>
    </row>
    <row r="140" spans="7:12" x14ac:dyDescent="0.35">
      <c r="G140" t="s">
        <v>437</v>
      </c>
      <c r="L140">
        <v>138</v>
      </c>
    </row>
    <row r="141" spans="7:12" x14ac:dyDescent="0.35">
      <c r="G141" t="s">
        <v>438</v>
      </c>
      <c r="L141">
        <v>139</v>
      </c>
    </row>
    <row r="142" spans="7:12" x14ac:dyDescent="0.35">
      <c r="G142" t="s">
        <v>439</v>
      </c>
      <c r="L142">
        <v>140</v>
      </c>
    </row>
    <row r="143" spans="7:12" x14ac:dyDescent="0.35">
      <c r="G143" t="s">
        <v>440</v>
      </c>
      <c r="L143">
        <v>141</v>
      </c>
    </row>
    <row r="144" spans="7:12" x14ac:dyDescent="0.35">
      <c r="G144" t="s">
        <v>441</v>
      </c>
      <c r="L144">
        <v>142</v>
      </c>
    </row>
    <row r="145" spans="7:12" x14ac:dyDescent="0.35">
      <c r="G145" t="s">
        <v>442</v>
      </c>
      <c r="L145">
        <v>143</v>
      </c>
    </row>
    <row r="146" spans="7:12" x14ac:dyDescent="0.35">
      <c r="G146" t="s">
        <v>443</v>
      </c>
      <c r="L146">
        <v>144</v>
      </c>
    </row>
    <row r="147" spans="7:12" x14ac:dyDescent="0.35">
      <c r="G147" t="s">
        <v>444</v>
      </c>
      <c r="L147">
        <v>145</v>
      </c>
    </row>
    <row r="148" spans="7:12" x14ac:dyDescent="0.35">
      <c r="G148" t="s">
        <v>445</v>
      </c>
      <c r="L148">
        <v>146</v>
      </c>
    </row>
    <row r="149" spans="7:12" x14ac:dyDescent="0.35">
      <c r="G149" t="s">
        <v>446</v>
      </c>
      <c r="L149">
        <v>147</v>
      </c>
    </row>
    <row r="150" spans="7:12" x14ac:dyDescent="0.35">
      <c r="G150" t="s">
        <v>447</v>
      </c>
      <c r="L150">
        <v>148</v>
      </c>
    </row>
    <row r="151" spans="7:12" x14ac:dyDescent="0.35">
      <c r="G151" t="s">
        <v>448</v>
      </c>
      <c r="L151">
        <v>149</v>
      </c>
    </row>
    <row r="152" spans="7:12" x14ac:dyDescent="0.35">
      <c r="G152" t="s">
        <v>449</v>
      </c>
      <c r="L152">
        <v>150</v>
      </c>
    </row>
    <row r="153" spans="7:12" x14ac:dyDescent="0.35">
      <c r="G153" t="s">
        <v>450</v>
      </c>
      <c r="L153">
        <v>151</v>
      </c>
    </row>
    <row r="154" spans="7:12" x14ac:dyDescent="0.35">
      <c r="G154" t="s">
        <v>451</v>
      </c>
      <c r="L154">
        <v>152</v>
      </c>
    </row>
    <row r="155" spans="7:12" x14ac:dyDescent="0.35">
      <c r="G155" t="s">
        <v>452</v>
      </c>
      <c r="L155">
        <v>153</v>
      </c>
    </row>
    <row r="156" spans="7:12" x14ac:dyDescent="0.35">
      <c r="G156" t="s">
        <v>453</v>
      </c>
      <c r="L156">
        <v>154</v>
      </c>
    </row>
    <row r="157" spans="7:12" x14ac:dyDescent="0.35">
      <c r="G157" t="s">
        <v>454</v>
      </c>
      <c r="L157">
        <v>155</v>
      </c>
    </row>
    <row r="158" spans="7:12" x14ac:dyDescent="0.35">
      <c r="G158" t="s">
        <v>455</v>
      </c>
      <c r="L158">
        <v>156</v>
      </c>
    </row>
    <row r="159" spans="7:12" x14ac:dyDescent="0.35">
      <c r="G159" t="s">
        <v>456</v>
      </c>
      <c r="L159">
        <v>157</v>
      </c>
    </row>
    <row r="160" spans="7:12" x14ac:dyDescent="0.35">
      <c r="G160" t="s">
        <v>457</v>
      </c>
      <c r="L160">
        <v>158</v>
      </c>
    </row>
    <row r="161" spans="7:12" x14ac:dyDescent="0.35">
      <c r="G161" t="s">
        <v>458</v>
      </c>
      <c r="L161">
        <v>159</v>
      </c>
    </row>
    <row r="162" spans="7:12" x14ac:dyDescent="0.35">
      <c r="G162" t="s">
        <v>459</v>
      </c>
      <c r="L162">
        <v>160</v>
      </c>
    </row>
    <row r="163" spans="7:12" x14ac:dyDescent="0.35">
      <c r="G163" t="s">
        <v>460</v>
      </c>
      <c r="L163">
        <v>161</v>
      </c>
    </row>
    <row r="164" spans="7:12" x14ac:dyDescent="0.35">
      <c r="G164" t="s">
        <v>461</v>
      </c>
      <c r="L164">
        <v>162</v>
      </c>
    </row>
    <row r="165" spans="7:12" x14ac:dyDescent="0.35">
      <c r="G165" t="s">
        <v>462</v>
      </c>
      <c r="L165">
        <v>163</v>
      </c>
    </row>
    <row r="166" spans="7:12" x14ac:dyDescent="0.35">
      <c r="G166" t="s">
        <v>463</v>
      </c>
      <c r="L166">
        <v>164</v>
      </c>
    </row>
    <row r="167" spans="7:12" x14ac:dyDescent="0.35">
      <c r="G167" t="s">
        <v>464</v>
      </c>
      <c r="L167">
        <v>165</v>
      </c>
    </row>
    <row r="168" spans="7:12" x14ac:dyDescent="0.35">
      <c r="G168" t="s">
        <v>465</v>
      </c>
      <c r="L168">
        <v>166</v>
      </c>
    </row>
    <row r="169" spans="7:12" x14ac:dyDescent="0.35">
      <c r="G169" t="s">
        <v>466</v>
      </c>
      <c r="L169">
        <v>167</v>
      </c>
    </row>
    <row r="170" spans="7:12" x14ac:dyDescent="0.35">
      <c r="G170" t="s">
        <v>467</v>
      </c>
      <c r="L170">
        <v>168</v>
      </c>
    </row>
    <row r="171" spans="7:12" x14ac:dyDescent="0.35">
      <c r="G171" t="s">
        <v>468</v>
      </c>
      <c r="L171">
        <v>169</v>
      </c>
    </row>
    <row r="172" spans="7:12" x14ac:dyDescent="0.35">
      <c r="G172" t="s">
        <v>469</v>
      </c>
      <c r="L172">
        <v>170</v>
      </c>
    </row>
    <row r="173" spans="7:12" x14ac:dyDescent="0.35">
      <c r="G173" t="s">
        <v>470</v>
      </c>
      <c r="L173">
        <v>171</v>
      </c>
    </row>
    <row r="174" spans="7:12" x14ac:dyDescent="0.35">
      <c r="G174" t="s">
        <v>471</v>
      </c>
      <c r="L174">
        <v>172</v>
      </c>
    </row>
    <row r="175" spans="7:12" x14ac:dyDescent="0.35">
      <c r="G175" t="s">
        <v>206</v>
      </c>
      <c r="L175">
        <v>173</v>
      </c>
    </row>
    <row r="176" spans="7:12" x14ac:dyDescent="0.35">
      <c r="G176" t="s">
        <v>472</v>
      </c>
      <c r="L176">
        <v>174</v>
      </c>
    </row>
    <row r="177" spans="7:12" x14ac:dyDescent="0.35">
      <c r="G177" t="s">
        <v>473</v>
      </c>
      <c r="L177">
        <v>175</v>
      </c>
    </row>
    <row r="178" spans="7:12" x14ac:dyDescent="0.35">
      <c r="G178" t="s">
        <v>474</v>
      </c>
      <c r="L178">
        <v>176</v>
      </c>
    </row>
    <row r="179" spans="7:12" x14ac:dyDescent="0.35">
      <c r="G179" t="s">
        <v>475</v>
      </c>
      <c r="L179">
        <v>177</v>
      </c>
    </row>
    <row r="180" spans="7:12" x14ac:dyDescent="0.35">
      <c r="G180" t="s">
        <v>476</v>
      </c>
      <c r="L180">
        <v>178</v>
      </c>
    </row>
    <row r="181" spans="7:12" x14ac:dyDescent="0.35">
      <c r="G181" t="s">
        <v>477</v>
      </c>
      <c r="L181">
        <v>179</v>
      </c>
    </row>
    <row r="182" spans="7:12" x14ac:dyDescent="0.35">
      <c r="G182" t="s">
        <v>478</v>
      </c>
      <c r="L182">
        <v>180</v>
      </c>
    </row>
    <row r="183" spans="7:12" x14ac:dyDescent="0.35">
      <c r="G183" t="s">
        <v>479</v>
      </c>
      <c r="L183">
        <v>181</v>
      </c>
    </row>
    <row r="184" spans="7:12" x14ac:dyDescent="0.35">
      <c r="G184" t="s">
        <v>480</v>
      </c>
      <c r="L184">
        <v>182</v>
      </c>
    </row>
    <row r="185" spans="7:12" x14ac:dyDescent="0.35">
      <c r="G185" t="s">
        <v>481</v>
      </c>
      <c r="L185">
        <v>183</v>
      </c>
    </row>
    <row r="186" spans="7:12" x14ac:dyDescent="0.35">
      <c r="G186" t="s">
        <v>482</v>
      </c>
      <c r="L186">
        <v>184</v>
      </c>
    </row>
    <row r="187" spans="7:12" x14ac:dyDescent="0.35">
      <c r="G187" t="s">
        <v>483</v>
      </c>
      <c r="L187">
        <v>185</v>
      </c>
    </row>
    <row r="188" spans="7:12" x14ac:dyDescent="0.35">
      <c r="G188" t="s">
        <v>484</v>
      </c>
      <c r="L188">
        <v>186</v>
      </c>
    </row>
    <row r="189" spans="7:12" x14ac:dyDescent="0.35">
      <c r="G189" t="s">
        <v>485</v>
      </c>
      <c r="L189">
        <v>187</v>
      </c>
    </row>
    <row r="190" spans="7:12" x14ac:dyDescent="0.35">
      <c r="G190" t="s">
        <v>486</v>
      </c>
      <c r="L190">
        <v>188</v>
      </c>
    </row>
    <row r="191" spans="7:12" x14ac:dyDescent="0.35">
      <c r="G191" t="s">
        <v>487</v>
      </c>
      <c r="L191">
        <v>189</v>
      </c>
    </row>
    <row r="192" spans="7:12" x14ac:dyDescent="0.35">
      <c r="G192" t="s">
        <v>488</v>
      </c>
      <c r="L192">
        <v>190</v>
      </c>
    </row>
    <row r="193" spans="7:12" x14ac:dyDescent="0.35">
      <c r="G193" t="s">
        <v>489</v>
      </c>
      <c r="L193">
        <v>191</v>
      </c>
    </row>
    <row r="194" spans="7:12" x14ac:dyDescent="0.35">
      <c r="G194" t="s">
        <v>490</v>
      </c>
      <c r="L194">
        <v>192</v>
      </c>
    </row>
    <row r="195" spans="7:12" x14ac:dyDescent="0.35">
      <c r="G195" t="s">
        <v>491</v>
      </c>
      <c r="L195">
        <v>193</v>
      </c>
    </row>
    <row r="196" spans="7:12" x14ac:dyDescent="0.35">
      <c r="G196" t="s">
        <v>492</v>
      </c>
      <c r="L196">
        <v>194</v>
      </c>
    </row>
    <row r="197" spans="7:12" x14ac:dyDescent="0.35">
      <c r="G197" t="s">
        <v>493</v>
      </c>
      <c r="L197">
        <v>195</v>
      </c>
    </row>
    <row r="198" spans="7:12" x14ac:dyDescent="0.35">
      <c r="G198" t="s">
        <v>494</v>
      </c>
      <c r="L198">
        <v>196</v>
      </c>
    </row>
    <row r="199" spans="7:12" x14ac:dyDescent="0.35">
      <c r="G199" t="s">
        <v>495</v>
      </c>
      <c r="L199">
        <v>197</v>
      </c>
    </row>
    <row r="200" spans="7:12" x14ac:dyDescent="0.35">
      <c r="G200" t="s">
        <v>496</v>
      </c>
      <c r="L200">
        <v>198</v>
      </c>
    </row>
    <row r="201" spans="7:12" x14ac:dyDescent="0.35">
      <c r="G201" t="s">
        <v>497</v>
      </c>
      <c r="L201">
        <v>199</v>
      </c>
    </row>
    <row r="202" spans="7:12" x14ac:dyDescent="0.35">
      <c r="G202" t="s">
        <v>498</v>
      </c>
      <c r="L202">
        <v>200</v>
      </c>
    </row>
    <row r="203" spans="7:12" x14ac:dyDescent="0.35">
      <c r="G203" t="s">
        <v>499</v>
      </c>
      <c r="L203">
        <v>201</v>
      </c>
    </row>
    <row r="204" spans="7:12" x14ac:dyDescent="0.35">
      <c r="G204" t="s">
        <v>500</v>
      </c>
      <c r="L204">
        <v>202</v>
      </c>
    </row>
    <row r="205" spans="7:12" x14ac:dyDescent="0.35">
      <c r="G205" t="s">
        <v>501</v>
      </c>
      <c r="L205">
        <v>203</v>
      </c>
    </row>
    <row r="206" spans="7:12" x14ac:dyDescent="0.35">
      <c r="G206" t="s">
        <v>502</v>
      </c>
      <c r="L206">
        <v>204</v>
      </c>
    </row>
    <row r="207" spans="7:12" x14ac:dyDescent="0.35">
      <c r="G207" t="s">
        <v>503</v>
      </c>
      <c r="L207">
        <v>205</v>
      </c>
    </row>
    <row r="208" spans="7:12" x14ac:dyDescent="0.35">
      <c r="G208" t="s">
        <v>504</v>
      </c>
      <c r="L208">
        <v>206</v>
      </c>
    </row>
    <row r="209" spans="7:12" x14ac:dyDescent="0.35">
      <c r="G209" t="s">
        <v>505</v>
      </c>
      <c r="L209">
        <v>207</v>
      </c>
    </row>
    <row r="210" spans="7:12" x14ac:dyDescent="0.35">
      <c r="G210" t="s">
        <v>506</v>
      </c>
      <c r="L210">
        <v>208</v>
      </c>
    </row>
    <row r="211" spans="7:12" x14ac:dyDescent="0.35">
      <c r="G211" t="s">
        <v>507</v>
      </c>
      <c r="L211">
        <v>209</v>
      </c>
    </row>
    <row r="212" spans="7:12" x14ac:dyDescent="0.35">
      <c r="G212" t="s">
        <v>508</v>
      </c>
      <c r="L212">
        <v>210</v>
      </c>
    </row>
    <row r="213" spans="7:12" x14ac:dyDescent="0.35">
      <c r="G213" t="s">
        <v>509</v>
      </c>
      <c r="L213">
        <v>211</v>
      </c>
    </row>
    <row r="214" spans="7:12" x14ac:dyDescent="0.35">
      <c r="G214" t="s">
        <v>510</v>
      </c>
      <c r="L214">
        <v>212</v>
      </c>
    </row>
    <row r="215" spans="7:12" x14ac:dyDescent="0.35">
      <c r="G215" t="s">
        <v>511</v>
      </c>
      <c r="L215">
        <v>213</v>
      </c>
    </row>
    <row r="216" spans="7:12" x14ac:dyDescent="0.35">
      <c r="G216" t="s">
        <v>512</v>
      </c>
      <c r="L216">
        <v>214</v>
      </c>
    </row>
    <row r="217" spans="7:12" x14ac:dyDescent="0.35">
      <c r="G217" t="s">
        <v>513</v>
      </c>
      <c r="L217">
        <v>215</v>
      </c>
    </row>
    <row r="218" spans="7:12" x14ac:dyDescent="0.35">
      <c r="G218" t="s">
        <v>514</v>
      </c>
      <c r="L218">
        <v>216</v>
      </c>
    </row>
    <row r="219" spans="7:12" x14ac:dyDescent="0.35">
      <c r="G219" t="s">
        <v>515</v>
      </c>
      <c r="L219">
        <v>217</v>
      </c>
    </row>
    <row r="220" spans="7:12" x14ac:dyDescent="0.35">
      <c r="G220" t="s">
        <v>516</v>
      </c>
      <c r="L220">
        <v>218</v>
      </c>
    </row>
    <row r="221" spans="7:12" x14ac:dyDescent="0.35">
      <c r="G221" t="s">
        <v>517</v>
      </c>
      <c r="L221">
        <v>219</v>
      </c>
    </row>
    <row r="222" spans="7:12" x14ac:dyDescent="0.35">
      <c r="G222" t="s">
        <v>518</v>
      </c>
      <c r="L222">
        <v>220</v>
      </c>
    </row>
    <row r="223" spans="7:12" x14ac:dyDescent="0.35">
      <c r="G223" t="s">
        <v>519</v>
      </c>
      <c r="L223">
        <v>221</v>
      </c>
    </row>
    <row r="224" spans="7:12" x14ac:dyDescent="0.35">
      <c r="G224" t="s">
        <v>520</v>
      </c>
      <c r="L224">
        <v>222</v>
      </c>
    </row>
    <row r="225" spans="7:12" x14ac:dyDescent="0.35">
      <c r="G225" t="s">
        <v>521</v>
      </c>
      <c r="L225">
        <v>223</v>
      </c>
    </row>
    <row r="226" spans="7:12" x14ac:dyDescent="0.35">
      <c r="G226" t="s">
        <v>522</v>
      </c>
      <c r="L226">
        <v>224</v>
      </c>
    </row>
    <row r="227" spans="7:12" x14ac:dyDescent="0.35">
      <c r="G227" t="s">
        <v>523</v>
      </c>
      <c r="L227">
        <v>225</v>
      </c>
    </row>
    <row r="228" spans="7:12" x14ac:dyDescent="0.35">
      <c r="G228" t="s">
        <v>524</v>
      </c>
      <c r="L228">
        <v>226</v>
      </c>
    </row>
    <row r="229" spans="7:12" x14ac:dyDescent="0.35">
      <c r="G229" t="s">
        <v>525</v>
      </c>
      <c r="L229">
        <v>227</v>
      </c>
    </row>
    <row r="230" spans="7:12" x14ac:dyDescent="0.35">
      <c r="G230" t="s">
        <v>526</v>
      </c>
      <c r="L230">
        <v>228</v>
      </c>
    </row>
    <row r="231" spans="7:12" x14ac:dyDescent="0.35">
      <c r="G231" t="s">
        <v>527</v>
      </c>
      <c r="L231">
        <v>229</v>
      </c>
    </row>
    <row r="232" spans="7:12" x14ac:dyDescent="0.35">
      <c r="G232" t="s">
        <v>528</v>
      </c>
      <c r="L232">
        <v>230</v>
      </c>
    </row>
    <row r="233" spans="7:12" x14ac:dyDescent="0.35">
      <c r="G233" t="s">
        <v>529</v>
      </c>
      <c r="L233">
        <v>231</v>
      </c>
    </row>
    <row r="234" spans="7:12" x14ac:dyDescent="0.35">
      <c r="G234" t="s">
        <v>530</v>
      </c>
      <c r="L234">
        <v>232</v>
      </c>
    </row>
    <row r="235" spans="7:12" x14ac:dyDescent="0.35">
      <c r="G235" t="s">
        <v>531</v>
      </c>
      <c r="L235">
        <v>233</v>
      </c>
    </row>
    <row r="236" spans="7:12" x14ac:dyDescent="0.35">
      <c r="G236" t="s">
        <v>532</v>
      </c>
      <c r="L236">
        <v>234</v>
      </c>
    </row>
    <row r="237" spans="7:12" x14ac:dyDescent="0.35">
      <c r="G237" t="s">
        <v>533</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election activeCell="B3" sqref="B3:I3"/>
    </sheetView>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53" t="s">
        <v>2</v>
      </c>
      <c r="C2" s="254"/>
      <c r="D2" s="3"/>
      <c r="E2" s="255"/>
      <c r="F2" s="255"/>
      <c r="G2" s="255"/>
      <c r="H2" s="6"/>
      <c r="I2" s="102" t="s">
        <v>0</v>
      </c>
    </row>
    <row r="3" spans="1:9" s="93" customFormat="1" ht="15" customHeight="1" thickBot="1" x14ac:dyDescent="0.4">
      <c r="B3" s="256" t="s">
        <v>3</v>
      </c>
      <c r="C3" s="257"/>
      <c r="D3" s="257"/>
      <c r="E3" s="257"/>
      <c r="F3" s="257"/>
      <c r="G3" s="257"/>
      <c r="H3" s="257"/>
      <c r="I3" s="258"/>
    </row>
    <row r="4" spans="1:9" ht="15" customHeight="1" x14ac:dyDescent="0.25">
      <c r="A4" s="2"/>
      <c r="B4" s="7" t="s">
        <v>111</v>
      </c>
      <c r="C4" s="259" t="s">
        <v>711</v>
      </c>
      <c r="D4" s="259"/>
      <c r="E4" s="259"/>
      <c r="F4" s="259"/>
      <c r="G4" s="259"/>
      <c r="H4" s="259"/>
      <c r="I4" s="260"/>
    </row>
    <row r="5" spans="1:9" ht="15" customHeight="1" thickBot="1" x14ac:dyDescent="0.4">
      <c r="A5" s="2"/>
      <c r="B5" s="53" t="s">
        <v>112</v>
      </c>
      <c r="C5" s="261" t="s">
        <v>3</v>
      </c>
      <c r="D5" s="261"/>
      <c r="E5" s="261"/>
      <c r="F5" s="261"/>
      <c r="G5" s="261"/>
      <c r="H5" s="261"/>
      <c r="I5" s="262"/>
    </row>
    <row r="6" spans="1:9" ht="15" customHeight="1" x14ac:dyDescent="0.35">
      <c r="A6" s="2"/>
      <c r="B6" s="263" t="s">
        <v>776</v>
      </c>
      <c r="C6" s="264"/>
      <c r="D6" s="264"/>
      <c r="E6" s="264"/>
      <c r="F6" s="264"/>
      <c r="G6" s="264"/>
      <c r="H6" s="264"/>
      <c r="I6" s="265"/>
    </row>
    <row r="7" spans="1:9" ht="15" customHeight="1" x14ac:dyDescent="0.25">
      <c r="A7" s="2"/>
      <c r="B7" s="89">
        <v>2</v>
      </c>
      <c r="C7" s="266" t="s">
        <v>712</v>
      </c>
      <c r="D7" s="266"/>
      <c r="E7" s="266"/>
      <c r="F7" s="266"/>
      <c r="G7" s="266"/>
      <c r="H7" s="266"/>
      <c r="I7" s="267"/>
    </row>
    <row r="8" spans="1:9" ht="15" customHeight="1" x14ac:dyDescent="0.25">
      <c r="A8" s="2"/>
      <c r="B8" s="89">
        <v>3</v>
      </c>
      <c r="C8" s="266" t="s">
        <v>633</v>
      </c>
      <c r="D8" s="266"/>
      <c r="E8" s="266"/>
      <c r="F8" s="266"/>
      <c r="G8" s="266"/>
      <c r="H8" s="266"/>
      <c r="I8" s="267"/>
    </row>
    <row r="9" spans="1:9" ht="15" customHeight="1" x14ac:dyDescent="0.25">
      <c r="A9" s="2"/>
      <c r="B9" s="89" t="s">
        <v>720</v>
      </c>
      <c r="C9" s="266" t="s">
        <v>714</v>
      </c>
      <c r="D9" s="266"/>
      <c r="E9" s="266"/>
      <c r="F9" s="266"/>
      <c r="G9" s="266"/>
      <c r="H9" s="266"/>
      <c r="I9" s="267"/>
    </row>
    <row r="10" spans="1:9" ht="15" customHeight="1" x14ac:dyDescent="0.25">
      <c r="A10" s="2"/>
      <c r="B10" s="89" t="s">
        <v>721</v>
      </c>
      <c r="C10" s="266" t="s">
        <v>715</v>
      </c>
      <c r="D10" s="266"/>
      <c r="E10" s="266"/>
      <c r="F10" s="266"/>
      <c r="G10" s="266"/>
      <c r="H10" s="266"/>
      <c r="I10" s="267"/>
    </row>
    <row r="11" spans="1:9" ht="15" customHeight="1" x14ac:dyDescent="0.25">
      <c r="A11" s="2"/>
      <c r="B11" s="89" t="s">
        <v>722</v>
      </c>
      <c r="C11" s="266" t="s">
        <v>716</v>
      </c>
      <c r="D11" s="266"/>
      <c r="E11" s="266"/>
      <c r="F11" s="266"/>
      <c r="G11" s="266"/>
      <c r="H11" s="266"/>
      <c r="I11" s="267"/>
    </row>
    <row r="12" spans="1:9" ht="15" customHeight="1" x14ac:dyDescent="0.25">
      <c r="A12" s="2"/>
      <c r="B12" s="89" t="s">
        <v>723</v>
      </c>
      <c r="C12" s="266" t="s">
        <v>717</v>
      </c>
      <c r="D12" s="266"/>
      <c r="E12" s="266"/>
      <c r="F12" s="266"/>
      <c r="G12" s="266"/>
      <c r="H12" s="266"/>
      <c r="I12" s="267"/>
    </row>
    <row r="13" spans="1:9" ht="15" customHeight="1" thickBot="1" x14ac:dyDescent="0.3">
      <c r="A13" s="2"/>
      <c r="B13" s="90">
        <v>5</v>
      </c>
      <c r="C13" s="268" t="s">
        <v>718</v>
      </c>
      <c r="D13" s="268"/>
      <c r="E13" s="268"/>
      <c r="F13" s="268"/>
      <c r="G13" s="268"/>
      <c r="H13" s="268"/>
      <c r="I13" s="269"/>
    </row>
    <row r="14" spans="1:9" s="11" customFormat="1" ht="15" customHeight="1" x14ac:dyDescent="0.35">
      <c r="A14" s="2"/>
      <c r="B14" s="263" t="s">
        <v>777</v>
      </c>
      <c r="C14" s="264"/>
      <c r="D14" s="264"/>
      <c r="E14" s="264"/>
      <c r="F14" s="264"/>
      <c r="G14" s="264"/>
      <c r="H14" s="264"/>
      <c r="I14" s="265"/>
    </row>
    <row r="15" spans="1:9" s="11" customFormat="1" ht="15" customHeight="1" x14ac:dyDescent="0.25">
      <c r="A15" s="2"/>
      <c r="B15" s="89">
        <v>6</v>
      </c>
      <c r="C15" s="266" t="s">
        <v>780</v>
      </c>
      <c r="D15" s="266"/>
      <c r="E15" s="266"/>
      <c r="F15" s="266"/>
      <c r="G15" s="266"/>
      <c r="H15" s="266"/>
      <c r="I15" s="267"/>
    </row>
    <row r="16" spans="1:9" s="11" customFormat="1" ht="15" customHeight="1" x14ac:dyDescent="0.25">
      <c r="A16" s="2"/>
      <c r="B16" s="89" t="s">
        <v>778</v>
      </c>
      <c r="C16" s="266" t="s">
        <v>781</v>
      </c>
      <c r="D16" s="266"/>
      <c r="E16" s="266"/>
      <c r="F16" s="266"/>
      <c r="G16" s="266"/>
      <c r="H16" s="266"/>
      <c r="I16" s="267"/>
    </row>
    <row r="17" spans="1:9" s="11" customFormat="1" ht="15" customHeight="1" x14ac:dyDescent="0.25">
      <c r="A17" s="2"/>
      <c r="B17" s="89" t="s">
        <v>779</v>
      </c>
      <c r="C17" s="266" t="s">
        <v>782</v>
      </c>
      <c r="D17" s="266"/>
      <c r="E17" s="266"/>
      <c r="F17" s="266"/>
      <c r="G17" s="266"/>
      <c r="H17" s="266"/>
      <c r="I17" s="267"/>
    </row>
    <row r="18" spans="1:9" s="11" customFormat="1" ht="15" customHeight="1" thickBot="1" x14ac:dyDescent="0.3">
      <c r="A18" s="2"/>
      <c r="B18" s="90">
        <v>8</v>
      </c>
      <c r="C18" s="268" t="s">
        <v>718</v>
      </c>
      <c r="D18" s="268"/>
      <c r="E18" s="268"/>
      <c r="F18" s="268"/>
      <c r="G18" s="268"/>
      <c r="H18" s="268"/>
      <c r="I18" s="269"/>
    </row>
    <row r="19" spans="1:9" s="11" customFormat="1" ht="15" customHeight="1" x14ac:dyDescent="0.35">
      <c r="A19" s="2"/>
      <c r="B19" s="263" t="s">
        <v>783</v>
      </c>
      <c r="C19" s="264"/>
      <c r="D19" s="264"/>
      <c r="E19" s="264"/>
      <c r="F19" s="264"/>
      <c r="G19" s="264"/>
      <c r="H19" s="264"/>
      <c r="I19" s="265"/>
    </row>
    <row r="20" spans="1:9" s="11" customFormat="1" ht="15" customHeight="1" thickBot="1" x14ac:dyDescent="0.4">
      <c r="A20" s="2"/>
      <c r="B20" s="26">
        <v>9</v>
      </c>
      <c r="C20" s="272" t="s">
        <v>758</v>
      </c>
      <c r="D20" s="273"/>
      <c r="E20" s="273"/>
      <c r="F20" s="273"/>
      <c r="G20" s="273"/>
      <c r="H20" s="273"/>
      <c r="I20" s="274"/>
    </row>
    <row r="21" spans="1:9" ht="15" customHeight="1" thickBot="1" x14ac:dyDescent="0.3">
      <c r="A21" s="2"/>
      <c r="B21" s="26" t="s">
        <v>719</v>
      </c>
      <c r="C21" s="270" t="s">
        <v>68</v>
      </c>
      <c r="D21" s="270"/>
      <c r="E21" s="270"/>
      <c r="F21" s="270"/>
      <c r="G21" s="270"/>
      <c r="H21" s="270"/>
      <c r="I21" s="271"/>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tabSelected="1" zoomScaleNormal="100" workbookViewId="0">
      <selection activeCell="D7" sqref="C6:M25"/>
    </sheetView>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275" t="s">
        <v>2</v>
      </c>
      <c r="C2" s="276"/>
      <c r="D2" s="276"/>
      <c r="E2" s="6"/>
      <c r="F2" s="277"/>
      <c r="G2" s="277"/>
      <c r="H2" s="277"/>
      <c r="I2" s="6"/>
      <c r="J2" s="6"/>
      <c r="K2" s="6"/>
      <c r="L2" s="6"/>
      <c r="M2" s="13" t="s">
        <v>0</v>
      </c>
    </row>
    <row r="3" spans="2:13" s="92" customFormat="1" ht="15" customHeight="1" thickBot="1" x14ac:dyDescent="0.4">
      <c r="B3" s="2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3"/>
      <c r="D3" s="283"/>
      <c r="E3" s="283"/>
      <c r="F3" s="283"/>
      <c r="G3" s="283"/>
      <c r="H3" s="283"/>
      <c r="I3" s="283"/>
      <c r="J3" s="283"/>
      <c r="K3" s="283"/>
      <c r="L3" s="283"/>
      <c r="M3" s="284"/>
    </row>
    <row r="4" spans="2:13" ht="15" customHeight="1" thickBot="1" x14ac:dyDescent="0.4">
      <c r="B4" s="278" t="s">
        <v>789</v>
      </c>
      <c r="C4" s="279"/>
      <c r="D4" s="279"/>
      <c r="E4" s="279"/>
      <c r="F4" s="279"/>
      <c r="G4" s="279"/>
      <c r="H4" s="279"/>
      <c r="I4" s="279"/>
      <c r="J4" s="279"/>
      <c r="K4" s="279"/>
      <c r="L4" s="280"/>
      <c r="M4" s="281"/>
    </row>
    <row r="5" spans="2:13" ht="30" customHeight="1" x14ac:dyDescent="0.35">
      <c r="B5" s="314" t="s">
        <v>5</v>
      </c>
      <c r="C5" s="298" t="s">
        <v>830</v>
      </c>
      <c r="D5" s="298"/>
      <c r="E5" s="298"/>
      <c r="F5" s="298"/>
      <c r="G5" s="298"/>
      <c r="H5" s="298"/>
      <c r="I5" s="298"/>
      <c r="J5" s="298"/>
      <c r="K5" s="298"/>
      <c r="L5" s="298"/>
      <c r="M5" s="299"/>
    </row>
    <row r="6" spans="2:13" ht="36" customHeight="1" x14ac:dyDescent="0.35">
      <c r="B6" s="315"/>
      <c r="C6" s="287" t="s">
        <v>622</v>
      </c>
      <c r="D6" s="288"/>
      <c r="E6" s="319"/>
      <c r="F6" s="287" t="s">
        <v>164</v>
      </c>
      <c r="G6" s="287"/>
      <c r="H6" s="287"/>
      <c r="I6" s="288"/>
      <c r="J6" s="319"/>
      <c r="K6" s="287" t="s">
        <v>811</v>
      </c>
      <c r="L6" s="287"/>
      <c r="M6" s="318"/>
    </row>
    <row r="7" spans="2:13" ht="15" customHeight="1" x14ac:dyDescent="0.35">
      <c r="B7" s="315"/>
      <c r="C7" s="44" t="s">
        <v>91</v>
      </c>
      <c r="D7" s="43"/>
      <c r="E7" s="320"/>
      <c r="F7" s="285" t="s">
        <v>27</v>
      </c>
      <c r="G7" s="285"/>
      <c r="H7" s="286"/>
      <c r="I7" s="43"/>
      <c r="J7" s="320"/>
      <c r="K7" s="289" t="s">
        <v>28</v>
      </c>
      <c r="L7" s="290"/>
      <c r="M7" s="115"/>
    </row>
    <row r="8" spans="2:13" ht="15" customHeight="1" x14ac:dyDescent="0.35">
      <c r="B8" s="315"/>
      <c r="C8" s="44" t="s">
        <v>92</v>
      </c>
      <c r="D8" s="43"/>
      <c r="E8" s="320"/>
      <c r="F8" s="285" t="s">
        <v>18</v>
      </c>
      <c r="G8" s="285"/>
      <c r="H8" s="286"/>
      <c r="I8" s="43" t="s">
        <v>750</v>
      </c>
      <c r="J8" s="320"/>
      <c r="K8" s="289" t="s">
        <v>29</v>
      </c>
      <c r="L8" s="290"/>
      <c r="M8" s="115"/>
    </row>
    <row r="9" spans="2:13" ht="15" customHeight="1" x14ac:dyDescent="0.35">
      <c r="B9" s="315"/>
      <c r="C9" s="44" t="s">
        <v>93</v>
      </c>
      <c r="D9" s="43"/>
      <c r="E9" s="320"/>
      <c r="F9" s="285" t="s">
        <v>21</v>
      </c>
      <c r="G9" s="285"/>
      <c r="H9" s="286"/>
      <c r="I9" s="43" t="s">
        <v>750</v>
      </c>
      <c r="J9" s="320"/>
      <c r="K9" s="289" t="s">
        <v>30</v>
      </c>
      <c r="L9" s="290"/>
      <c r="M9" s="115"/>
    </row>
    <row r="10" spans="2:13" ht="15" customHeight="1" x14ac:dyDescent="0.35">
      <c r="B10" s="315"/>
      <c r="C10" s="44" t="s">
        <v>94</v>
      </c>
      <c r="D10" s="43"/>
      <c r="E10" s="320"/>
      <c r="F10" s="285" t="s">
        <v>22</v>
      </c>
      <c r="G10" s="285"/>
      <c r="H10" s="286"/>
      <c r="I10" s="43" t="s">
        <v>750</v>
      </c>
      <c r="J10" s="320"/>
      <c r="K10" s="289" t="s">
        <v>31</v>
      </c>
      <c r="L10" s="290"/>
      <c r="M10" s="115"/>
    </row>
    <row r="11" spans="2:13" ht="15" customHeight="1" x14ac:dyDescent="0.35">
      <c r="B11" s="315"/>
      <c r="C11" s="44" t="s">
        <v>95</v>
      </c>
      <c r="D11" s="43"/>
      <c r="E11" s="320"/>
      <c r="F11" s="285" t="s">
        <v>23</v>
      </c>
      <c r="G11" s="285"/>
      <c r="H11" s="286"/>
      <c r="I11" s="43"/>
      <c r="J11" s="320"/>
      <c r="K11" s="289" t="s">
        <v>620</v>
      </c>
      <c r="L11" s="290"/>
      <c r="M11" s="115"/>
    </row>
    <row r="12" spans="2:13" ht="15" customHeight="1" x14ac:dyDescent="0.35">
      <c r="B12" s="315"/>
      <c r="C12" s="44" t="s">
        <v>96</v>
      </c>
      <c r="D12" s="43"/>
      <c r="E12" s="320"/>
      <c r="F12" s="285" t="s">
        <v>24</v>
      </c>
      <c r="G12" s="285"/>
      <c r="H12" s="286"/>
      <c r="I12" s="43"/>
      <c r="J12" s="320"/>
      <c r="K12" s="289" t="s">
        <v>621</v>
      </c>
      <c r="L12" s="290"/>
      <c r="M12" s="115"/>
    </row>
    <row r="13" spans="2:13" ht="15" customHeight="1" x14ac:dyDescent="0.35">
      <c r="B13" s="315"/>
      <c r="C13" s="44" t="s">
        <v>97</v>
      </c>
      <c r="D13" s="43"/>
      <c r="E13" s="320"/>
      <c r="F13" s="285" t="s">
        <v>25</v>
      </c>
      <c r="G13" s="285"/>
      <c r="H13" s="286"/>
      <c r="I13" s="43"/>
      <c r="J13" s="320"/>
      <c r="K13" s="289" t="s">
        <v>36</v>
      </c>
      <c r="L13" s="290"/>
      <c r="M13" s="115" t="s">
        <v>750</v>
      </c>
    </row>
    <row r="14" spans="2:13" ht="15" customHeight="1" x14ac:dyDescent="0.35">
      <c r="B14" s="315"/>
      <c r="C14" s="44" t="s">
        <v>98</v>
      </c>
      <c r="D14" s="43"/>
      <c r="E14" s="320"/>
      <c r="F14" s="285" t="s">
        <v>26</v>
      </c>
      <c r="G14" s="285"/>
      <c r="H14" s="286"/>
      <c r="I14" s="43" t="s">
        <v>749</v>
      </c>
      <c r="J14" s="320"/>
      <c r="K14" s="289" t="s">
        <v>160</v>
      </c>
      <c r="L14" s="290"/>
      <c r="M14" s="115" t="s">
        <v>750</v>
      </c>
    </row>
    <row r="15" spans="2:13" ht="15" customHeight="1" x14ac:dyDescent="0.35">
      <c r="B15" s="315"/>
      <c r="C15" s="44" t="s">
        <v>99</v>
      </c>
      <c r="D15" s="43" t="s">
        <v>750</v>
      </c>
      <c r="E15" s="320"/>
      <c r="F15" s="285" t="s">
        <v>152</v>
      </c>
      <c r="G15" s="285" t="s">
        <v>157</v>
      </c>
      <c r="H15" s="286"/>
      <c r="I15" s="43" t="s">
        <v>749</v>
      </c>
      <c r="J15" s="320"/>
      <c r="K15" s="289" t="s">
        <v>161</v>
      </c>
      <c r="L15" s="290"/>
      <c r="M15" s="115"/>
    </row>
    <row r="16" spans="2:13" ht="15" customHeight="1" x14ac:dyDescent="0.35">
      <c r="B16" s="315"/>
      <c r="C16" s="44" t="s">
        <v>100</v>
      </c>
      <c r="D16" s="43" t="s">
        <v>750</v>
      </c>
      <c r="E16" s="320"/>
      <c r="F16" s="285" t="s">
        <v>19</v>
      </c>
      <c r="G16" s="285" t="s">
        <v>19</v>
      </c>
      <c r="H16" s="286"/>
      <c r="I16" s="43" t="s">
        <v>749</v>
      </c>
      <c r="J16" s="320"/>
      <c r="K16" s="289" t="s">
        <v>162</v>
      </c>
      <c r="L16" s="290"/>
      <c r="M16" s="115"/>
    </row>
    <row r="17" spans="2:13" ht="15" customHeight="1" x14ac:dyDescent="0.35">
      <c r="B17" s="315"/>
      <c r="C17" s="44" t="s">
        <v>101</v>
      </c>
      <c r="D17" s="43" t="s">
        <v>750</v>
      </c>
      <c r="E17" s="320"/>
      <c r="F17" s="285" t="s">
        <v>83</v>
      </c>
      <c r="G17" s="285" t="s">
        <v>83</v>
      </c>
      <c r="H17" s="286"/>
      <c r="I17" s="43"/>
      <c r="J17" s="320"/>
      <c r="K17" s="289" t="s">
        <v>84</v>
      </c>
      <c r="L17" s="290"/>
      <c r="M17" s="115" t="s">
        <v>750</v>
      </c>
    </row>
    <row r="18" spans="2:13" ht="15" customHeight="1" x14ac:dyDescent="0.35">
      <c r="B18" s="315"/>
      <c r="C18" s="44" t="s">
        <v>102</v>
      </c>
      <c r="D18" s="43" t="s">
        <v>750</v>
      </c>
      <c r="E18" s="320"/>
      <c r="F18" s="285" t="s">
        <v>613</v>
      </c>
      <c r="G18" s="285" t="s">
        <v>82</v>
      </c>
      <c r="H18" s="286"/>
      <c r="I18" s="43"/>
      <c r="J18" s="320"/>
      <c r="K18" s="289" t="s">
        <v>37</v>
      </c>
      <c r="L18" s="290"/>
      <c r="M18" s="115"/>
    </row>
    <row r="19" spans="2:13" ht="15" customHeight="1" x14ac:dyDescent="0.35">
      <c r="B19" s="315"/>
      <c r="C19" s="44" t="s">
        <v>103</v>
      </c>
      <c r="D19" s="43" t="s">
        <v>750</v>
      </c>
      <c r="E19" s="320"/>
      <c r="F19" s="285" t="s">
        <v>20</v>
      </c>
      <c r="G19" s="291" t="s">
        <v>20</v>
      </c>
      <c r="H19" s="292"/>
      <c r="I19" s="43"/>
      <c r="J19" s="320"/>
      <c r="K19" s="289" t="s">
        <v>85</v>
      </c>
      <c r="L19" s="290"/>
      <c r="M19" s="115"/>
    </row>
    <row r="20" spans="2:13" ht="15" customHeight="1" x14ac:dyDescent="0.35">
      <c r="B20" s="315"/>
      <c r="C20" s="44" t="s">
        <v>104</v>
      </c>
      <c r="D20" s="43" t="s">
        <v>750</v>
      </c>
      <c r="E20" s="320"/>
      <c r="F20" s="44" t="s">
        <v>15</v>
      </c>
      <c r="G20" s="293" t="s">
        <v>16</v>
      </c>
      <c r="H20" s="293"/>
      <c r="I20" s="43"/>
      <c r="J20" s="320"/>
      <c r="K20" s="289" t="s">
        <v>619</v>
      </c>
      <c r="L20" s="290"/>
      <c r="M20" s="115"/>
    </row>
    <row r="21" spans="2:13" ht="15" customHeight="1" x14ac:dyDescent="0.35">
      <c r="B21" s="315"/>
      <c r="C21" s="44" t="s">
        <v>105</v>
      </c>
      <c r="D21" s="43" t="s">
        <v>750</v>
      </c>
      <c r="E21" s="320"/>
      <c r="F21" s="322"/>
      <c r="G21" s="323"/>
      <c r="H21" s="323"/>
      <c r="I21" s="320"/>
      <c r="J21" s="320"/>
      <c r="K21" s="289" t="s">
        <v>41</v>
      </c>
      <c r="L21" s="290"/>
      <c r="M21" s="115" t="s">
        <v>749</v>
      </c>
    </row>
    <row r="22" spans="2:13" ht="15" customHeight="1" x14ac:dyDescent="0.35">
      <c r="B22" s="315"/>
      <c r="C22" s="44" t="s">
        <v>170</v>
      </c>
      <c r="D22" s="43"/>
      <c r="E22" s="320"/>
      <c r="F22" s="322"/>
      <c r="G22" s="323"/>
      <c r="H22" s="323"/>
      <c r="I22" s="320"/>
      <c r="J22" s="320"/>
      <c r="K22" s="289" t="s">
        <v>88</v>
      </c>
      <c r="L22" s="290"/>
      <c r="M22" s="115" t="s">
        <v>749</v>
      </c>
    </row>
    <row r="23" spans="2:13" ht="15" customHeight="1" x14ac:dyDescent="0.35">
      <c r="B23" s="315"/>
      <c r="C23" s="44" t="s">
        <v>106</v>
      </c>
      <c r="D23" s="43"/>
      <c r="E23" s="320"/>
      <c r="F23" s="322"/>
      <c r="G23" s="323"/>
      <c r="H23" s="323"/>
      <c r="I23" s="320"/>
      <c r="J23" s="320"/>
      <c r="K23" s="289" t="s">
        <v>163</v>
      </c>
      <c r="L23" s="290"/>
      <c r="M23" s="115" t="s">
        <v>749</v>
      </c>
    </row>
    <row r="24" spans="2:13" ht="15" customHeight="1" x14ac:dyDescent="0.35">
      <c r="B24" s="315"/>
      <c r="C24" s="44" t="s">
        <v>110</v>
      </c>
      <c r="D24" s="43"/>
      <c r="E24" s="320"/>
      <c r="F24" s="322"/>
      <c r="G24" s="323"/>
      <c r="H24" s="323"/>
      <c r="I24" s="320"/>
      <c r="J24" s="320"/>
      <c r="K24" s="289" t="s">
        <v>159</v>
      </c>
      <c r="L24" s="317"/>
      <c r="M24" s="115" t="s">
        <v>749</v>
      </c>
    </row>
    <row r="25" spans="2:13" ht="15" customHeight="1" thickBot="1" x14ac:dyDescent="0.4">
      <c r="B25" s="316"/>
      <c r="C25" s="14"/>
      <c r="D25" s="16"/>
      <c r="E25" s="321"/>
      <c r="F25" s="324"/>
      <c r="G25" s="325"/>
      <c r="H25" s="325"/>
      <c r="I25" s="321"/>
      <c r="J25" s="321"/>
      <c r="K25" s="15" t="s">
        <v>15</v>
      </c>
      <c r="L25" s="12" t="s">
        <v>16</v>
      </c>
      <c r="M25" s="116"/>
    </row>
    <row r="26" spans="2:13" x14ac:dyDescent="0.35">
      <c r="B26" s="300" t="s">
        <v>17</v>
      </c>
      <c r="C26" s="303" t="s">
        <v>655</v>
      </c>
      <c r="D26" s="303"/>
      <c r="E26" s="303"/>
      <c r="F26" s="303"/>
      <c r="G26" s="303"/>
      <c r="H26" s="303"/>
      <c r="I26" s="303"/>
      <c r="J26" s="303"/>
      <c r="K26" s="303"/>
      <c r="L26" s="303"/>
      <c r="M26" s="304"/>
    </row>
    <row r="27" spans="2:13" ht="15" customHeight="1" x14ac:dyDescent="0.35">
      <c r="B27" s="301"/>
      <c r="C27" s="305" t="s">
        <v>77</v>
      </c>
      <c r="D27" s="305"/>
      <c r="E27" s="305"/>
      <c r="F27" s="294" t="s">
        <v>78</v>
      </c>
      <c r="G27" s="295"/>
      <c r="H27" s="70" t="s">
        <v>76</v>
      </c>
      <c r="I27" s="294" t="s">
        <v>614</v>
      </c>
      <c r="J27" s="306"/>
      <c r="K27" s="295"/>
      <c r="L27" s="183" t="s">
        <v>9</v>
      </c>
      <c r="M27" s="184" t="s">
        <v>10</v>
      </c>
    </row>
    <row r="28" spans="2:13" ht="15.75" customHeight="1" thickBot="1" x14ac:dyDescent="0.4">
      <c r="B28" s="302"/>
      <c r="C28" s="307"/>
      <c r="D28" s="307"/>
      <c r="E28" s="307"/>
      <c r="F28" s="296"/>
      <c r="G28" s="297"/>
      <c r="H28" s="71"/>
      <c r="I28" s="307"/>
      <c r="J28" s="307"/>
      <c r="K28" s="307"/>
      <c r="L28" s="187"/>
      <c r="M28" s="185"/>
    </row>
    <row r="29" spans="2:13" ht="30" customHeight="1" thickBot="1" x14ac:dyDescent="0.4">
      <c r="B29" s="308" t="s">
        <v>6</v>
      </c>
      <c r="C29" s="309"/>
      <c r="D29" s="310"/>
      <c r="E29" s="311"/>
      <c r="F29" s="311"/>
      <c r="G29" s="311"/>
      <c r="H29" s="311"/>
      <c r="I29" s="311"/>
      <c r="J29" s="311"/>
      <c r="K29" s="311"/>
      <c r="L29" s="312"/>
      <c r="M29" s="313"/>
    </row>
  </sheetData>
  <sheetProtection algorithmName="SHA-512" hashValue="nosB3/JXh/2croFkz+8aciCQUTZlP0pTtS0JE0ZJDIJS7cxoAC0rjgwoot/GCtSSfXjSYZSJzzlUw2zNOPlOdQ==" saltValue="WHQQdhxyUVtX1h6wlwLx9A=="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topLeftCell="B4" zoomScale="145" zoomScaleNormal="145" workbookViewId="0">
      <selection activeCell="C7" sqref="C7"/>
    </sheetView>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72" t="s">
        <v>2</v>
      </c>
      <c r="C2" s="73"/>
      <c r="D2" s="73"/>
      <c r="E2" s="73"/>
      <c r="F2" s="73"/>
      <c r="G2" s="73"/>
      <c r="H2" s="73"/>
      <c r="I2" s="74"/>
      <c r="J2" s="74"/>
      <c r="K2" s="74"/>
      <c r="L2" s="75" t="s">
        <v>0</v>
      </c>
    </row>
    <row r="3" spans="2:12" s="92" customFormat="1" ht="15" customHeight="1" thickBot="1" x14ac:dyDescent="0.4">
      <c r="B3" s="34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2"/>
      <c r="D3" s="342"/>
      <c r="E3" s="342"/>
      <c r="F3" s="342"/>
      <c r="G3" s="342"/>
      <c r="H3" s="342"/>
      <c r="I3" s="342"/>
      <c r="J3" s="342"/>
      <c r="K3" s="342"/>
      <c r="L3" s="343"/>
    </row>
    <row r="4" spans="2:12" ht="15" customHeight="1" thickBot="1" x14ac:dyDescent="0.4">
      <c r="B4" s="347" t="s">
        <v>790</v>
      </c>
      <c r="C4" s="348"/>
      <c r="D4" s="348"/>
      <c r="E4" s="348"/>
      <c r="F4" s="348"/>
      <c r="G4" s="348"/>
      <c r="H4" s="348"/>
      <c r="I4" s="348"/>
      <c r="J4" s="348"/>
      <c r="K4" s="348"/>
      <c r="L4" s="349"/>
    </row>
    <row r="5" spans="2:12" ht="43.15" customHeight="1" x14ac:dyDescent="0.35">
      <c r="B5" s="344" t="s">
        <v>835</v>
      </c>
      <c r="C5" s="345"/>
      <c r="D5" s="345"/>
      <c r="E5" s="345"/>
      <c r="F5" s="345"/>
      <c r="G5" s="345"/>
      <c r="H5" s="345"/>
      <c r="I5" s="345"/>
      <c r="J5" s="345"/>
      <c r="K5" s="345"/>
      <c r="L5" s="346"/>
    </row>
    <row r="6" spans="2:12" ht="14.5" customHeight="1" x14ac:dyDescent="0.35">
      <c r="B6" s="358" t="s">
        <v>708</v>
      </c>
      <c r="C6" s="356"/>
      <c r="D6" s="356"/>
      <c r="E6" s="356"/>
      <c r="F6" s="356"/>
      <c r="G6" s="359"/>
      <c r="H6" s="355" t="s">
        <v>801</v>
      </c>
      <c r="I6" s="356"/>
      <c r="J6" s="356"/>
      <c r="K6" s="356"/>
      <c r="L6" s="357"/>
    </row>
    <row r="7" spans="2:12" ht="49.9" customHeight="1" thickBot="1" x14ac:dyDescent="0.4">
      <c r="B7" s="30"/>
      <c r="C7" s="29" t="s">
        <v>709</v>
      </c>
      <c r="D7" s="29" t="s">
        <v>812</v>
      </c>
      <c r="E7" s="29" t="s">
        <v>656</v>
      </c>
      <c r="F7" s="29" t="s">
        <v>657</v>
      </c>
      <c r="G7" s="29" t="s">
        <v>658</v>
      </c>
      <c r="H7" s="29"/>
      <c r="I7" s="29"/>
      <c r="J7" s="31">
        <v>2019</v>
      </c>
      <c r="K7" s="31">
        <v>2020</v>
      </c>
      <c r="L7" s="175" t="s">
        <v>825</v>
      </c>
    </row>
    <row r="8" spans="2:12" ht="16.899999999999999" customHeight="1" x14ac:dyDescent="0.35">
      <c r="B8" s="332" t="s">
        <v>624</v>
      </c>
      <c r="C8" s="334"/>
      <c r="D8" s="334"/>
      <c r="E8" s="336"/>
      <c r="F8" s="336"/>
      <c r="G8" s="336"/>
      <c r="H8" s="362" t="s">
        <v>624</v>
      </c>
      <c r="I8" s="23" t="s">
        <v>642</v>
      </c>
      <c r="J8" s="76"/>
      <c r="K8" s="76"/>
      <c r="L8" s="76"/>
    </row>
    <row r="9" spans="2:12" ht="16.899999999999999" customHeight="1" x14ac:dyDescent="0.35">
      <c r="B9" s="352"/>
      <c r="C9" s="353"/>
      <c r="D9" s="353"/>
      <c r="E9" s="354"/>
      <c r="F9" s="354"/>
      <c r="G9" s="354"/>
      <c r="H9" s="363"/>
      <c r="I9" s="18" t="s">
        <v>623</v>
      </c>
      <c r="J9" s="19"/>
      <c r="K9" s="19"/>
      <c r="L9" s="19"/>
    </row>
    <row r="10" spans="2:12" ht="16.899999999999999" customHeight="1" thickBot="1" x14ac:dyDescent="0.4">
      <c r="B10" s="333"/>
      <c r="C10" s="335"/>
      <c r="D10" s="335"/>
      <c r="E10" s="337"/>
      <c r="F10" s="337"/>
      <c r="G10" s="337"/>
      <c r="H10" s="364"/>
      <c r="I10" s="21" t="s">
        <v>641</v>
      </c>
      <c r="J10" s="22"/>
      <c r="K10" s="22"/>
      <c r="L10" s="22"/>
    </row>
    <row r="11" spans="2:12" ht="16.899999999999999" customHeight="1" x14ac:dyDescent="0.35">
      <c r="B11" s="332" t="s">
        <v>158</v>
      </c>
      <c r="C11" s="334"/>
      <c r="D11" s="334"/>
      <c r="E11" s="336"/>
      <c r="F11" s="336"/>
      <c r="G11" s="336"/>
      <c r="H11" s="362" t="s">
        <v>158</v>
      </c>
      <c r="I11" s="326" t="s">
        <v>784</v>
      </c>
      <c r="J11" s="328"/>
      <c r="K11" s="328"/>
      <c r="L11" s="328"/>
    </row>
    <row r="12" spans="2:12" ht="16.899999999999999" customHeight="1" thickBot="1" x14ac:dyDescent="0.4">
      <c r="B12" s="333"/>
      <c r="C12" s="335"/>
      <c r="D12" s="335"/>
      <c r="E12" s="337"/>
      <c r="F12" s="337"/>
      <c r="G12" s="337"/>
      <c r="H12" s="364"/>
      <c r="I12" s="327"/>
      <c r="J12" s="329"/>
      <c r="K12" s="329"/>
      <c r="L12" s="329"/>
    </row>
    <row r="13" spans="2:12" ht="16.899999999999999" customHeight="1" x14ac:dyDescent="0.35">
      <c r="B13" s="350" t="s">
        <v>79</v>
      </c>
      <c r="C13" s="334"/>
      <c r="D13" s="334"/>
      <c r="E13" s="336"/>
      <c r="F13" s="336"/>
      <c r="G13" s="336"/>
      <c r="H13" s="362" t="s">
        <v>79</v>
      </c>
      <c r="I13" s="326" t="s">
        <v>784</v>
      </c>
      <c r="J13" s="328"/>
      <c r="K13" s="328"/>
      <c r="L13" s="330"/>
    </row>
    <row r="14" spans="2:12" ht="16.899999999999999" customHeight="1" thickBot="1" x14ac:dyDescent="0.4">
      <c r="B14" s="351"/>
      <c r="C14" s="335"/>
      <c r="D14" s="335"/>
      <c r="E14" s="337"/>
      <c r="F14" s="337"/>
      <c r="G14" s="337"/>
      <c r="H14" s="364"/>
      <c r="I14" s="327"/>
      <c r="J14" s="329"/>
      <c r="K14" s="329"/>
      <c r="L14" s="331"/>
    </row>
    <row r="15" spans="2:12" ht="16.899999999999999" customHeight="1" x14ac:dyDescent="0.35">
      <c r="B15" s="332" t="s">
        <v>628</v>
      </c>
      <c r="C15" s="334"/>
      <c r="D15" s="334"/>
      <c r="E15" s="336"/>
      <c r="F15" s="336"/>
      <c r="G15" s="336"/>
      <c r="H15" s="362" t="s">
        <v>628</v>
      </c>
      <c r="I15" s="326" t="s">
        <v>784</v>
      </c>
      <c r="J15" s="328"/>
      <c r="K15" s="328"/>
      <c r="L15" s="330"/>
    </row>
    <row r="16" spans="2:12" ht="16.899999999999999" customHeight="1" thickBot="1" x14ac:dyDescent="0.4">
      <c r="B16" s="333"/>
      <c r="C16" s="335"/>
      <c r="D16" s="335"/>
      <c r="E16" s="337"/>
      <c r="F16" s="337"/>
      <c r="G16" s="337"/>
      <c r="H16" s="364"/>
      <c r="I16" s="327"/>
      <c r="J16" s="329"/>
      <c r="K16" s="329"/>
      <c r="L16" s="331"/>
    </row>
    <row r="17" spans="2:12" ht="16.899999999999999" customHeight="1" x14ac:dyDescent="0.35">
      <c r="B17" s="332" t="s">
        <v>80</v>
      </c>
      <c r="C17" s="334"/>
      <c r="D17" s="334"/>
      <c r="E17" s="336"/>
      <c r="F17" s="336"/>
      <c r="G17" s="336"/>
      <c r="H17" s="362" t="s">
        <v>80</v>
      </c>
      <c r="I17" s="326" t="s">
        <v>784</v>
      </c>
      <c r="J17" s="328"/>
      <c r="K17" s="328"/>
      <c r="L17" s="330"/>
    </row>
    <row r="18" spans="2:12" ht="16.899999999999999" customHeight="1" thickBot="1" x14ac:dyDescent="0.4">
      <c r="B18" s="333"/>
      <c r="C18" s="335"/>
      <c r="D18" s="335"/>
      <c r="E18" s="337"/>
      <c r="F18" s="337"/>
      <c r="G18" s="337"/>
      <c r="H18" s="364"/>
      <c r="I18" s="327"/>
      <c r="J18" s="329"/>
      <c r="K18" s="329"/>
      <c r="L18" s="331"/>
    </row>
    <row r="19" spans="2:12" ht="16.899999999999999" customHeight="1" x14ac:dyDescent="0.35">
      <c r="B19" s="332" t="s">
        <v>799</v>
      </c>
      <c r="C19" s="334"/>
      <c r="D19" s="334"/>
      <c r="E19" s="336"/>
      <c r="F19" s="336"/>
      <c r="G19" s="336"/>
      <c r="H19" s="332" t="s">
        <v>799</v>
      </c>
      <c r="I19" s="326" t="s">
        <v>784</v>
      </c>
      <c r="J19" s="328"/>
      <c r="K19" s="328"/>
      <c r="L19" s="330"/>
    </row>
    <row r="20" spans="2:12" ht="16.899999999999999" customHeight="1" thickBot="1" x14ac:dyDescent="0.4">
      <c r="B20" s="333"/>
      <c r="C20" s="335"/>
      <c r="D20" s="335"/>
      <c r="E20" s="337"/>
      <c r="F20" s="337"/>
      <c r="G20" s="337"/>
      <c r="H20" s="333"/>
      <c r="I20" s="327"/>
      <c r="J20" s="329"/>
      <c r="K20" s="329"/>
      <c r="L20" s="331"/>
    </row>
    <row r="21" spans="2:12" ht="16.899999999999999" customHeight="1" x14ac:dyDescent="0.35">
      <c r="B21" s="332" t="s">
        <v>753</v>
      </c>
      <c r="C21" s="334"/>
      <c r="D21" s="334"/>
      <c r="E21" s="336"/>
      <c r="F21" s="336"/>
      <c r="G21" s="336"/>
      <c r="H21" s="332" t="s">
        <v>753</v>
      </c>
      <c r="I21" s="326" t="s">
        <v>784</v>
      </c>
      <c r="J21" s="328"/>
      <c r="K21" s="328"/>
      <c r="L21" s="330"/>
    </row>
    <row r="22" spans="2:12" ht="16.899999999999999" customHeight="1" thickBot="1" x14ac:dyDescent="0.4">
      <c r="B22" s="333"/>
      <c r="C22" s="335"/>
      <c r="D22" s="335"/>
      <c r="E22" s="337"/>
      <c r="F22" s="337"/>
      <c r="G22" s="337"/>
      <c r="H22" s="333"/>
      <c r="I22" s="327"/>
      <c r="J22" s="329"/>
      <c r="K22" s="329"/>
      <c r="L22" s="331"/>
    </row>
    <row r="23" spans="2:12" ht="16.899999999999999" customHeight="1" x14ac:dyDescent="0.35">
      <c r="B23" s="332" t="s">
        <v>646</v>
      </c>
      <c r="C23" s="334"/>
      <c r="D23" s="334"/>
      <c r="E23" s="336"/>
      <c r="F23" s="336"/>
      <c r="G23" s="336"/>
      <c r="H23" s="362" t="s">
        <v>646</v>
      </c>
      <c r="I23" s="326" t="s">
        <v>784</v>
      </c>
      <c r="J23" s="328"/>
      <c r="K23" s="328"/>
      <c r="L23" s="330"/>
    </row>
    <row r="24" spans="2:12" ht="16.899999999999999" customHeight="1" thickBot="1" x14ac:dyDescent="0.4">
      <c r="B24" s="352"/>
      <c r="C24" s="340"/>
      <c r="D24" s="340"/>
      <c r="E24" s="354"/>
      <c r="F24" s="354"/>
      <c r="G24" s="354"/>
      <c r="H24" s="364"/>
      <c r="I24" s="327"/>
      <c r="J24" s="329"/>
      <c r="K24" s="329"/>
      <c r="L24" s="331"/>
    </row>
    <row r="25" spans="2:12" ht="16.899999999999999" customHeight="1" x14ac:dyDescent="0.35">
      <c r="B25" s="332" t="s">
        <v>802</v>
      </c>
      <c r="C25" s="334"/>
      <c r="D25" s="334"/>
      <c r="E25" s="336"/>
      <c r="F25" s="336"/>
      <c r="G25" s="336"/>
      <c r="H25" s="332" t="s">
        <v>802</v>
      </c>
      <c r="I25" s="326" t="s">
        <v>784</v>
      </c>
      <c r="J25" s="328"/>
      <c r="K25" s="328"/>
      <c r="L25" s="330"/>
    </row>
    <row r="26" spans="2:12" ht="16.899999999999999" customHeight="1" thickBot="1" x14ac:dyDescent="0.4">
      <c r="B26" s="333"/>
      <c r="C26" s="335"/>
      <c r="D26" s="335"/>
      <c r="E26" s="337"/>
      <c r="F26" s="337"/>
      <c r="G26" s="337"/>
      <c r="H26" s="333"/>
      <c r="I26" s="327"/>
      <c r="J26" s="329"/>
      <c r="K26" s="329"/>
      <c r="L26" s="331"/>
    </row>
    <row r="27" spans="2:12" ht="16.899999999999999" customHeight="1" x14ac:dyDescent="0.35">
      <c r="B27" s="182" t="s">
        <v>15</v>
      </c>
      <c r="C27" s="338"/>
      <c r="D27" s="338"/>
      <c r="E27" s="336"/>
      <c r="F27" s="336"/>
      <c r="G27" s="360"/>
      <c r="H27" s="362" t="s">
        <v>15</v>
      </c>
      <c r="I27" s="326" t="s">
        <v>784</v>
      </c>
      <c r="J27" s="328"/>
      <c r="K27" s="328"/>
      <c r="L27" s="330"/>
    </row>
    <row r="28" spans="2:12" ht="16.899999999999999" customHeight="1" thickBot="1" x14ac:dyDescent="0.4">
      <c r="B28" s="117" t="s">
        <v>158</v>
      </c>
      <c r="C28" s="339"/>
      <c r="D28" s="339"/>
      <c r="E28" s="337"/>
      <c r="F28" s="337"/>
      <c r="G28" s="361"/>
      <c r="H28" s="364"/>
      <c r="I28" s="327"/>
      <c r="J28" s="329"/>
      <c r="K28" s="329"/>
      <c r="L28" s="331"/>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selection activeCell="H25" sqref="H24:H25"/>
    </sheetView>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5" t="s">
        <v>2</v>
      </c>
      <c r="C2" s="276"/>
      <c r="D2" s="3"/>
      <c r="E2" s="3"/>
      <c r="F2" s="3"/>
      <c r="G2" s="3"/>
      <c r="H2" s="3"/>
      <c r="I2" s="25"/>
      <c r="J2" s="25"/>
      <c r="K2" s="25"/>
      <c r="L2" s="103"/>
      <c r="M2" s="103"/>
      <c r="N2" s="13" t="s">
        <v>0</v>
      </c>
    </row>
    <row r="3" spans="2:14" s="92" customFormat="1" ht="15" customHeight="1" x14ac:dyDescent="0.35">
      <c r="B3" s="2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5"/>
      <c r="D3" s="365"/>
      <c r="E3" s="365"/>
      <c r="F3" s="365"/>
      <c r="G3" s="365"/>
      <c r="H3" s="365"/>
      <c r="I3" s="365"/>
      <c r="J3" s="365"/>
      <c r="K3" s="365"/>
      <c r="L3" s="365"/>
      <c r="M3" s="365"/>
      <c r="N3" s="284"/>
    </row>
    <row r="4" spans="2:14" ht="15" customHeight="1" thickBot="1" x14ac:dyDescent="0.3">
      <c r="B4" s="368" t="s">
        <v>791</v>
      </c>
      <c r="C4" s="369"/>
      <c r="D4" s="369"/>
      <c r="E4" s="369"/>
      <c r="F4" s="369"/>
      <c r="G4" s="369"/>
      <c r="H4" s="369"/>
      <c r="I4" s="369"/>
      <c r="J4" s="369"/>
      <c r="K4" s="369"/>
      <c r="L4" s="369"/>
      <c r="M4" s="369"/>
      <c r="N4" s="370"/>
    </row>
    <row r="5" spans="2:14" ht="40.9" customHeight="1" x14ac:dyDescent="0.25">
      <c r="B5" s="371" t="s">
        <v>831</v>
      </c>
      <c r="C5" s="372"/>
      <c r="D5" s="372"/>
      <c r="E5" s="372"/>
      <c r="F5" s="372"/>
      <c r="G5" s="372"/>
      <c r="H5" s="372"/>
      <c r="I5" s="372"/>
      <c r="J5" s="372"/>
      <c r="K5" s="372"/>
      <c r="L5" s="372"/>
      <c r="M5" s="373"/>
      <c r="N5" s="374"/>
    </row>
    <row r="6" spans="2:14" ht="33" customHeight="1" x14ac:dyDescent="0.25">
      <c r="B6" s="130"/>
      <c r="C6" s="376" t="s">
        <v>631</v>
      </c>
      <c r="D6" s="376"/>
      <c r="E6" s="376"/>
      <c r="F6" s="376"/>
      <c r="G6" s="131"/>
      <c r="H6" s="375" t="s">
        <v>663</v>
      </c>
      <c r="I6" s="375"/>
      <c r="J6" s="376" t="s">
        <v>633</v>
      </c>
      <c r="K6" s="376"/>
      <c r="L6" s="376"/>
      <c r="M6" s="377"/>
      <c r="N6" s="378"/>
    </row>
    <row r="7" spans="2:14" ht="25" x14ac:dyDescent="0.25">
      <c r="B7" s="130"/>
      <c r="C7" s="132" t="s">
        <v>632</v>
      </c>
      <c r="D7" s="132" t="s">
        <v>708</v>
      </c>
      <c r="E7" s="132" t="s">
        <v>625</v>
      </c>
      <c r="F7" s="132" t="s">
        <v>827</v>
      </c>
      <c r="G7" s="133" t="s">
        <v>724</v>
      </c>
      <c r="H7" s="134" t="s">
        <v>668</v>
      </c>
      <c r="I7" s="134" t="s">
        <v>623</v>
      </c>
      <c r="J7" s="132" t="s">
        <v>660</v>
      </c>
      <c r="K7" s="132" t="s">
        <v>627</v>
      </c>
      <c r="L7" s="132" t="s">
        <v>661</v>
      </c>
      <c r="M7" s="132" t="s">
        <v>662</v>
      </c>
      <c r="N7" s="135" t="s">
        <v>803</v>
      </c>
    </row>
    <row r="8" spans="2:14" ht="26.5" customHeight="1" x14ac:dyDescent="0.25">
      <c r="B8" s="136"/>
      <c r="C8" s="366" t="s">
        <v>761</v>
      </c>
      <c r="D8" s="367"/>
      <c r="E8" s="367"/>
      <c r="F8" s="367"/>
      <c r="G8" s="118"/>
      <c r="H8" s="129"/>
      <c r="I8" s="54"/>
      <c r="J8" s="137"/>
      <c r="K8" s="137"/>
      <c r="L8" s="137"/>
      <c r="M8" s="137"/>
      <c r="N8" s="138"/>
    </row>
    <row r="9" spans="2:14" ht="24" customHeight="1" x14ac:dyDescent="0.25">
      <c r="B9" s="34">
        <v>1</v>
      </c>
      <c r="C9" s="118"/>
      <c r="D9" s="118"/>
      <c r="E9" s="118"/>
      <c r="F9" s="118"/>
      <c r="G9" s="118"/>
      <c r="H9" s="20"/>
      <c r="I9" s="119"/>
      <c r="J9" s="118"/>
      <c r="K9" s="118"/>
      <c r="L9" s="118"/>
      <c r="M9" s="120"/>
      <c r="N9" s="121"/>
    </row>
    <row r="10" spans="2:14" ht="24" customHeight="1" x14ac:dyDescent="0.25">
      <c r="B10" s="35">
        <v>2</v>
      </c>
      <c r="C10" s="122"/>
      <c r="D10" s="122"/>
      <c r="E10" s="122"/>
      <c r="F10" s="122"/>
      <c r="G10" s="118"/>
      <c r="H10" s="20"/>
      <c r="I10" s="54"/>
      <c r="J10" s="122"/>
      <c r="K10" s="122"/>
      <c r="L10" s="122"/>
      <c r="M10" s="123"/>
      <c r="N10" s="124"/>
    </row>
    <row r="11" spans="2:14" ht="24" customHeight="1" x14ac:dyDescent="0.25">
      <c r="B11" s="35">
        <v>3</v>
      </c>
      <c r="C11" s="122"/>
      <c r="D11" s="122"/>
      <c r="E11" s="122"/>
      <c r="F11" s="122"/>
      <c r="G11" s="118"/>
      <c r="H11" s="20"/>
      <c r="I11" s="54"/>
      <c r="J11" s="122"/>
      <c r="K11" s="122"/>
      <c r="L11" s="122"/>
      <c r="M11" s="123"/>
      <c r="N11" s="124"/>
    </row>
    <row r="12" spans="2:14" ht="24" customHeight="1" x14ac:dyDescent="0.25">
      <c r="B12" s="35">
        <v>4</v>
      </c>
      <c r="C12" s="122"/>
      <c r="D12" s="122"/>
      <c r="E12" s="122"/>
      <c r="F12" s="122"/>
      <c r="G12" s="118"/>
      <c r="H12" s="20"/>
      <c r="I12" s="54"/>
      <c r="J12" s="122"/>
      <c r="K12" s="122"/>
      <c r="L12" s="122"/>
      <c r="M12" s="123"/>
      <c r="N12" s="124"/>
    </row>
    <row r="13" spans="2:14" ht="24" customHeight="1" x14ac:dyDescent="0.25">
      <c r="B13" s="35">
        <v>5</v>
      </c>
      <c r="C13" s="122"/>
      <c r="D13" s="122"/>
      <c r="E13" s="122"/>
      <c r="F13" s="122"/>
      <c r="G13" s="118"/>
      <c r="H13" s="20"/>
      <c r="I13" s="54"/>
      <c r="J13" s="122"/>
      <c r="K13" s="122"/>
      <c r="L13" s="122"/>
      <c r="M13" s="123"/>
      <c r="N13" s="124"/>
    </row>
    <row r="14" spans="2:14" ht="24" customHeight="1" x14ac:dyDescent="0.25">
      <c r="B14" s="35">
        <v>6</v>
      </c>
      <c r="C14" s="122"/>
      <c r="D14" s="122"/>
      <c r="E14" s="122"/>
      <c r="F14" s="122"/>
      <c r="G14" s="118"/>
      <c r="H14" s="20"/>
      <c r="I14" s="54"/>
      <c r="J14" s="122"/>
      <c r="K14" s="122"/>
      <c r="L14" s="122"/>
      <c r="M14" s="123"/>
      <c r="N14" s="124"/>
    </row>
    <row r="15" spans="2:14" ht="24" customHeight="1" x14ac:dyDescent="0.25">
      <c r="B15" s="35">
        <v>7</v>
      </c>
      <c r="C15" s="122"/>
      <c r="D15" s="122"/>
      <c r="E15" s="122"/>
      <c r="F15" s="122"/>
      <c r="G15" s="118"/>
      <c r="H15" s="20"/>
      <c r="I15" s="54"/>
      <c r="J15" s="122"/>
      <c r="K15" s="122"/>
      <c r="L15" s="122"/>
      <c r="M15" s="123"/>
      <c r="N15" s="124"/>
    </row>
    <row r="16" spans="2:14" ht="24" customHeight="1" x14ac:dyDescent="0.25">
      <c r="B16" s="35">
        <v>8</v>
      </c>
      <c r="C16" s="122"/>
      <c r="D16" s="122"/>
      <c r="E16" s="122"/>
      <c r="F16" s="122"/>
      <c r="G16" s="118"/>
      <c r="H16" s="20"/>
      <c r="I16" s="54"/>
      <c r="J16" s="122"/>
      <c r="K16" s="122"/>
      <c r="L16" s="122"/>
      <c r="M16" s="123"/>
      <c r="N16" s="124"/>
    </row>
    <row r="17" spans="2:14" ht="24" customHeight="1" x14ac:dyDescent="0.25">
      <c r="B17" s="35">
        <v>9</v>
      </c>
      <c r="C17" s="122"/>
      <c r="D17" s="122"/>
      <c r="E17" s="122"/>
      <c r="F17" s="122"/>
      <c r="G17" s="118"/>
      <c r="H17" s="20"/>
      <c r="I17" s="54"/>
      <c r="J17" s="122"/>
      <c r="K17" s="122"/>
      <c r="L17" s="122"/>
      <c r="M17" s="123"/>
      <c r="N17" s="124"/>
    </row>
    <row r="18" spans="2:14" ht="24" customHeight="1" thickBot="1" x14ac:dyDescent="0.3">
      <c r="B18" s="104">
        <v>10</v>
      </c>
      <c r="C18" s="125"/>
      <c r="D18" s="125"/>
      <c r="E18" s="125"/>
      <c r="F18" s="125"/>
      <c r="G18" s="126"/>
      <c r="H18" s="85"/>
      <c r="I18" s="58"/>
      <c r="J18" s="125"/>
      <c r="K18" s="125"/>
      <c r="L18" s="125"/>
      <c r="M18" s="127"/>
      <c r="N18" s="128"/>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election activeCell="E13" sqref="E13"/>
    </sheetView>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275" t="s">
        <v>2</v>
      </c>
      <c r="C2" s="276"/>
      <c r="D2" s="3"/>
      <c r="E2" s="3"/>
      <c r="F2" s="3"/>
      <c r="G2" s="3"/>
      <c r="H2" s="45"/>
      <c r="I2" s="45"/>
      <c r="J2" s="45"/>
      <c r="K2" s="103"/>
      <c r="L2" s="13" t="s">
        <v>0</v>
      </c>
    </row>
    <row r="3" spans="2:14" s="92" customFormat="1" ht="15" customHeight="1" x14ac:dyDescent="0.3">
      <c r="B3" s="37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0"/>
      <c r="D3" s="380"/>
      <c r="E3" s="380"/>
      <c r="F3" s="380"/>
      <c r="G3" s="380"/>
      <c r="H3" s="380"/>
      <c r="I3" s="380"/>
      <c r="J3" s="380"/>
      <c r="K3" s="380"/>
      <c r="L3" s="381"/>
      <c r="M3" s="95"/>
      <c r="N3" s="95"/>
    </row>
    <row r="4" spans="2:14" ht="15" customHeight="1" x14ac:dyDescent="0.25">
      <c r="B4" s="368" t="s">
        <v>792</v>
      </c>
      <c r="C4" s="369"/>
      <c r="D4" s="369"/>
      <c r="E4" s="369"/>
      <c r="F4" s="369"/>
      <c r="G4" s="369"/>
      <c r="H4" s="369"/>
      <c r="I4" s="369"/>
      <c r="J4" s="369"/>
      <c r="K4" s="369"/>
      <c r="L4" s="370"/>
    </row>
    <row r="5" spans="2:14" ht="40.9" customHeight="1" x14ac:dyDescent="0.25">
      <c r="B5" s="382" t="s">
        <v>804</v>
      </c>
      <c r="C5" s="383"/>
      <c r="D5" s="383"/>
      <c r="E5" s="383"/>
      <c r="F5" s="383"/>
      <c r="G5" s="383"/>
      <c r="H5" s="383"/>
      <c r="I5" s="383"/>
      <c r="J5" s="383"/>
      <c r="K5" s="383"/>
      <c r="L5" s="384"/>
    </row>
    <row r="6" spans="2:14" ht="33" customHeight="1" x14ac:dyDescent="0.25">
      <c r="B6" s="392"/>
      <c r="C6" s="390" t="s">
        <v>713</v>
      </c>
      <c r="D6" s="385" t="s">
        <v>634</v>
      </c>
      <c r="E6" s="385"/>
      <c r="F6" s="385"/>
      <c r="G6" s="386" t="s">
        <v>636</v>
      </c>
      <c r="H6" s="387"/>
      <c r="I6" s="388"/>
      <c r="J6" s="386" t="s">
        <v>637</v>
      </c>
      <c r="K6" s="387"/>
      <c r="L6" s="389"/>
    </row>
    <row r="7" spans="2:14" ht="25" x14ac:dyDescent="0.25">
      <c r="B7" s="393"/>
      <c r="C7" s="391"/>
      <c r="D7" s="109" t="s">
        <v>813</v>
      </c>
      <c r="E7" s="109" t="s">
        <v>638</v>
      </c>
      <c r="F7" s="109" t="s">
        <v>635</v>
      </c>
      <c r="G7" s="109" t="s">
        <v>813</v>
      </c>
      <c r="H7" s="109" t="s">
        <v>638</v>
      </c>
      <c r="I7" s="109" t="s">
        <v>635</v>
      </c>
      <c r="J7" s="109" t="s">
        <v>813</v>
      </c>
      <c r="K7" s="109" t="s">
        <v>638</v>
      </c>
      <c r="L7" s="110" t="s">
        <v>635</v>
      </c>
    </row>
    <row r="8" spans="2:14" s="11" customFormat="1" ht="24.65" customHeight="1" x14ac:dyDescent="0.35">
      <c r="B8" s="34">
        <v>1</v>
      </c>
      <c r="C8" s="100" t="str">
        <f>IF('4a'!C9&amp;" ("&amp;'4a'!D9&amp;", "&amp;'4a'!E9&amp;", "&amp;'4a'!F9&amp;")"=" (, , )", "",  '4a'!C9&amp;" ("&amp;'4a'!D9&amp;", "&amp;'4a'!E9&amp;", "&amp;'4a'!F9&amp;")")</f>
        <v/>
      </c>
      <c r="D8" s="118"/>
      <c r="E8" s="118"/>
      <c r="F8" s="139"/>
      <c r="G8" s="118"/>
      <c r="H8" s="118"/>
      <c r="I8" s="139"/>
      <c r="J8" s="118"/>
      <c r="K8" s="118"/>
      <c r="L8" s="140"/>
    </row>
    <row r="9" spans="2:14" s="11" customFormat="1" ht="24.65" customHeight="1" x14ac:dyDescent="0.35">
      <c r="B9" s="35">
        <v>2</v>
      </c>
      <c r="C9" s="100" t="str">
        <f>IF('4a'!C10&amp;" ("&amp;'4a'!D10&amp;", "&amp;'4a'!E10&amp;", "&amp;'4a'!F10&amp;")"=" (, , )", "",  '4a'!C10&amp;" ("&amp;'4a'!D10&amp;", "&amp;'4a'!E10&amp;", "&amp;'4a'!F10&amp;")")</f>
        <v/>
      </c>
      <c r="D9" s="122"/>
      <c r="E9" s="122"/>
      <c r="F9" s="141"/>
      <c r="G9" s="122"/>
      <c r="H9" s="122"/>
      <c r="I9" s="141"/>
      <c r="J9" s="122"/>
      <c r="K9" s="122"/>
      <c r="L9" s="142"/>
    </row>
    <row r="10" spans="2:14" s="11" customFormat="1" ht="24.65" customHeight="1" x14ac:dyDescent="0.35">
      <c r="B10" s="35">
        <v>3</v>
      </c>
      <c r="C10" s="100" t="str">
        <f>IF('4a'!C11&amp;" ("&amp;'4a'!D11&amp;", "&amp;'4a'!E11&amp;", "&amp;'4a'!F11&amp;")"=" (, , )", " ",  '4a'!C11&amp;" ("&amp;'4a'!D11&amp;", "&amp;'4a'!E11&amp;", "&amp;'4a'!F11&amp;")")</f>
        <v xml:space="preserve"> </v>
      </c>
      <c r="D10" s="122"/>
      <c r="E10" s="122"/>
      <c r="F10" s="141"/>
      <c r="G10" s="122"/>
      <c r="H10" s="122"/>
      <c r="I10" s="141"/>
      <c r="J10" s="122"/>
      <c r="K10" s="122"/>
      <c r="L10" s="142"/>
    </row>
    <row r="11" spans="2:14" s="11" customFormat="1" ht="24.65" customHeight="1" x14ac:dyDescent="0.35">
      <c r="B11" s="35">
        <v>4</v>
      </c>
      <c r="C11" s="100" t="str">
        <f>IF('4a'!C12&amp;" ("&amp;'4a'!D12&amp;", "&amp;'4a'!E12&amp;", "&amp;'4a'!F12&amp;")"=" (, , )", " ",  '4a'!C12&amp;" ("&amp;'4a'!D12&amp;", "&amp;'4a'!E12&amp;", "&amp;'4a'!F12&amp;")")</f>
        <v xml:space="preserve"> </v>
      </c>
      <c r="D11" s="122"/>
      <c r="E11" s="122"/>
      <c r="F11" s="141"/>
      <c r="G11" s="122"/>
      <c r="H11" s="122"/>
      <c r="I11" s="141"/>
      <c r="J11" s="122"/>
      <c r="K11" s="122"/>
      <c r="L11" s="142"/>
    </row>
    <row r="12" spans="2:14" s="11" customFormat="1" ht="24.65" customHeight="1" x14ac:dyDescent="0.35">
      <c r="B12" s="35">
        <v>5</v>
      </c>
      <c r="C12" s="100" t="str">
        <f>IF('4a'!C13&amp;" ("&amp;'4a'!D13&amp;", "&amp;'4a'!E13&amp;", "&amp;'4a'!F13&amp;")"=" (, , )", " ",  '4a'!C13&amp;" ("&amp;'4a'!D13&amp;", "&amp;'4a'!E13&amp;", "&amp;'4a'!F13&amp;")")</f>
        <v xml:space="preserve"> </v>
      </c>
      <c r="D12" s="122"/>
      <c r="E12" s="122"/>
      <c r="F12" s="141"/>
      <c r="G12" s="122"/>
      <c r="H12" s="122"/>
      <c r="I12" s="141"/>
      <c r="J12" s="122"/>
      <c r="K12" s="122"/>
      <c r="L12" s="142"/>
    </row>
    <row r="13" spans="2:14" s="11" customFormat="1" ht="24.65" customHeight="1" x14ac:dyDescent="0.35">
      <c r="B13" s="35">
        <v>6</v>
      </c>
      <c r="C13" s="100" t="str">
        <f>IF('4a'!C14&amp;" ("&amp;'4a'!D14&amp;", "&amp;'4a'!E14&amp;", "&amp;'4a'!F14&amp;")"=" (, , )", " ",  '4a'!C14&amp;" ("&amp;'4a'!D14&amp;", "&amp;'4a'!E14&amp;", "&amp;'4a'!F14&amp;")")</f>
        <v xml:space="preserve"> </v>
      </c>
      <c r="D13" s="122"/>
      <c r="E13" s="122"/>
      <c r="F13" s="141"/>
      <c r="G13" s="122"/>
      <c r="H13" s="122"/>
      <c r="I13" s="141"/>
      <c r="J13" s="122"/>
      <c r="K13" s="122"/>
      <c r="L13" s="142"/>
    </row>
    <row r="14" spans="2:14" s="11" customFormat="1" ht="24.65" customHeight="1" x14ac:dyDescent="0.35">
      <c r="B14" s="35">
        <v>7</v>
      </c>
      <c r="C14" s="100" t="str">
        <f>IF('4a'!C15&amp;" ("&amp;'4a'!D15&amp;", "&amp;'4a'!E15&amp;", "&amp;'4a'!F15&amp;")"=" (, , )", " ",  '4a'!C15&amp;" ("&amp;'4a'!D15&amp;", "&amp;'4a'!E15&amp;", "&amp;'4a'!F15&amp;")")</f>
        <v xml:space="preserve"> </v>
      </c>
      <c r="D14" s="122"/>
      <c r="E14" s="122"/>
      <c r="F14" s="141"/>
      <c r="G14" s="122"/>
      <c r="H14" s="122"/>
      <c r="I14" s="141"/>
      <c r="J14" s="122"/>
      <c r="K14" s="122"/>
      <c r="L14" s="142"/>
    </row>
    <row r="15" spans="2:14" s="11" customFormat="1" ht="24.65" customHeight="1" x14ac:dyDescent="0.35">
      <c r="B15" s="35">
        <v>8</v>
      </c>
      <c r="C15" s="100" t="str">
        <f>IF('4a'!C16&amp;" ("&amp;'4a'!D16&amp;", "&amp;'4a'!E16&amp;", "&amp;'4a'!F16&amp;")"=" (, , )", " ",  '4a'!C16&amp;" ("&amp;'4a'!D16&amp;", "&amp;'4a'!E16&amp;", "&amp;'4a'!F16&amp;")")</f>
        <v xml:space="preserve"> </v>
      </c>
      <c r="D15" s="122"/>
      <c r="E15" s="122"/>
      <c r="F15" s="141"/>
      <c r="G15" s="122"/>
      <c r="H15" s="122"/>
      <c r="I15" s="141"/>
      <c r="J15" s="122"/>
      <c r="K15" s="122"/>
      <c r="L15" s="142"/>
    </row>
    <row r="16" spans="2:14" s="11" customFormat="1" ht="24.65" customHeight="1" x14ac:dyDescent="0.35">
      <c r="B16" s="35">
        <v>9</v>
      </c>
      <c r="C16" s="100" t="str">
        <f>IF('4a'!C17&amp;" ("&amp;'4a'!D17&amp;", "&amp;'4a'!E17&amp;", "&amp;'4a'!F17&amp;")"=" (, , )", " ",  '4a'!C17&amp;" ("&amp;'4a'!D17&amp;", "&amp;'4a'!E17&amp;", "&amp;'4a'!F17&amp;")")</f>
        <v xml:space="preserve"> </v>
      </c>
      <c r="D16" s="122"/>
      <c r="E16" s="122"/>
      <c r="F16" s="141"/>
      <c r="G16" s="122"/>
      <c r="H16" s="122"/>
      <c r="I16" s="141"/>
      <c r="J16" s="122"/>
      <c r="K16" s="122"/>
      <c r="L16" s="142"/>
    </row>
    <row r="17" spans="2:25" s="11" customFormat="1" ht="24.65" customHeight="1" thickBot="1" x14ac:dyDescent="0.4">
      <c r="B17" s="104">
        <v>10</v>
      </c>
      <c r="C17" s="105" t="str">
        <f>IF('4a'!C18&amp;" ("&amp;'4a'!D18&amp;", "&amp;'4a'!E18&amp;", "&amp;'4a'!F18&amp;")"=" (, , )", " ",  '4a'!C18&amp;" ("&amp;'4a'!D18&amp;", "&amp;'4a'!E18&amp;", "&amp;'4a'!F18&amp;")")</f>
        <v xml:space="preserve"> </v>
      </c>
      <c r="D17" s="125"/>
      <c r="E17" s="125"/>
      <c r="F17" s="143"/>
      <c r="G17" s="125"/>
      <c r="H17" s="125"/>
      <c r="I17" s="143"/>
      <c r="J17" s="125"/>
      <c r="K17" s="125"/>
      <c r="L17" s="144"/>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D10" sqref="D10:T11"/>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5" t="s">
        <v>2</v>
      </c>
      <c r="C2" s="276"/>
      <c r="D2" s="3"/>
      <c r="E2" s="3"/>
      <c r="F2" s="3"/>
      <c r="G2" s="3"/>
      <c r="H2" s="25"/>
      <c r="I2" s="25"/>
      <c r="J2" s="25"/>
      <c r="K2" s="103"/>
      <c r="L2" s="103"/>
      <c r="M2" s="103"/>
      <c r="N2" s="103"/>
      <c r="O2" s="103"/>
      <c r="P2" s="103"/>
      <c r="Q2" s="103"/>
      <c r="R2" s="103"/>
      <c r="S2" s="25"/>
      <c r="T2" s="13" t="s">
        <v>0</v>
      </c>
    </row>
    <row r="3" spans="2:24" s="92" customFormat="1" ht="15" customHeight="1" x14ac:dyDescent="0.35">
      <c r="B3" s="37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0"/>
      <c r="D3" s="380"/>
      <c r="E3" s="380"/>
      <c r="F3" s="380"/>
      <c r="G3" s="380"/>
      <c r="H3" s="380"/>
      <c r="I3" s="380"/>
      <c r="J3" s="380"/>
      <c r="K3" s="380"/>
      <c r="L3" s="380"/>
      <c r="M3" s="380"/>
      <c r="N3" s="380"/>
      <c r="O3" s="380"/>
      <c r="P3" s="380"/>
      <c r="Q3" s="380"/>
      <c r="R3" s="380"/>
      <c r="S3" s="380"/>
      <c r="T3" s="381"/>
    </row>
    <row r="4" spans="2:24" ht="15" customHeight="1" x14ac:dyDescent="0.25">
      <c r="B4" s="368" t="s">
        <v>793</v>
      </c>
      <c r="C4" s="369"/>
      <c r="D4" s="369"/>
      <c r="E4" s="369"/>
      <c r="F4" s="369"/>
      <c r="G4" s="369"/>
      <c r="H4" s="369"/>
      <c r="I4" s="369"/>
      <c r="J4" s="369"/>
      <c r="K4" s="369"/>
      <c r="L4" s="369"/>
      <c r="M4" s="369"/>
      <c r="N4" s="369"/>
      <c r="O4" s="369"/>
      <c r="P4" s="369"/>
      <c r="Q4" s="369"/>
      <c r="R4" s="369"/>
      <c r="S4" s="369"/>
      <c r="T4" s="370"/>
    </row>
    <row r="5" spans="2:24" ht="40.9" customHeight="1" thickBot="1" x14ac:dyDescent="0.3">
      <c r="B5" s="396" t="s">
        <v>820</v>
      </c>
      <c r="C5" s="397"/>
      <c r="D5" s="397"/>
      <c r="E5" s="397"/>
      <c r="F5" s="397"/>
      <c r="G5" s="397"/>
      <c r="H5" s="397"/>
      <c r="I5" s="397"/>
      <c r="J5" s="397"/>
      <c r="K5" s="397"/>
      <c r="L5" s="397"/>
      <c r="M5" s="397"/>
      <c r="N5" s="397"/>
      <c r="O5" s="397"/>
      <c r="P5" s="397"/>
      <c r="Q5" s="397"/>
      <c r="R5" s="397"/>
      <c r="S5" s="397"/>
      <c r="T5" s="398"/>
    </row>
    <row r="6" spans="2:24" ht="54.65" customHeight="1" x14ac:dyDescent="0.25">
      <c r="B6" s="392"/>
      <c r="C6" s="394" t="s">
        <v>713</v>
      </c>
      <c r="D6" s="403" t="s">
        <v>643</v>
      </c>
      <c r="E6" s="404"/>
      <c r="F6" s="352" t="s">
        <v>629</v>
      </c>
      <c r="G6" s="405"/>
      <c r="H6" s="363" t="s">
        <v>665</v>
      </c>
      <c r="I6" s="394"/>
      <c r="J6" s="363" t="s">
        <v>630</v>
      </c>
      <c r="K6" s="394"/>
      <c r="L6" s="363" t="s">
        <v>645</v>
      </c>
      <c r="M6" s="394"/>
      <c r="N6" s="363" t="s">
        <v>741</v>
      </c>
      <c r="O6" s="394"/>
      <c r="P6" s="363" t="s">
        <v>814</v>
      </c>
      <c r="Q6" s="394"/>
      <c r="R6" s="363" t="s">
        <v>15</v>
      </c>
      <c r="S6" s="394" t="s">
        <v>15</v>
      </c>
      <c r="T6" s="395" t="s">
        <v>666</v>
      </c>
    </row>
    <row r="7" spans="2:24" ht="19.899999999999999" customHeight="1" x14ac:dyDescent="0.25">
      <c r="B7" s="392"/>
      <c r="C7" s="394"/>
      <c r="D7" s="399" t="s">
        <v>664</v>
      </c>
      <c r="E7" s="400"/>
      <c r="F7" s="401" t="s">
        <v>849</v>
      </c>
      <c r="G7" s="402"/>
      <c r="H7" s="401" t="s">
        <v>849</v>
      </c>
      <c r="I7" s="402"/>
      <c r="J7" s="401" t="s">
        <v>849</v>
      </c>
      <c r="K7" s="402"/>
      <c r="L7" s="401" t="s">
        <v>849</v>
      </c>
      <c r="M7" s="402"/>
      <c r="N7" s="401" t="s">
        <v>850</v>
      </c>
      <c r="O7" s="402"/>
      <c r="P7" s="401"/>
      <c r="Q7" s="402"/>
      <c r="R7" s="401"/>
      <c r="S7" s="402"/>
      <c r="T7" s="395"/>
    </row>
    <row r="8" spans="2:24" ht="28.9" customHeight="1" x14ac:dyDescent="0.25">
      <c r="B8" s="393"/>
      <c r="C8" s="394"/>
      <c r="D8" s="111">
        <v>2019</v>
      </c>
      <c r="E8" s="110" t="s">
        <v>644</v>
      </c>
      <c r="F8" s="145">
        <v>2019</v>
      </c>
      <c r="G8" s="146" t="s">
        <v>644</v>
      </c>
      <c r="H8" s="145">
        <v>2019</v>
      </c>
      <c r="I8" s="146" t="s">
        <v>644</v>
      </c>
      <c r="J8" s="145">
        <v>2019</v>
      </c>
      <c r="K8" s="146" t="s">
        <v>644</v>
      </c>
      <c r="L8" s="145">
        <v>2019</v>
      </c>
      <c r="M8" s="146" t="s">
        <v>644</v>
      </c>
      <c r="N8" s="145">
        <v>2019</v>
      </c>
      <c r="O8" s="146" t="s">
        <v>644</v>
      </c>
      <c r="P8" s="145">
        <v>2019</v>
      </c>
      <c r="Q8" s="146" t="s">
        <v>644</v>
      </c>
      <c r="R8" s="145">
        <v>2019</v>
      </c>
      <c r="S8" s="146" t="s">
        <v>644</v>
      </c>
      <c r="T8" s="395"/>
    </row>
    <row r="9" spans="2:24" ht="28.9" customHeight="1" x14ac:dyDescent="0.25">
      <c r="B9" s="87"/>
      <c r="C9" s="82" t="s">
        <v>761</v>
      </c>
      <c r="D9" s="147"/>
      <c r="E9" s="148"/>
      <c r="F9" s="147"/>
      <c r="G9" s="148"/>
      <c r="H9" s="147"/>
      <c r="I9" s="148"/>
      <c r="J9" s="147"/>
      <c r="K9" s="148"/>
      <c r="L9" s="147"/>
      <c r="M9" s="148"/>
      <c r="N9" s="147"/>
      <c r="O9" s="148"/>
      <c r="P9" s="147"/>
      <c r="Q9" s="148"/>
      <c r="R9" s="147"/>
      <c r="S9" s="148"/>
      <c r="T9" s="149"/>
    </row>
    <row r="10" spans="2:24" s="11" customFormat="1" ht="24.65" customHeight="1" x14ac:dyDescent="0.25">
      <c r="B10" s="86">
        <v>1</v>
      </c>
      <c r="C10" s="100" t="str">
        <f>IF('4a'!C9&amp;" ("&amp;'4a'!D9&amp;", "&amp;'4a'!E9&amp;", "&amp;'4a'!F9&amp;")"=" (, , )", "",  '4a'!C9&amp;" ("&amp;'4a'!D9&amp;", "&amp;'4a'!E9&amp;", "&amp;'4a'!F9&amp;")")</f>
        <v/>
      </c>
      <c r="D10" s="147"/>
      <c r="E10" s="148"/>
      <c r="F10" s="147"/>
      <c r="G10" s="148"/>
      <c r="H10" s="147"/>
      <c r="I10" s="148"/>
      <c r="J10" s="147"/>
      <c r="K10" s="148"/>
      <c r="L10" s="147"/>
      <c r="M10" s="148"/>
      <c r="N10" s="147"/>
      <c r="O10" s="148"/>
      <c r="P10" s="147"/>
      <c r="Q10" s="148"/>
      <c r="R10" s="147"/>
      <c r="S10" s="148"/>
      <c r="T10" s="149"/>
      <c r="U10" s="1"/>
      <c r="V10" s="1"/>
      <c r="W10" s="1"/>
      <c r="X10" s="1"/>
    </row>
    <row r="11" spans="2:24" s="11" customFormat="1" ht="24.65" customHeight="1" x14ac:dyDescent="0.25">
      <c r="B11" s="35">
        <v>2</v>
      </c>
      <c r="C11" s="100" t="str">
        <f>IF('4a'!C10&amp;" ("&amp;'4a'!D10&amp;", "&amp;'4a'!E10&amp;", "&amp;'4a'!F10&amp;")"=" (, , )", "",  '4a'!C10&amp;" ("&amp;'4a'!D10&amp;", "&amp;'4a'!E10&amp;", "&amp;'4a'!F10&amp;")")</f>
        <v/>
      </c>
      <c r="D11" s="150"/>
      <c r="E11" s="151"/>
      <c r="F11" s="150"/>
      <c r="G11" s="151"/>
      <c r="H11" s="150"/>
      <c r="I11" s="151"/>
      <c r="J11" s="150"/>
      <c r="K11" s="151"/>
      <c r="L11" s="150"/>
      <c r="M11" s="151"/>
      <c r="N11" s="150"/>
      <c r="O11" s="151"/>
      <c r="P11" s="150"/>
      <c r="Q11" s="151"/>
      <c r="R11" s="150"/>
      <c r="S11" s="151"/>
      <c r="T11" s="149"/>
      <c r="U11" s="1"/>
      <c r="V11" s="1"/>
      <c r="W11" s="1"/>
      <c r="X11" s="1"/>
    </row>
    <row r="12" spans="2:24" s="11" customFormat="1" ht="24.65" customHeight="1" x14ac:dyDescent="0.25">
      <c r="B12" s="35">
        <v>3</v>
      </c>
      <c r="C12" s="100" t="str">
        <f>IF('4a'!C11&amp;" ("&amp;'4a'!D11&amp;", "&amp;'4a'!E11&amp;", "&amp;'4a'!F11&amp;")"=" (, , )", "",  '4a'!C11&amp;" ("&amp;'4a'!D11&amp;", "&amp;'4a'!E11&amp;", "&amp;'4a'!F11&amp;")")</f>
        <v/>
      </c>
      <c r="D12" s="150"/>
      <c r="E12" s="151"/>
      <c r="F12" s="150"/>
      <c r="G12" s="151"/>
      <c r="H12" s="150"/>
      <c r="I12" s="151"/>
      <c r="J12" s="150"/>
      <c r="K12" s="151"/>
      <c r="L12" s="150"/>
      <c r="M12" s="151"/>
      <c r="N12" s="150"/>
      <c r="O12" s="151"/>
      <c r="P12" s="150"/>
      <c r="Q12" s="151"/>
      <c r="R12" s="150"/>
      <c r="S12" s="151"/>
      <c r="T12" s="149"/>
      <c r="U12" s="1"/>
      <c r="V12" s="1"/>
      <c r="W12" s="1"/>
      <c r="X12" s="1"/>
    </row>
    <row r="13" spans="2:24" s="11" customFormat="1" ht="24.65" customHeight="1" x14ac:dyDescent="0.25">
      <c r="B13" s="35">
        <v>4</v>
      </c>
      <c r="C13" s="100" t="str">
        <f>IF('4a'!C12&amp;" ("&amp;'4a'!D12&amp;", "&amp;'4a'!E12&amp;", "&amp;'4a'!F12&amp;")"=" (, , )", "",  '4a'!C12&amp;" ("&amp;'4a'!D12&amp;", "&amp;'4a'!E12&amp;", "&amp;'4a'!F12&amp;")")</f>
        <v/>
      </c>
      <c r="D13" s="150"/>
      <c r="E13" s="151"/>
      <c r="F13" s="150"/>
      <c r="G13" s="151"/>
      <c r="H13" s="150"/>
      <c r="I13" s="151"/>
      <c r="J13" s="150"/>
      <c r="K13" s="151"/>
      <c r="L13" s="150"/>
      <c r="M13" s="151"/>
      <c r="N13" s="150"/>
      <c r="O13" s="151"/>
      <c r="P13" s="150"/>
      <c r="Q13" s="151"/>
      <c r="R13" s="150"/>
      <c r="S13" s="151"/>
      <c r="T13" s="149"/>
      <c r="U13" s="1"/>
      <c r="V13" s="1"/>
      <c r="W13" s="1"/>
      <c r="X13" s="1"/>
    </row>
    <row r="14" spans="2:24" s="11" customFormat="1" ht="24.65" customHeight="1" x14ac:dyDescent="0.25">
      <c r="B14" s="35">
        <v>5</v>
      </c>
      <c r="C14" s="100" t="str">
        <f>IF('4a'!C13&amp;" ("&amp;'4a'!D13&amp;", "&amp;'4a'!E13&amp;", "&amp;'4a'!F13&amp;")"=" (, , )", "",  '4a'!C13&amp;" ("&amp;'4a'!D13&amp;", "&amp;'4a'!E13&amp;", "&amp;'4a'!F13&amp;")")</f>
        <v/>
      </c>
      <c r="D14" s="150"/>
      <c r="E14" s="151"/>
      <c r="F14" s="150"/>
      <c r="G14" s="151"/>
      <c r="H14" s="150"/>
      <c r="I14" s="151"/>
      <c r="J14" s="150"/>
      <c r="K14" s="151"/>
      <c r="L14" s="150"/>
      <c r="M14" s="151"/>
      <c r="N14" s="150"/>
      <c r="O14" s="151"/>
      <c r="P14" s="150"/>
      <c r="Q14" s="151"/>
      <c r="R14" s="150"/>
      <c r="S14" s="151"/>
      <c r="T14" s="149"/>
      <c r="U14" s="1"/>
      <c r="V14" s="1"/>
      <c r="W14" s="1"/>
      <c r="X14" s="1"/>
    </row>
    <row r="15" spans="2:24" s="11" customFormat="1" ht="24.65" customHeight="1" x14ac:dyDescent="0.25">
      <c r="B15" s="35">
        <v>6</v>
      </c>
      <c r="C15" s="100" t="str">
        <f>IF('4a'!C14&amp;" ("&amp;'4a'!D14&amp;", "&amp;'4a'!E14&amp;", "&amp;'4a'!F14&amp;")"=" (, , )", "",  '4a'!C14&amp;" ("&amp;'4a'!D14&amp;", "&amp;'4a'!E14&amp;", "&amp;'4a'!F14&amp;")")</f>
        <v/>
      </c>
      <c r="D15" s="150"/>
      <c r="E15" s="151"/>
      <c r="F15" s="150"/>
      <c r="G15" s="151"/>
      <c r="H15" s="150"/>
      <c r="I15" s="151"/>
      <c r="J15" s="150"/>
      <c r="K15" s="151"/>
      <c r="L15" s="150"/>
      <c r="M15" s="151"/>
      <c r="N15" s="150"/>
      <c r="O15" s="151"/>
      <c r="P15" s="150"/>
      <c r="Q15" s="151"/>
      <c r="R15" s="150"/>
      <c r="S15" s="151"/>
      <c r="T15" s="149"/>
      <c r="U15" s="1"/>
      <c r="V15" s="1"/>
      <c r="W15" s="1"/>
      <c r="X15" s="1"/>
    </row>
    <row r="16" spans="2:24" s="11" customFormat="1" ht="24.65" customHeight="1" x14ac:dyDescent="0.35">
      <c r="B16" s="35">
        <v>7</v>
      </c>
      <c r="C16" s="100" t="str">
        <f>IF('4a'!C15&amp;" ("&amp;'4a'!D15&amp;", "&amp;'4a'!E15&amp;", "&amp;'4a'!F15&amp;")"=" (, , )", "",  '4a'!C15&amp;" ("&amp;'4a'!D15&amp;", "&amp;'4a'!E15&amp;", "&amp;'4a'!F15&amp;")")</f>
        <v/>
      </c>
      <c r="D16" s="150"/>
      <c r="E16" s="151"/>
      <c r="F16" s="150"/>
      <c r="G16" s="151"/>
      <c r="H16" s="150"/>
      <c r="I16" s="151"/>
      <c r="J16" s="150"/>
      <c r="K16" s="151"/>
      <c r="L16" s="150"/>
      <c r="M16" s="151"/>
      <c r="N16" s="150"/>
      <c r="O16" s="151"/>
      <c r="P16" s="150"/>
      <c r="Q16" s="151"/>
      <c r="R16" s="150"/>
      <c r="S16" s="151"/>
      <c r="T16" s="149"/>
    </row>
    <row r="17" spans="2:20" s="11" customFormat="1" ht="24.65" customHeight="1" x14ac:dyDescent="0.35">
      <c r="B17" s="35">
        <v>8</v>
      </c>
      <c r="C17" s="100" t="str">
        <f>IF('4a'!C16&amp;" ("&amp;'4a'!D16&amp;", "&amp;'4a'!E16&amp;", "&amp;'4a'!F16&amp;")"=" (, , )", "",  '4a'!C16&amp;" ("&amp;'4a'!D16&amp;", "&amp;'4a'!E16&amp;", "&amp;'4a'!F16&amp;")")</f>
        <v/>
      </c>
      <c r="D17" s="150"/>
      <c r="E17" s="151"/>
      <c r="F17" s="150"/>
      <c r="G17" s="151"/>
      <c r="H17" s="150"/>
      <c r="I17" s="151"/>
      <c r="J17" s="150"/>
      <c r="K17" s="151"/>
      <c r="L17" s="150"/>
      <c r="M17" s="151"/>
      <c r="N17" s="150"/>
      <c r="O17" s="151"/>
      <c r="P17" s="150"/>
      <c r="Q17" s="151"/>
      <c r="R17" s="150"/>
      <c r="S17" s="151"/>
      <c r="T17" s="149"/>
    </row>
    <row r="18" spans="2:20" s="11" customFormat="1" ht="24.65" customHeight="1" x14ac:dyDescent="0.35">
      <c r="B18" s="35">
        <v>9</v>
      </c>
      <c r="C18" s="100" t="str">
        <f>IF('4a'!C17&amp;" ("&amp;'4a'!D17&amp;", "&amp;'4a'!E17&amp;", "&amp;'4a'!F17&amp;")"=" (, , )", "",  '4a'!C17&amp;" ("&amp;'4a'!D17&amp;", "&amp;'4a'!E17&amp;", "&amp;'4a'!F17&amp;")")</f>
        <v/>
      </c>
      <c r="D18" s="150"/>
      <c r="E18" s="151"/>
      <c r="F18" s="150"/>
      <c r="G18" s="151"/>
      <c r="H18" s="150"/>
      <c r="I18" s="151"/>
      <c r="J18" s="150"/>
      <c r="K18" s="151"/>
      <c r="L18" s="150"/>
      <c r="M18" s="151"/>
      <c r="N18" s="150"/>
      <c r="O18" s="151"/>
      <c r="P18" s="150"/>
      <c r="Q18" s="151"/>
      <c r="R18" s="150"/>
      <c r="S18" s="151"/>
      <c r="T18" s="149"/>
    </row>
    <row r="19" spans="2:20" s="11" customFormat="1" ht="24.65" customHeight="1" thickBot="1" x14ac:dyDescent="0.4">
      <c r="B19" s="104">
        <v>10</v>
      </c>
      <c r="C19" s="105" t="str">
        <f>IF('4a'!C18&amp;" ("&amp;'4a'!D18&amp;", "&amp;'4a'!E18&amp;", "&amp;'4a'!F18&amp;")"=" (, , )", "",  '4a'!C18&amp;" ("&amp;'4a'!D18&amp;", "&amp;'4a'!E18&amp;", "&amp;'4a'!F18&amp;")")</f>
        <v/>
      </c>
      <c r="D19" s="152"/>
      <c r="E19" s="153"/>
      <c r="F19" s="152"/>
      <c r="G19" s="153"/>
      <c r="H19" s="152"/>
      <c r="I19" s="153"/>
      <c r="J19" s="152"/>
      <c r="K19" s="153"/>
      <c r="L19" s="152"/>
      <c r="M19" s="153"/>
      <c r="N19" s="152"/>
      <c r="O19" s="153"/>
      <c r="P19" s="152"/>
      <c r="Q19" s="153"/>
      <c r="R19" s="152"/>
      <c r="S19" s="153"/>
      <c r="T19" s="154"/>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D9" sqref="D9:J10"/>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275" t="s">
        <v>2</v>
      </c>
      <c r="C2" s="276"/>
      <c r="D2" s="3"/>
      <c r="E2" s="3"/>
      <c r="F2" s="3"/>
      <c r="G2" s="3"/>
      <c r="H2" s="25"/>
      <c r="I2" s="25"/>
      <c r="J2" s="13" t="s">
        <v>0</v>
      </c>
    </row>
    <row r="3" spans="2:14" s="92" customFormat="1" ht="15" customHeight="1" thickBot="1" x14ac:dyDescent="0.35">
      <c r="B3" s="40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7"/>
      <c r="D3" s="407"/>
      <c r="E3" s="407"/>
      <c r="F3" s="407"/>
      <c r="G3" s="407"/>
      <c r="H3" s="407"/>
      <c r="I3" s="407"/>
      <c r="J3" s="408"/>
      <c r="K3" s="95"/>
      <c r="L3" s="95"/>
      <c r="M3" s="95"/>
      <c r="N3" s="95"/>
    </row>
    <row r="4" spans="2:14" ht="14.5" customHeight="1" x14ac:dyDescent="0.35">
      <c r="B4" s="409" t="s">
        <v>794</v>
      </c>
      <c r="C4" s="410"/>
      <c r="D4" s="410"/>
      <c r="E4" s="410"/>
      <c r="F4" s="410"/>
      <c r="G4" s="410"/>
      <c r="H4" s="410"/>
      <c r="I4" s="410"/>
      <c r="J4" s="411"/>
    </row>
    <row r="5" spans="2:14" ht="40.15" customHeight="1" thickBot="1" x14ac:dyDescent="0.4">
      <c r="B5" s="396" t="s">
        <v>821</v>
      </c>
      <c r="C5" s="397"/>
      <c r="D5" s="397"/>
      <c r="E5" s="397"/>
      <c r="F5" s="397"/>
      <c r="G5" s="397"/>
      <c r="H5" s="397"/>
      <c r="I5" s="397"/>
      <c r="J5" s="398"/>
    </row>
    <row r="6" spans="2:14" ht="45" customHeight="1" x14ac:dyDescent="0.35">
      <c r="B6" s="412"/>
      <c r="C6" s="415" t="s">
        <v>713</v>
      </c>
      <c r="D6" s="413" t="s">
        <v>652</v>
      </c>
      <c r="E6" s="414"/>
      <c r="F6" s="413" t="s">
        <v>653</v>
      </c>
      <c r="G6" s="414"/>
      <c r="H6" s="413" t="s">
        <v>667</v>
      </c>
      <c r="I6" s="414"/>
      <c r="J6" s="416" t="s">
        <v>654</v>
      </c>
    </row>
    <row r="7" spans="2:14" ht="28.9" customHeight="1" x14ac:dyDescent="0.35">
      <c r="B7" s="393"/>
      <c r="C7" s="394"/>
      <c r="D7" s="5">
        <v>2019</v>
      </c>
      <c r="E7" s="24" t="s">
        <v>644</v>
      </c>
      <c r="F7" s="5">
        <v>2019</v>
      </c>
      <c r="G7" s="24" t="s">
        <v>644</v>
      </c>
      <c r="H7" s="5">
        <v>2019</v>
      </c>
      <c r="I7" s="24" t="s">
        <v>644</v>
      </c>
      <c r="J7" s="417"/>
    </row>
    <row r="8" spans="2:14" ht="26.5" customHeight="1" x14ac:dyDescent="0.35">
      <c r="B8" s="81"/>
      <c r="C8" s="91" t="s">
        <v>761</v>
      </c>
      <c r="D8" s="147"/>
      <c r="E8" s="148"/>
      <c r="F8" s="147"/>
      <c r="G8" s="148"/>
      <c r="H8" s="147"/>
      <c r="I8" s="148"/>
      <c r="J8" s="155"/>
    </row>
    <row r="9" spans="2:14" s="17" customFormat="1" ht="24.65" customHeight="1" x14ac:dyDescent="0.35">
      <c r="B9" s="34">
        <v>1</v>
      </c>
      <c r="C9" s="101" t="str">
        <f>IF('4a'!C9&amp;" ("&amp;'4a'!D9&amp;", "&amp;'4a'!E9&amp;", "&amp;'4a'!F9&amp;")"=" (, , )", " ",  '4a'!C9&amp;" ("&amp;'4a'!D9&amp;", "&amp;'4a'!E9&amp;", "&amp;'4a'!F9&amp;")")</f>
        <v xml:space="preserve"> </v>
      </c>
      <c r="D9" s="147"/>
      <c r="E9" s="148"/>
      <c r="F9" s="147"/>
      <c r="G9" s="148"/>
      <c r="H9" s="147"/>
      <c r="I9" s="148"/>
      <c r="J9" s="155"/>
    </row>
    <row r="10" spans="2:14" s="17" customFormat="1" ht="24.65" customHeight="1" x14ac:dyDescent="0.35">
      <c r="B10" s="35">
        <v>2</v>
      </c>
      <c r="C10" s="100" t="str">
        <f>IF('4a'!C10&amp;" ("&amp;'4a'!D10&amp;", "&amp;'4a'!E10&amp;", "&amp;'4a'!F10&amp;")"=" (, , )", " ",  '4a'!C10&amp;" ("&amp;'4a'!D10&amp;", "&amp;'4a'!E10&amp;", "&amp;'4a'!F10&amp;")")</f>
        <v xml:space="preserve"> </v>
      </c>
      <c r="D10" s="150"/>
      <c r="E10" s="151"/>
      <c r="F10" s="150"/>
      <c r="G10" s="151"/>
      <c r="H10" s="150"/>
      <c r="I10" s="151"/>
      <c r="J10" s="149"/>
    </row>
    <row r="11" spans="2:14" s="17" customFormat="1" ht="24.65" customHeight="1" x14ac:dyDescent="0.35">
      <c r="B11" s="35">
        <v>3</v>
      </c>
      <c r="C11" s="100" t="str">
        <f>IF('4a'!C11&amp;" ("&amp;'4a'!D11&amp;", "&amp;'4a'!E11&amp;", "&amp;'4a'!F11&amp;")"=" (, , )", " ",  '4a'!C11&amp;" ("&amp;'4a'!D11&amp;", "&amp;'4a'!E11&amp;", "&amp;'4a'!F11&amp;")")</f>
        <v xml:space="preserve"> </v>
      </c>
      <c r="D11" s="150"/>
      <c r="E11" s="151"/>
      <c r="F11" s="150"/>
      <c r="G11" s="151"/>
      <c r="H11" s="150"/>
      <c r="I11" s="151"/>
      <c r="J11" s="149"/>
    </row>
    <row r="12" spans="2:14" s="17" customFormat="1" ht="24.65" customHeight="1" x14ac:dyDescent="0.35">
      <c r="B12" s="35">
        <v>4</v>
      </c>
      <c r="C12" s="100" t="str">
        <f>IF('4a'!C12&amp;" ("&amp;'4a'!D12&amp;", "&amp;'4a'!E12&amp;", "&amp;'4a'!F12&amp;")"=" (, , )", " ",  '4a'!C12&amp;" ("&amp;'4a'!D12&amp;", "&amp;'4a'!E12&amp;", "&amp;'4a'!F12&amp;")")</f>
        <v xml:space="preserve"> </v>
      </c>
      <c r="D12" s="150"/>
      <c r="E12" s="151"/>
      <c r="F12" s="150"/>
      <c r="G12" s="151"/>
      <c r="H12" s="150"/>
      <c r="I12" s="151"/>
      <c r="J12" s="149"/>
    </row>
    <row r="13" spans="2:14" s="17" customFormat="1" ht="24.65" customHeight="1" x14ac:dyDescent="0.35">
      <c r="B13" s="35">
        <v>5</v>
      </c>
      <c r="C13" s="100" t="str">
        <f>IF('4a'!C13&amp;" ("&amp;'4a'!D13&amp;", "&amp;'4a'!E13&amp;", "&amp;'4a'!F13&amp;")"=" (, , )", " ",  '4a'!C13&amp;" ("&amp;'4a'!D13&amp;", "&amp;'4a'!E13&amp;", "&amp;'4a'!F13&amp;")")</f>
        <v xml:space="preserve"> </v>
      </c>
      <c r="D13" s="150"/>
      <c r="E13" s="151"/>
      <c r="F13" s="150"/>
      <c r="G13" s="151"/>
      <c r="H13" s="150"/>
      <c r="I13" s="151"/>
      <c r="J13" s="149"/>
    </row>
    <row r="14" spans="2:14" s="17" customFormat="1" ht="24.65" customHeight="1" x14ac:dyDescent="0.35">
      <c r="B14" s="35">
        <v>6</v>
      </c>
      <c r="C14" s="100" t="str">
        <f>IF('4a'!C14&amp;" ("&amp;'4a'!D14&amp;", "&amp;'4a'!E14&amp;", "&amp;'4a'!F14&amp;")"=" (, , )", " ",  '4a'!C14&amp;" ("&amp;'4a'!D14&amp;", "&amp;'4a'!E14&amp;", "&amp;'4a'!F14&amp;")")</f>
        <v xml:space="preserve"> </v>
      </c>
      <c r="D14" s="150"/>
      <c r="E14" s="151"/>
      <c r="F14" s="150"/>
      <c r="G14" s="151"/>
      <c r="H14" s="150"/>
      <c r="I14" s="151"/>
      <c r="J14" s="149"/>
    </row>
    <row r="15" spans="2:14" s="17" customFormat="1" ht="24.65" customHeight="1" x14ac:dyDescent="0.35">
      <c r="B15" s="35">
        <v>7</v>
      </c>
      <c r="C15" s="100" t="str">
        <f>IF('4a'!C15&amp;" ("&amp;'4a'!D15&amp;", "&amp;'4a'!E15&amp;", "&amp;'4a'!F15&amp;")"=" (, , )", " ",  '4a'!C15&amp;" ("&amp;'4a'!D15&amp;", "&amp;'4a'!E15&amp;", "&amp;'4a'!F15&amp;")")</f>
        <v xml:space="preserve"> </v>
      </c>
      <c r="D15" s="150"/>
      <c r="E15" s="151"/>
      <c r="F15" s="150"/>
      <c r="G15" s="151"/>
      <c r="H15" s="150"/>
      <c r="I15" s="151"/>
      <c r="J15" s="149"/>
    </row>
    <row r="16" spans="2:14" s="17" customFormat="1" ht="24.65" customHeight="1" x14ac:dyDescent="0.35">
      <c r="B16" s="35">
        <v>8</v>
      </c>
      <c r="C16" s="100" t="str">
        <f>IF('4a'!C16&amp;" ("&amp;'4a'!D16&amp;", "&amp;'4a'!E16&amp;", "&amp;'4a'!F16&amp;")"=" (, , )", " ",  '4a'!C16&amp;" ("&amp;'4a'!D16&amp;", "&amp;'4a'!E16&amp;", "&amp;'4a'!F16&amp;")")</f>
        <v xml:space="preserve"> </v>
      </c>
      <c r="D16" s="150"/>
      <c r="E16" s="151"/>
      <c r="F16" s="150"/>
      <c r="G16" s="151"/>
      <c r="H16" s="150"/>
      <c r="I16" s="151"/>
      <c r="J16" s="149"/>
    </row>
    <row r="17" spans="2:10" s="17" customFormat="1" ht="24.65" customHeight="1" x14ac:dyDescent="0.35">
      <c r="B17" s="35">
        <v>9</v>
      </c>
      <c r="C17" s="100" t="str">
        <f>IF('4a'!C17&amp;" ("&amp;'4a'!D17&amp;", "&amp;'4a'!E17&amp;", "&amp;'4a'!F17&amp;")"=" (, , )", " ",  '4a'!C17&amp;" ("&amp;'4a'!D17&amp;", "&amp;'4a'!E17&amp;", "&amp;'4a'!F17&amp;")")</f>
        <v xml:space="preserve"> </v>
      </c>
      <c r="D17" s="150"/>
      <c r="E17" s="151"/>
      <c r="F17" s="150"/>
      <c r="G17" s="151"/>
      <c r="H17" s="150"/>
      <c r="I17" s="151"/>
      <c r="J17" s="149"/>
    </row>
    <row r="18" spans="2:10" s="17" customFormat="1" ht="24.65" customHeight="1" thickBot="1" x14ac:dyDescent="0.4">
      <c r="B18" s="104">
        <v>10</v>
      </c>
      <c r="C18" s="105" t="str">
        <f>IF('4a'!C18&amp;" ("&amp;'4a'!D18&amp;", "&amp;'4a'!E18&amp;", "&amp;'4a'!F18&amp;")"=" (, , )", " ",  '4a'!C18&amp;" ("&amp;'4a'!D18&amp;", "&amp;'4a'!E18&amp;", "&amp;'4a'!F18&amp;")")</f>
        <v xml:space="preserve"> </v>
      </c>
      <c r="D18" s="152"/>
      <c r="E18" s="153"/>
      <c r="F18" s="152"/>
      <c r="G18" s="153"/>
      <c r="H18" s="152"/>
      <c r="I18" s="153"/>
      <c r="J18" s="154"/>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zoomScale="145" zoomScaleNormal="145" workbookViewId="0">
      <selection activeCell="D7" sqref="D7:J7"/>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row r="2" spans="2:14" s="10" customFormat="1" ht="15" thickBot="1" x14ac:dyDescent="0.4">
      <c r="B2" s="275" t="s">
        <v>2</v>
      </c>
      <c r="C2" s="276"/>
      <c r="D2" s="276"/>
      <c r="E2" s="3"/>
      <c r="F2" s="3"/>
      <c r="G2" s="3"/>
      <c r="H2" s="25"/>
      <c r="I2" s="25"/>
      <c r="J2" s="13" t="s">
        <v>0</v>
      </c>
    </row>
    <row r="3" spans="2:14" s="92" customFormat="1" ht="15" customHeight="1" thickBot="1" x14ac:dyDescent="0.4">
      <c r="B3" s="40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7"/>
      <c r="D3" s="407"/>
      <c r="E3" s="407"/>
      <c r="F3" s="407"/>
      <c r="G3" s="407"/>
      <c r="H3" s="407"/>
      <c r="I3" s="407"/>
      <c r="J3" s="408"/>
      <c r="K3" s="94"/>
      <c r="L3" s="94"/>
      <c r="M3" s="94"/>
      <c r="N3" s="95"/>
    </row>
    <row r="4" spans="2:14" s="10" customFormat="1" ht="15" thickBot="1" x14ac:dyDescent="0.4">
      <c r="B4" s="456" t="s">
        <v>795</v>
      </c>
      <c r="C4" s="457"/>
      <c r="D4" s="457"/>
      <c r="E4" s="457"/>
      <c r="F4" s="457"/>
      <c r="G4" s="457"/>
      <c r="H4" s="457"/>
      <c r="I4" s="457"/>
      <c r="J4" s="458"/>
    </row>
    <row r="5" spans="2:14" ht="24" customHeight="1" x14ac:dyDescent="0.35">
      <c r="B5" s="362" t="s">
        <v>5</v>
      </c>
      <c r="C5" s="459" t="s">
        <v>647</v>
      </c>
      <c r="D5" s="459"/>
      <c r="E5" s="459"/>
      <c r="F5" s="459"/>
      <c r="G5" s="459"/>
      <c r="H5" s="459"/>
      <c r="I5" s="459"/>
      <c r="J5" s="460"/>
    </row>
    <row r="6" spans="2:14" ht="32.5" customHeight="1" x14ac:dyDescent="0.35">
      <c r="B6" s="363"/>
      <c r="C6" s="36"/>
      <c r="D6" s="37" t="s">
        <v>640</v>
      </c>
      <c r="E6" s="452" t="s">
        <v>648</v>
      </c>
      <c r="F6" s="455"/>
      <c r="G6" s="38" t="s">
        <v>826</v>
      </c>
      <c r="H6" s="452" t="s">
        <v>639</v>
      </c>
      <c r="I6" s="453"/>
      <c r="J6" s="454"/>
    </row>
    <row r="7" spans="2:14" ht="29.5" customHeight="1" x14ac:dyDescent="0.35">
      <c r="B7" s="363"/>
      <c r="C7" s="39">
        <v>1</v>
      </c>
      <c r="D7" s="156"/>
      <c r="E7" s="430"/>
      <c r="F7" s="431"/>
      <c r="G7" s="156"/>
      <c r="H7" s="418"/>
      <c r="I7" s="418"/>
      <c r="J7" s="419"/>
    </row>
    <row r="8" spans="2:14" ht="29.5" customHeight="1" x14ac:dyDescent="0.35">
      <c r="B8" s="363"/>
      <c r="C8" s="39">
        <v>2</v>
      </c>
      <c r="D8" s="156"/>
      <c r="E8" s="430"/>
      <c r="F8" s="431"/>
      <c r="G8" s="156"/>
      <c r="H8" s="418"/>
      <c r="I8" s="418"/>
      <c r="J8" s="419"/>
    </row>
    <row r="9" spans="2:14" s="10" customFormat="1" ht="29.5" customHeight="1" x14ac:dyDescent="0.35">
      <c r="B9" s="363"/>
      <c r="C9" s="40">
        <v>3</v>
      </c>
      <c r="D9" s="158"/>
      <c r="E9" s="430"/>
      <c r="F9" s="431"/>
      <c r="G9" s="158"/>
      <c r="H9" s="418"/>
      <c r="I9" s="418"/>
      <c r="J9" s="419"/>
    </row>
    <row r="10" spans="2:14" s="10" customFormat="1" ht="29.5" customHeight="1" x14ac:dyDescent="0.35">
      <c r="B10" s="363"/>
      <c r="C10" s="40">
        <v>4</v>
      </c>
      <c r="D10" s="158"/>
      <c r="E10" s="430"/>
      <c r="F10" s="431"/>
      <c r="G10" s="158"/>
      <c r="H10" s="418"/>
      <c r="I10" s="418"/>
      <c r="J10" s="419"/>
    </row>
    <row r="11" spans="2:14" ht="29.5" customHeight="1" x14ac:dyDescent="0.35">
      <c r="B11" s="363"/>
      <c r="C11" s="112">
        <v>5</v>
      </c>
      <c r="D11" s="158"/>
      <c r="E11" s="428"/>
      <c r="F11" s="429"/>
      <c r="G11" s="158"/>
      <c r="H11" s="420"/>
      <c r="I11" s="420"/>
      <c r="J11" s="421"/>
    </row>
    <row r="12" spans="2:14" s="10" customFormat="1" ht="29.5" customHeight="1" x14ac:dyDescent="0.35">
      <c r="B12" s="363"/>
      <c r="C12" s="113">
        <v>6</v>
      </c>
      <c r="D12" s="156"/>
      <c r="E12" s="430"/>
      <c r="F12" s="431"/>
      <c r="G12" s="156"/>
      <c r="H12" s="418"/>
      <c r="I12" s="418"/>
      <c r="J12" s="419"/>
    </row>
    <row r="13" spans="2:14" s="10" customFormat="1" ht="29.5" customHeight="1" x14ac:dyDescent="0.35">
      <c r="B13" s="363"/>
      <c r="C13" s="113">
        <v>7</v>
      </c>
      <c r="D13" s="156"/>
      <c r="E13" s="430"/>
      <c r="F13" s="431"/>
      <c r="G13" s="156"/>
      <c r="H13" s="418"/>
      <c r="I13" s="418"/>
      <c r="J13" s="419"/>
    </row>
    <row r="14" spans="2:14" s="10" customFormat="1" ht="29.5" customHeight="1" x14ac:dyDescent="0.35">
      <c r="B14" s="363"/>
      <c r="C14" s="112">
        <v>8</v>
      </c>
      <c r="D14" s="158"/>
      <c r="E14" s="430"/>
      <c r="F14" s="431"/>
      <c r="G14" s="158"/>
      <c r="H14" s="418"/>
      <c r="I14" s="418"/>
      <c r="J14" s="419"/>
    </row>
    <row r="15" spans="2:14" s="10" customFormat="1" ht="29.5" customHeight="1" x14ac:dyDescent="0.35">
      <c r="B15" s="363"/>
      <c r="C15" s="112">
        <v>9</v>
      </c>
      <c r="D15" s="158"/>
      <c r="E15" s="430"/>
      <c r="F15" s="431"/>
      <c r="G15" s="158"/>
      <c r="H15" s="418"/>
      <c r="I15" s="418"/>
      <c r="J15" s="419"/>
    </row>
    <row r="16" spans="2:14" s="10" customFormat="1" ht="29.5" customHeight="1" thickBot="1" x14ac:dyDescent="0.4">
      <c r="B16" s="364"/>
      <c r="C16" s="114">
        <v>10</v>
      </c>
      <c r="D16" s="158"/>
      <c r="E16" s="428"/>
      <c r="F16" s="429"/>
      <c r="G16" s="158"/>
      <c r="H16" s="420"/>
      <c r="I16" s="420"/>
      <c r="J16" s="421"/>
    </row>
    <row r="17" spans="2:10" s="10" customFormat="1" ht="23.5" customHeight="1" x14ac:dyDescent="0.35">
      <c r="B17" s="332" t="s">
        <v>17</v>
      </c>
      <c r="C17" s="445" t="s">
        <v>762</v>
      </c>
      <c r="D17" s="445"/>
      <c r="E17" s="78">
        <v>2019</v>
      </c>
      <c r="F17" s="159">
        <v>1</v>
      </c>
      <c r="G17" s="446" t="s">
        <v>822</v>
      </c>
      <c r="H17" s="424"/>
      <c r="I17" s="424"/>
      <c r="J17" s="425"/>
    </row>
    <row r="18" spans="2:10" s="10" customFormat="1" ht="23.5" customHeight="1" x14ac:dyDescent="0.35">
      <c r="B18" s="352"/>
      <c r="C18" s="434"/>
      <c r="D18" s="434"/>
      <c r="E18" s="77">
        <v>2020</v>
      </c>
      <c r="F18" s="160">
        <v>1</v>
      </c>
      <c r="G18" s="447"/>
      <c r="H18" s="418"/>
      <c r="I18" s="418"/>
      <c r="J18" s="419"/>
    </row>
    <row r="19" spans="2:10" s="10" customFormat="1" ht="23.5" customHeight="1" x14ac:dyDescent="0.35">
      <c r="B19" s="352"/>
      <c r="C19" s="434"/>
      <c r="D19" s="434"/>
      <c r="E19" s="77">
        <v>2021</v>
      </c>
      <c r="F19" s="160">
        <v>1</v>
      </c>
      <c r="G19" s="447"/>
      <c r="H19" s="418"/>
      <c r="I19" s="418"/>
      <c r="J19" s="419"/>
    </row>
    <row r="20" spans="2:10" s="10" customFormat="1" ht="45" customHeight="1" x14ac:dyDescent="0.35">
      <c r="B20" s="352"/>
      <c r="C20" s="434" t="s">
        <v>764</v>
      </c>
      <c r="D20" s="434"/>
      <c r="E20" s="435"/>
      <c r="F20" s="161" t="s">
        <v>770</v>
      </c>
      <c r="G20" s="39" t="s">
        <v>760</v>
      </c>
      <c r="H20" s="426" t="s">
        <v>851</v>
      </c>
      <c r="I20" s="426"/>
      <c r="J20" s="427"/>
    </row>
    <row r="21" spans="2:10" ht="28.9" customHeight="1" x14ac:dyDescent="0.35">
      <c r="B21" s="352"/>
      <c r="C21" s="434" t="s">
        <v>649</v>
      </c>
      <c r="D21" s="423"/>
      <c r="E21" s="160" t="s">
        <v>107</v>
      </c>
      <c r="F21" s="422" t="s">
        <v>650</v>
      </c>
      <c r="G21" s="423"/>
      <c r="H21" s="418" t="s">
        <v>852</v>
      </c>
      <c r="I21" s="418"/>
      <c r="J21" s="419"/>
    </row>
    <row r="22" spans="2:10" ht="28.9" customHeight="1" x14ac:dyDescent="0.35">
      <c r="B22" s="352"/>
      <c r="C22" s="434" t="s">
        <v>651</v>
      </c>
      <c r="D22" s="423"/>
      <c r="E22" s="160" t="s">
        <v>108</v>
      </c>
      <c r="F22" s="448" t="s">
        <v>823</v>
      </c>
      <c r="G22" s="435"/>
      <c r="H22" s="418"/>
      <c r="I22" s="418"/>
      <c r="J22" s="419"/>
    </row>
    <row r="23" spans="2:10" s="10" customFormat="1" ht="28.9" customHeight="1" thickBot="1" x14ac:dyDescent="0.4">
      <c r="B23" s="333"/>
      <c r="C23" s="436" t="s">
        <v>763</v>
      </c>
      <c r="D23" s="436"/>
      <c r="E23" s="437"/>
      <c r="F23" s="438"/>
      <c r="G23" s="438"/>
      <c r="H23" s="438"/>
      <c r="I23" s="438"/>
      <c r="J23" s="439"/>
    </row>
    <row r="24" spans="2:10" s="10" customFormat="1" ht="51.65" customHeight="1" x14ac:dyDescent="0.35">
      <c r="B24" s="432" t="s">
        <v>11</v>
      </c>
      <c r="C24" s="440" t="s">
        <v>759</v>
      </c>
      <c r="D24" s="440"/>
      <c r="E24" s="441"/>
      <c r="F24" s="159" t="s">
        <v>108</v>
      </c>
      <c r="G24" s="80" t="s">
        <v>760</v>
      </c>
      <c r="H24" s="442"/>
      <c r="I24" s="442"/>
      <c r="J24" s="443"/>
    </row>
    <row r="25" spans="2:10" s="10" customFormat="1" ht="41.5" customHeight="1" thickBot="1" x14ac:dyDescent="0.4">
      <c r="B25" s="433"/>
      <c r="C25" s="444" t="s">
        <v>710</v>
      </c>
      <c r="D25" s="444"/>
      <c r="E25" s="444"/>
      <c r="F25" s="444"/>
      <c r="G25" s="449" t="s">
        <v>853</v>
      </c>
      <c r="H25" s="450"/>
      <c r="I25" s="450"/>
      <c r="J25" s="451"/>
    </row>
    <row r="26" spans="2:10" x14ac:dyDescent="0.35">
      <c r="G26" s="162"/>
    </row>
  </sheetData>
  <sheetProtection algorithmName="SHA-512" hashValue="lTki9O1AE+hnfQugh2SwSKWvQ7mAGSj+gss7oLREH25wU1j6wIJFqMTaMRA87sA96Ae/3eHKfGdrNk9Yuc+ktg==" saltValue="VKRrfed1p1GbwABTNuJxWQ==" spinCount="100000" sheet="1" objects="1" scenarios="1"/>
  <mergeCells count="46">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elements/1.1/"/>
    <ds:schemaRef ds:uri="f595413d-6f66-421a-bf9e-634f9176bbe2"/>
    <ds:schemaRef ds:uri="b217e393-75eb-4ad8-9e91-74b033924b3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Celeste</cp:lastModifiedBy>
  <cp:lastPrinted>2021-09-14T19:49:55Z</cp:lastPrinted>
  <dcterms:created xsi:type="dcterms:W3CDTF">2016-11-23T17:26:06Z</dcterms:created>
  <dcterms:modified xsi:type="dcterms:W3CDTF">2021-11-08T17:53:59Z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