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S:\EA\OTE\NDAA Microelectronics Study\September 2021 FRN\Public Comments\Downloaded Comments\Received by Email\CQRC\"/>
    </mc:Choice>
  </mc:AlternateContent>
  <xr:revisionPtr revIDLastSave="0" documentId="13_ncr:1_{C6BB9C01-1CA2-403E-9AF5-54D6470C75FD}" xr6:coauthVersionLast="46" xr6:coauthVersionMax="47"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120" yWindow="-120" windowWidth="20730" windowHeight="1116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<sst xmlns="http://schemas.openxmlformats.org/spreadsheetml/2006/main" count="1098" uniqueCount="857">
  <si>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</si>
  <si>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</si>
  <si>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</si>
  <si>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</si>
  <si>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</si>
  <si>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</si>
  <si>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 xml:space="preserve"> </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</si>
  <si>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</si>
  <si>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</si>
  <si>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</si>
  <si>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</si>
  <si>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</si>
  <si>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</si>
  <si>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</si>
  <si>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</si>
  <si>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</si>
  <si>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</si>
  <si>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</si>
  <si>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</si>
  <si>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</si>
  <si>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</si>
  <si>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</si>
  <si>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</si>
  <si>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</si>
  <si>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</si>
  <si>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</si>
  <si>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</si>
  <si>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</si>
  <si>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</si>
  <si>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</si>
  <si>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</si>
  <si>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</si>
  <si>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</si>
  <si>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</si>
  <si>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</si>
  <si>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</si>
  <si>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</si>
  <si>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</si>
  <si>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</si>
  <si>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</si>
  <si>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</si>
  <si>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</si>
  <si>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</si>
  <si>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</si>
  <si>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</si>
  <si>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</si>
  <si>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</si>
  <si>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</si>
  <si>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</si>
  <si>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</si>
  <si>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</si>
  <si>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</si>
  <si>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</si>
  <si>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</si>
  <si>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</si>
  <si>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</si>
  <si>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</si>
  <si>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</si>
  <si>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</si>
  <si>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</si>
  <si>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</si>
  <si>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</si>
  <si>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</si>
  <si>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</si>
  <si>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</si>
  <si>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</si>
  <si>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</si>
  <si>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</si>
  <si>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</si>
  <si>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</si>
  <si>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</si>
  <si>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</si>
  <si>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</si>
  <si>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</si>
  <si>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</si>
  <si>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</si>
  <si>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</si>
  <si>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</si>
  <si>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</si>
  <si>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</si>
  <si>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</si>
  <si>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</si>
  <si>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</si>
  <si>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</si>
  <si>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</si>
  <si>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</si>
  <si>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</si>
  <si>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</si>
  <si>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</si>
  <si>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</si>
  <si>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</si>
  <si>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</si>
  <si>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</si>
  <si>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</si>
  <si>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</si>
  <si>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</si>
  <si>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</si>
  <si>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</si>
  <si>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</si>
  <si>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</si>
  <si>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</si>
  <si>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</si>
  <si>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</si>
  <si>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</si>
  <si>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</si>
  <si>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</si>
  <si>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</si>
  <si>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</si>
  <si>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</si>
  <si>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</si>
  <si>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</si>
  <si>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</si>
  <si>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</si>
  <si>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</si>
  <si>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</si>
  <si>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</si>
  <si>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</si>
  <si>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</si>
  <si>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</si>
  <si>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</si>
  <si>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</si>
  <si>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</si>
  <si>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</si>
  <si>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</si>
  <si>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</si>
  <si>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</si>
  <si>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</si>
  <si>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</si>
  <si>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</si>
  <si>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</si>
  <si>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</si>
  <si>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</si>
  <si>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</si>
  <si>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</si>
  <si>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</si>
  <si>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</si>
  <si>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</si>
  <si>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</si>
  <si>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</si>
  <si>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</si>
  <si>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</si>
  <si>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</si>
  <si>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</si>
  <si>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</si>
  <si>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</si>
  <si>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</si>
  <si>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</si>
  <si>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</si>
  <si>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</si>
  <si>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</si>
  <si>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</si>
  <si>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</si>
  <si>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</si>
  <si>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</si>
  <si>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</si>
  <si>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</si>
  <si>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</si>
  <si>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</si>
  <si>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</si>
  <si>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</si>
  <si>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</si>
  <si>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</si>
  <si>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</si>
  <si>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</si>
  <si>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</si>
  <si>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</si>
  <si>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</si>
  <si>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</si>
  <si>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</si>
  <si>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</si>
  <si>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</si>
  <si>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</si>
  <si>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</si>
  <si>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</si>
  <si>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</si>
  <si>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</si>
  <si>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</si>
  <si>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</si>
  <si>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</si>
  <si>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</si>
  <si>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</si>
  <si>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</si>
  <si>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</si>
  <si>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</si>
  <si>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</si>
  <si>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</si>
  <si>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</si>
  <si>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</si>
  <si>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</si>
  <si>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</si>
  <si>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</si>
  <si>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</si>
  <si>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</si>
  <si>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</si>
  <si>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</si>
  <si>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</si>
  <si>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</si>
  <si>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</si>
  <si>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</si>
  <si>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</si>
  <si>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</si>
  <si>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</si>
  <si>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</si>
  <si>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</si>
  <si>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</si>
  <si>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</si>
  <si>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</si>
  <si>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</si>
  <si>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</si>
  <si>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</si>
  <si>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</si>
  <si>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</si>
  <si>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</si>
  <si>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</si>
  <si>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</si>
  <si>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</si>
  <si>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</si>
  <si>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</si>
  <si>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</si>
  <si>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</si>
  <si>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</si>
  <si>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</si>
  <si>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</si>
  <si>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</si>
  <si>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</si>
  <si>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</si>
  <si>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</si>
  <si>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</si>
  <si>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</si>
  <si>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</si>
  <si>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</si>
  <si>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</si>
  <si>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</si>
  <si>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</si>
  <si>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</si>
  <si>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</si>
  <si>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</si>
  <si>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</si>
  <si>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</si>
  <si>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</si>
  <si>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</si>
  <si>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</si>
  <si>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</si>
  <si>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</si>
  <si>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</si>
  <si>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</si>
  <si>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</si>
  <si>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</si>
  <si>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</si>
  <si>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</si>
  <si>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</si>
  <si>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</si>
  <si>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</si>
  <si>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</si>
  <si>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</si>
  <si>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</si>
  <si>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</si>
  <si>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</si>
  <si>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</si>
  <si>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</si>
  <si>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</si>
  <si>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</si>
  <si>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</si>
  <si>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</si>
  <si>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</si>
  <si>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</si>
  <si>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</si>
  <si>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</si>
  <si>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</si>
  <si>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</si>
  <si>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</si>
  <si>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</si>
  <si>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</si>
  <si>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</si>
  <si>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</si>
  <si>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</si>
  <si>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</si>
  <si>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</si>
  <si>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</si>
  <si>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</si>
  <si>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</si>
  <si>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</si>
  <si>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</si>
  <si>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</si>
  <si>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</si>
  <si>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</si>
  <si>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</si>
  <si>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</si>
  <si>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</si>
  <si>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</si>
  <si>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</si>
  <si>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</si>
  <si>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</si>
  <si>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</si>
  <si>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</si>
  <si>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</si>
  <si>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</si>
  <si>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</si>
  <si>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</si>
  <si>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</si>
  <si>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</si>
  <si>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</si>
  <si>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</si>
  <si>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</si>
  <si>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</si>
  <si>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</si>
  <si>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</si>
  <si>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</si>
  <si>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</si>
  <si>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</si>
  <si>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</si>
  <si>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</si>
  <si>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</si>
  <si>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</si>
  <si>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</si>
  <si>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</si>
  <si>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</si>
  <si>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</si>
  <si>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</si>
  <si>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</si>
  <si>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</si>
  <si>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</si>
  <si>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</si>
  <si>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</si>
  <si>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</si>
  <si>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</si>
  <si>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</si>
  <si>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</si>
  <si>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</si>
  <si>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</si>
  <si>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</si>
  <si>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</si>
  <si>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</si>
  <si>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</si>
  <si>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</si>
  <si>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</si>
  <si>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</si>
  <si>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</si>
  <si>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</si>
  <si>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</si>
  <si>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</si>
  <si>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</si>
  <si>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</si>
  <si>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</si>
  <si>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</si>
  <si>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</si>
  <si>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</si>
  <si>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</si>
  <si>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</si>
  <si>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</si>
  <si>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</si>
  <si>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</si>
  <si>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</si>
  <si>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</si>
  <si>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</si>
  <si>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</si>
  <si>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</si>
  <si>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</si>
  <si>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</si>
  <si>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</si>
  <si>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</si>
  <si>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</si>
  <si>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</si>
  <si>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</si>
  <si>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</si>
  <si>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</si>
  <si>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</si>
  <si>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</si>
  <si>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</si>
  <si>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</si>
  <si>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</si>
  <si>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</si>
  <si>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</si>
  <si>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</si>
  <si>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</si>
  <si>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</si>
  <si>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</si>
  <si>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</si>
  <si>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</si>
  <si>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</si>
  <si>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</si>
  <si>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</si>
  <si>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</si>
  <si>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</si>
  <si>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</si>
  <si>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</si>
  <si>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</si>
  <si>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</si>
  <si>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</si>
  <si>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</si>
  <si>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</si>
  <si>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</si>
  <si>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</si>
  <si>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</si>
  <si>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</si>
  <si>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</si>
  <si>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</si>
  <si>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</si>
  <si>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</si>
  <si>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</si>
  <si>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</si>
  <si>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</si>
  <si>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</si>
  <si>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</si>
  <si>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</si>
  <si>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</si>
  <si>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</si>
  <si>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</si>
  <si>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</si>
  <si>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</si>
  <si>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</si>
  <si>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</si>
  <si>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</si>
  <si>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</si>
  <si>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</si>
  <si>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</si>
  <si>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</si>
  <si>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</si>
  <si>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</si>
  <si>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</si>
  <si>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</si>
  <si>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</si>
  <si>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</si>
  <si>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</si>
  <si>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</si>
  <si>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</si>
  <si>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</si>
  <si>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</si>
  <si>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</si>
  <si>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</si>
  <si>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</si>
  <si>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</si>
  <si>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</si>
  <si>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</si>
  <si>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</si>
  <si>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</si>
  <si>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</si>
  <si>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</si>
  <si>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</si>
  <si>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</si>
  <si>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</si>
  <si>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</si>
  <si>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</si>
  <si>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</si>
  <si>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</si>
  <si>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</si>
  <si>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</si>
  <si>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</si>
  <si>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</si>
  <si>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</si>
  <si>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</si>
  <si>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</si>
  <si>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</si>
  <si>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</si>
  <si>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</si>
  <si>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</si>
  <si>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</si>
  <si>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</si>
  <si>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</si>
  <si>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</si>
  <si>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</si>
  <si>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</si>
  <si>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</si>
  <si>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</si>
  <si>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</si>
  <si>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</si>
  <si>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</si>
  <si>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</si>
  <si>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</si>
  <si>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</si>
  <si>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</si>
  <si>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</si>
  <si>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</si>
  <si>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</si>
  <si>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</si>
  <si>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</si>
  <si>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</si>
  <si>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</si>
  <si>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</si>
  <si>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</si>
  <si>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</si>
  <si>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</si>
  <si>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</si>
  <si>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</si>
  <si>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</si>
  <si>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</si>
  <si>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</si>
  <si>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</si>
  <si>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</si>
  <si>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</si>
  <si>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</si>
  <si>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</si>
  <si>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</si>
  <si>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</si>
  <si>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</si>
  <si>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</si>
  <si>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</si>
  <si>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</si>
  <si>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</si>
  <si>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</si>
  <si>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</si>
  <si>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</si>
  <si>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</si>
  <si>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</si>
  <si>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</si>
  <si>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</si>
  <si>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</si>
  <si>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</si>
  <si>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</si>
  <si>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</si>
  <si>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</si>
  <si>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</si>
  <si>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</si>
  <si>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</si>
  <si>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</si>
  <si>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</si>
  <si>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</si>
  <si>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</si>
  <si>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</si>
  <si>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</si>
  <si>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</si>
  <si>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</si>
  <si>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</si>
  <si>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</si>
  <si>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</si>
  <si>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</si>
  <si>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</si>
  <si>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</si>
  <si>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</si>
  <si>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</si>
  <si>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</si>
  <si>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</si>
  <si>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</si>
  <si>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</si>
  <si>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</si>
  <si>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</si>
  <si>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</si>
  <si>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</si>
  <si>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</si>
  <si>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</si>
  <si>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</si>
  <si>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</si>
  <si>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</si>
  <si>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</si>
  <si>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</si>
  <si>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</si>
  <si>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</si>
  <si>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</si>
  <si>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</si>
  <si>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</si>
  <si>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</si>
  <si>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</si>
  <si>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</si>
  <si>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</si>
  <si>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</si>
  <si>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</si>
  <si>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</si>
  <si>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</si>
  <si>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</si>
  <si>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</si>
  <si>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</si>
  <si>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</si>
  <si>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</si>
  <si>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</si>
  <si>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</si>
  <si>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</si>
  <si>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</si>
  <si>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</si>
  <si>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</si>
  <si>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</si>
  <si>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</si>
  <si>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</si>
  <si>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</si>
  <si>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</si>
  <si>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</si>
  <si>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</si>
  <si>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</si>
  <si>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</si>
  <si>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</si>
  <si>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</si>
  <si>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</si>
  <si>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</si>
  <si>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</si>
  <si>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</si>
  <si>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</si>
  <si>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</si>
  <si>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</si>
  <si>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</si>
  <si>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</si>
  <si>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</si>
  <si>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</si>
  <si>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</si>
  <si>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</si>
  <si>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</si>
  <si>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</si>
  <si>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</si>
  <si>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</si>
  <si>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</si>
  <si>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</si>
  <si>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</si>
  <si>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</si>
  <si>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</si>
  <si>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</si>
  <si>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</si>
  <si>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</si>
  <si>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</si>
  <si>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</si>
  <si>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</si>
  <si>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</si>
  <si>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</si>
  <si>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</si>
  <si>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</si>
  <si>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</si>
  <si>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</si>
  <si>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</si>
  <si>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</si>
  <si>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</si>
  <si>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</si>
  <si>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</si>
  <si>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</si>
  <si>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</si>
  <si>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</si>
  <si>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</si>
  <si>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</si>
  <si>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</si>
  <si>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</si>
  <si>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</si>
  <si>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</si>
  <si>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</si>
  <si>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</si>
  <si>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</si>
  <si>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</si>
  <si>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</si>
  <si>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</si>
  <si>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</si>
  <si>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</si>
  <si>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</si>
  <si>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</si>
  <si>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</si>
  <si>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</si>
  <si>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</si>
  <si>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</si>
  <si>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</si>
  <si>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</si>
  <si>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</si>
  <si>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</si>
  <si>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</si>
  <si>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</si>
  <si>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</si>
  <si>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</si>
  <si>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</si>
  <si>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</si>
  <si>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</si>
  <si>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</si>
  <si>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</si>
  <si>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</si>
  <si>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</si>
  <si>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</si>
  <si>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</si>
  <si>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</si>
  <si>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</si>
  <si>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</si>
  <si>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</si>
  <si>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</si>
  <si>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</si>
  <si>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</si>
  <si>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</si>
  <si>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</si>
  <si>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</si>
  <si>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</si>
  <si>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</si>
  <si>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</si>
  <si>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</si>
  <si>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</si>
  <si>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</si>
  <si>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</si>
  <si>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</si>
  <si>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</si>
  <si>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</si>
  <si>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</si>
  <si>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</si>
  <si>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</si>
  <si>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</si>
  <si>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</si>
  <si>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</si>
  <si>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</si>
  <si>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</si>
  <si>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</si>
  <si>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</si>
  <si>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</si>
  <si>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</si>
  <si>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</si>
  <si>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</si>
  <si>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</si>
  <si>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</si>
  <si>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</si>
  <si>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</si>
  <si>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</si>
  <si>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</si>
  <si>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</si>
  <si>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</si>
  <si>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</si>
  <si>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</si>
  <si>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</si>
  <si>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</si>
  <si>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</si>
  <si>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</si>
  <si>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</si>
  <si>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</si>
  <si>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</si>
  <si>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</si>
  <si>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</si>
  <si>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</si>
  <si>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</si>
  <si>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</si>
  <si>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</si>
  <si>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</si>
  <si>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</si>
  <si>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</si>
  <si>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</si>
  <si>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</si>
  <si>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</si>
  <si>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</si>
  <si>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</si>
  <si>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</si>
  <si>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</si>
  <si>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</si>
  <si>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</si>
  <si>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</si>
  <si>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</si>
  <si>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</si>
  <si>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</si>
  <si>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</si>
  <si>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</si>
  <si>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</si>
  <si>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</si>
  <si>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</si>
  <si>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</si>
  <si>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</si>
  <si>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</si>
  <si>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</si>
  <si>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</si>
  <si>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</si>
  <si>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</si>
  <si>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</si>
  <si>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</si>
  <si>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</si>
  <si>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</si>
  <si>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</si>
  <si>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</si>
  <si>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</si>
  <si>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</si>
  <si>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</si>
  <si>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</si>
  <si>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</si>
  <si>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</si>
  <si>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</si>
  <si>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</si>
  <si>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</si>
  <si>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</si>
  <si>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</si>
  <si>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</si>
  <si>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</si>
  <si>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</si>
  <si>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</si>
  <si>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</si>
  <si>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</si>
  <si>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</si>
  <si>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</si>
  <si>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</si>
  <si>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</si>
  <si>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</si>
  <si>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</si>
  <si>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</si>
  <si>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</si>
  <si>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</si>
  <si>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</si>
  <si>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</si>
  <si>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</si>
  <si>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</si>
  <si>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</si>
  <si>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</si>
  <si>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</si>
  <si>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</si>
  <si>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</si>
  <si>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</si>
  <si>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</si>
  <si>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</si>
  <si>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</si>
  <si>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</si>
  <si>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</si>
  <si>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</si>
  <si>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</si>
  <si>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</si>
  <si>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</si>
  <si>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</si>
  <si>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</si>
  <si>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</si>
  <si>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</si>
  <si>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</si>
  <si>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</si>
  <si>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</si>
  <si>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</si>
  <si>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</si>
  <si>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</si>
  <si>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</si>
  <si>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</si>
  <si>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</si>
  <si>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</si>
  <si>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</si>
  <si>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</si>
  <si>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</si>
  <si>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</si>
  <si>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</si>
  <si>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</si>
  <si>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</si>
  <si>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</si>
  <si>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</si>
  <si>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</si>
  <si>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</si>
  <si>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</si>
  <si>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</si>
  <si>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</si>
  <si>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</si>
  <si>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</si>
  <si>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</si>
  <si>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</si>
  <si>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</si>
  <si>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</si>
  <si>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</si>
  <si>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</si>
  <si>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</si>
  <si>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</si>
  <si>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</si>
  <si>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</si>
  <si>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</si>
  <si>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</si>
  <si>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</si>
  <si>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</si>
  <si>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</si>
  <si>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</si>
  <si>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</si>
  <si>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</si>
  <si>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</si>
  <si>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Council for Quality Respiratory Care</t>
  </si>
  <si>
    <t>601 13th Street, NW, 11th Floor</t>
  </si>
  <si>
    <t>20005</t>
  </si>
  <si>
    <t>www.cqrq.org</t>
  </si>
  <si>
    <t>Primary</t>
  </si>
  <si>
    <t>The members of CQRC are manufacturers of home respiratory equipment for medical use and manufacturers of these devices</t>
  </si>
  <si>
    <t>Our members have had difficulty obtaining home respiratory equipment from manfuacturers because the manufacturers have had difficulty obtaining parts, chips, and other manufacturing products</t>
  </si>
  <si>
    <t>Home Oxygen Equipment</t>
  </si>
  <si>
    <t>Home CPAP, BiPAP Equipment</t>
  </si>
  <si>
    <t>Home Non-invasive Ventilators</t>
  </si>
  <si>
    <t>Purchasing and Repair</t>
  </si>
  <si>
    <t xml:space="preserve">The members of the Council for Quality Respiratory Care include home respiratory equipment suppliers and manufacturers.  They provide equipment and services to approximately 70 percent of all Americans who require home oxygen, home sleep, or home non-invasive ventilators.  The patients are battling either acute conditions (such as COVID-19 or pneumonia) or chronic conditions (such as Chronic Obstructive Pulmonary Disease, Obstructive Sleep Apnea, restrictive thoracic disorders, chronic respiratory failure, or neuromuscular disorders).  </t>
  </si>
  <si>
    <t>CQRC members, like other health care providers, have experienced supply chain problems, at the same time demand has increased.  Early trends showed increases of nearly 14 percent, as patients battling COVID-19 required home oxygen to leave the hospital and some became “long haulers” who require oxygen for several months.  These trends have continued and are linked to “hot spots” during the various surges.  We have also seen an increase in chronic patients when surges end and patients who avoided seeing their doctor schedule new appointments.
Demand for oxygen equipment and supplies, ventilators, nebulizers, and positive airway pressure products has increased globally.  For example, for one manufacturer, demand for oxygen concentrators has doubled since the beginning of the pandemic.  
In addition, other entities that do not traditionally purchase oxygen equipment, such as prisons, are now doing so.  Other providers, such as hospitals and ESRD facilities, that may have purchased oxygen on a more limited basis have increased their demand substantially as well.  Many of these entities are approaching suppliers to expand their supply during the pandemic, because they have been unable to obtain the equipment through the usual channels.  
At the same time demand is increasing, our members are facing the challenges of the worldwide oxygen shortage.  CQRC companies have seen 45% of their new equipment orders from manufacturers being cancelled or backlogged since March.  They are experiencing similar problems with positive airway pressure devices/respiratory assist devices, and nebulizers.  
Suppliers are having difficulty getting additional equipment because of supply chain issues.  Manufacturers are also experiencing problems obtaining common components like resin, resisters, and printed circuit boards.  These supply change problems have also strained access to proprietary parts manufactured for several products that affect not only new equipment, but also their ability to repair equipment.
It is essential that health care is prioritize when it comes to addressing supply chain issues.  Without this step, America could experience the severe oxygen and ventilator shortages seen in other countries that will make it even more difficult to try to control the pandemic.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</si>
</sst>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82">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0" fillId="0" borderId="0" xfId="0" applyProtection="1">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69"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tabSelected="1" showRuler="0" zoomScaleNormal="100" workbookViewId="0">
      <selection activeCell="E7" sqref="E7"/>
    </sheetView>
  </sheetViews>
  <sheetFormatPr defaultColWidth="9.140625" defaultRowHeight="12.75" x14ac:dyDescent="0.2"/>
  <cols>
    <col min="1" max="1" width="5.42578125" style="1" customWidth="1"/>
    <col min="2" max="2" width="3.7109375" style="1" customWidth="1"/>
    <col min="3" max="3" width="20.42578125" style="1" customWidth="1"/>
    <col min="4" max="4" width="25.85546875" style="1" customWidth="1"/>
    <col min="5" max="6" width="26.7109375" style="1" customWidth="1"/>
    <col min="7" max="7" width="61.42578125" style="1" customWidth="1"/>
    <col min="8" max="16384" width="9.140625" style="1"/>
  </cols>
  <sheetData>
    <row r="1" spans="2:7" ht="13.5" thickBot="1" x14ac:dyDescent="0.25"/>
    <row r="2" spans="2:7" x14ac:dyDescent="0.2">
      <c r="B2" s="48"/>
      <c r="C2" s="189"/>
      <c r="D2" s="189"/>
      <c r="E2" s="189"/>
      <c r="F2" s="189"/>
      <c r="G2" s="190"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194" t="s">
        <v>3</v>
      </c>
      <c r="C5" s="195"/>
      <c r="D5" s="195"/>
      <c r="E5" s="195"/>
      <c r="F5" s="195"/>
      <c r="G5" s="196"/>
    </row>
    <row r="6" spans="2:7" ht="44.1" customHeight="1" x14ac:dyDescent="0.2">
      <c r="B6" s="203" t="s">
        <v>4</v>
      </c>
      <c r="C6" s="204"/>
      <c r="D6" s="204"/>
      <c r="E6" s="204"/>
      <c r="F6" s="204"/>
      <c r="G6" s="205"/>
    </row>
    <row r="7" spans="2:7" ht="38.1" customHeight="1" x14ac:dyDescent="0.2">
      <c r="B7" s="218" t="s">
        <v>5</v>
      </c>
      <c r="C7" s="219"/>
      <c r="D7" s="219"/>
      <c r="E7" s="140" t="s">
        <v>392</v>
      </c>
      <c r="F7" s="141" t="str">
        <f>IF(E7="BUSINESS CONFIDENTIAL", "Justification of nondisclosure and legal authority claimed:", "")</f>
        <v/>
      </c>
      <c r="G7" s="153" t="s">
        <v>6</v>
      </c>
    </row>
    <row r="8" spans="2:7" ht="23.45" customHeight="1" thickBot="1" x14ac:dyDescent="0.25">
      <c r="B8" s="230" t="s">
        <v>7</v>
      </c>
      <c r="C8" s="231"/>
      <c r="D8" s="231"/>
      <c r="E8" s="232"/>
      <c r="F8" s="231"/>
      <c r="G8" s="233"/>
    </row>
    <row r="9" spans="2:7" s="11" customFormat="1" ht="16.5" customHeight="1" x14ac:dyDescent="0.25">
      <c r="B9" s="206" t="s">
        <v>8</v>
      </c>
      <c r="C9" s="234" t="s">
        <v>9</v>
      </c>
      <c r="D9" s="235"/>
      <c r="E9" s="209" t="s">
        <v>844</v>
      </c>
      <c r="F9" s="210"/>
      <c r="G9" s="211"/>
    </row>
    <row r="10" spans="2:7" s="11" customFormat="1" ht="16.5" customHeight="1" x14ac:dyDescent="0.25">
      <c r="B10" s="207"/>
      <c r="C10" s="236" t="s">
        <v>10</v>
      </c>
      <c r="D10" s="237"/>
      <c r="E10" s="212" t="s">
        <v>845</v>
      </c>
      <c r="F10" s="213"/>
      <c r="G10" s="214"/>
    </row>
    <row r="11" spans="2:7" s="11" customFormat="1" ht="16.5" customHeight="1" x14ac:dyDescent="0.25">
      <c r="B11" s="207"/>
      <c r="C11" s="253" t="s">
        <v>11</v>
      </c>
      <c r="D11" s="254"/>
      <c r="E11" s="212" t="s">
        <v>672</v>
      </c>
      <c r="F11" s="213"/>
      <c r="G11" s="214"/>
    </row>
    <row r="12" spans="2:7" s="11" customFormat="1" ht="16.5" customHeight="1" x14ac:dyDescent="0.25">
      <c r="B12" s="207"/>
      <c r="C12" s="236" t="s">
        <v>12</v>
      </c>
      <c r="D12" s="237"/>
      <c r="E12" s="212" t="s">
        <v>536</v>
      </c>
      <c r="F12" s="213"/>
      <c r="G12" s="214"/>
    </row>
    <row r="13" spans="2:7" s="11" customFormat="1" ht="16.5" customHeight="1" x14ac:dyDescent="0.25">
      <c r="B13" s="207"/>
      <c r="C13" s="253" t="s">
        <v>13</v>
      </c>
      <c r="D13" s="254"/>
      <c r="E13" s="240" t="s">
        <v>846</v>
      </c>
      <c r="F13" s="241"/>
      <c r="G13" s="242"/>
    </row>
    <row r="14" spans="2:7" s="11" customFormat="1" ht="16.5" customHeight="1" x14ac:dyDescent="0.25">
      <c r="B14" s="207"/>
      <c r="C14" s="253" t="s">
        <v>14</v>
      </c>
      <c r="D14" s="254"/>
      <c r="E14" s="240" t="s">
        <v>287</v>
      </c>
      <c r="F14" s="241"/>
      <c r="G14" s="242"/>
    </row>
    <row r="15" spans="2:7" s="11" customFormat="1" ht="16.5" customHeight="1" thickBot="1" x14ac:dyDescent="0.3">
      <c r="B15" s="208"/>
      <c r="C15" s="236" t="s">
        <v>15</v>
      </c>
      <c r="D15" s="237"/>
      <c r="E15" s="246" t="s">
        <v>847</v>
      </c>
      <c r="F15" s="247"/>
      <c r="G15" s="248"/>
    </row>
    <row r="16" spans="2:7" ht="28.35" customHeight="1" x14ac:dyDescent="0.2">
      <c r="B16" s="224" t="s">
        <v>16</v>
      </c>
      <c r="C16" s="215" t="s">
        <v>17</v>
      </c>
      <c r="D16" s="216"/>
      <c r="E16" s="216"/>
      <c r="F16" s="216"/>
      <c r="G16" s="217"/>
    </row>
    <row r="17" spans="2:7" ht="15" customHeight="1" x14ac:dyDescent="0.2">
      <c r="B17" s="225"/>
      <c r="C17" s="223" t="s">
        <v>18</v>
      </c>
      <c r="D17" s="223"/>
      <c r="E17" s="223"/>
      <c r="F17" s="255" t="s">
        <v>19</v>
      </c>
      <c r="G17" s="256"/>
    </row>
    <row r="18" spans="2:7" ht="15" customHeight="1" x14ac:dyDescent="0.2">
      <c r="B18" s="225"/>
      <c r="C18" s="227" t="s">
        <v>20</v>
      </c>
      <c r="D18" s="228"/>
      <c r="E18" s="229"/>
      <c r="F18" s="249"/>
      <c r="G18" s="250"/>
    </row>
    <row r="19" spans="2:7" ht="15" customHeight="1" x14ac:dyDescent="0.2">
      <c r="B19" s="225"/>
      <c r="C19" s="227" t="s">
        <v>21</v>
      </c>
      <c r="D19" s="228"/>
      <c r="E19" s="229"/>
      <c r="F19" s="249"/>
      <c r="G19" s="250"/>
    </row>
    <row r="20" spans="2:7" ht="15" customHeight="1" x14ac:dyDescent="0.2">
      <c r="B20" s="225"/>
      <c r="C20" s="227" t="s">
        <v>22</v>
      </c>
      <c r="D20" s="228"/>
      <c r="E20" s="229"/>
      <c r="F20" s="249"/>
      <c r="G20" s="250"/>
    </row>
    <row r="21" spans="2:7" ht="15" customHeight="1" x14ac:dyDescent="0.2">
      <c r="B21" s="225"/>
      <c r="C21" s="243" t="s">
        <v>23</v>
      </c>
      <c r="D21" s="244"/>
      <c r="E21" s="245"/>
      <c r="F21" s="249"/>
      <c r="G21" s="250"/>
    </row>
    <row r="22" spans="2:7" ht="15" customHeight="1" x14ac:dyDescent="0.2">
      <c r="B22" s="225"/>
      <c r="C22" s="243" t="s">
        <v>24</v>
      </c>
      <c r="D22" s="244"/>
      <c r="E22" s="245"/>
      <c r="F22" s="249"/>
      <c r="G22" s="250"/>
    </row>
    <row r="23" spans="2:7" ht="15" customHeight="1" x14ac:dyDescent="0.2">
      <c r="B23" s="225"/>
      <c r="C23" s="243" t="s">
        <v>25</v>
      </c>
      <c r="D23" s="244"/>
      <c r="E23" s="245"/>
      <c r="F23" s="249" t="s">
        <v>848</v>
      </c>
      <c r="G23" s="250"/>
    </row>
    <row r="24" spans="2:7" ht="15" customHeight="1" x14ac:dyDescent="0.2">
      <c r="B24" s="225"/>
      <c r="C24" s="243" t="s">
        <v>26</v>
      </c>
      <c r="D24" s="244"/>
      <c r="E24" s="245"/>
      <c r="F24" s="249"/>
      <c r="G24" s="250"/>
    </row>
    <row r="25" spans="2:7" ht="15" customHeight="1" x14ac:dyDescent="0.2">
      <c r="B25" s="225"/>
      <c r="C25" s="227" t="s">
        <v>27</v>
      </c>
      <c r="D25" s="228"/>
      <c r="E25" s="229"/>
      <c r="F25" s="249"/>
      <c r="G25" s="250"/>
    </row>
    <row r="26" spans="2:7" ht="15" customHeight="1" x14ac:dyDescent="0.2">
      <c r="B26" s="225"/>
      <c r="C26" s="227" t="s">
        <v>28</v>
      </c>
      <c r="D26" s="238"/>
      <c r="E26" s="239"/>
      <c r="F26" s="249" t="s">
        <v>391</v>
      </c>
      <c r="G26" s="250"/>
    </row>
    <row r="27" spans="2:7" ht="15" customHeight="1" thickBot="1" x14ac:dyDescent="0.25">
      <c r="B27" s="226"/>
      <c r="C27" s="66" t="s">
        <v>29</v>
      </c>
      <c r="D27" s="251" t="s">
        <v>30</v>
      </c>
      <c r="E27" s="252"/>
      <c r="F27" s="249" t="s">
        <v>849</v>
      </c>
      <c r="G27" s="250"/>
    </row>
    <row r="28" spans="2:7" ht="117" customHeight="1" x14ac:dyDescent="0.2">
      <c r="B28" s="220" t="s">
        <v>31</v>
      </c>
      <c r="C28" s="221"/>
      <c r="D28" s="221"/>
      <c r="E28" s="221"/>
      <c r="F28" s="221"/>
      <c r="G28" s="222"/>
    </row>
    <row r="29" spans="2:7" ht="15" customHeight="1" thickBot="1" x14ac:dyDescent="0.25">
      <c r="B29" s="197" t="s">
        <v>32</v>
      </c>
      <c r="C29" s="198"/>
      <c r="D29" s="198"/>
      <c r="E29" s="198"/>
      <c r="F29" s="198"/>
      <c r="G29" s="199"/>
    </row>
    <row r="30" spans="2:7" ht="84" customHeight="1" thickBot="1" x14ac:dyDescent="0.25">
      <c r="B30" s="200" t="s">
        <v>33</v>
      </c>
      <c r="C30" s="201"/>
      <c r="D30" s="201"/>
      <c r="E30" s="201"/>
      <c r="F30" s="201"/>
      <c r="G30" s="202"/>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B2" sqref="B2:K19"/>
    </sheetView>
  </sheetViews>
  <sheetFormatPr defaultColWidth="9.140625" defaultRowHeight="12.75" x14ac:dyDescent="0.25"/>
  <cols>
    <col min="1" max="1" width="5.42578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20" t="s">
        <v>34</v>
      </c>
      <c r="C2" s="321"/>
      <c r="D2" s="470"/>
      <c r="E2" s="470"/>
      <c r="F2" s="470"/>
      <c r="G2" s="36"/>
      <c r="H2" s="84"/>
      <c r="I2" s="84"/>
      <c r="J2" s="84"/>
      <c r="K2" s="13" t="s">
        <v>0</v>
      </c>
    </row>
    <row r="3" spans="2:14" s="70" customFormat="1" ht="30" customHeight="1" x14ac:dyDescent="0.25">
      <c r="B3" s="48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9"/>
      <c r="D3" s="489"/>
      <c r="E3" s="489"/>
      <c r="F3" s="489"/>
      <c r="G3" s="489"/>
      <c r="H3" s="489"/>
      <c r="I3" s="489"/>
      <c r="J3" s="489"/>
      <c r="K3" s="490"/>
      <c r="L3" s="72"/>
      <c r="M3" s="72"/>
      <c r="N3" s="73"/>
    </row>
    <row r="4" spans="2:14" ht="15" customHeight="1" thickBot="1" x14ac:dyDescent="0.3">
      <c r="B4" s="471" t="s">
        <v>206</v>
      </c>
      <c r="C4" s="472"/>
      <c r="D4" s="472"/>
      <c r="E4" s="472"/>
      <c r="F4" s="472"/>
      <c r="G4" s="472"/>
      <c r="H4" s="472"/>
      <c r="I4" s="472"/>
      <c r="J4" s="472"/>
      <c r="K4" s="473"/>
    </row>
    <row r="5" spans="2:14" ht="27" customHeight="1" x14ac:dyDescent="0.25">
      <c r="B5" s="480" t="s">
        <v>8</v>
      </c>
      <c r="C5" s="483" t="s">
        <v>207</v>
      </c>
      <c r="D5" s="483"/>
      <c r="E5" s="483"/>
      <c r="F5" s="483"/>
      <c r="G5" s="483"/>
      <c r="H5" s="483"/>
      <c r="I5" s="483"/>
      <c r="J5" s="483"/>
      <c r="K5" s="484"/>
    </row>
    <row r="6" spans="2:14" x14ac:dyDescent="0.25">
      <c r="B6" s="481"/>
      <c r="C6" s="485" t="s">
        <v>208</v>
      </c>
      <c r="D6" s="485"/>
      <c r="E6" s="485"/>
      <c r="F6" s="486" t="s">
        <v>209</v>
      </c>
      <c r="G6" s="486"/>
      <c r="H6" s="486"/>
      <c r="I6" s="486" t="s">
        <v>210</v>
      </c>
      <c r="J6" s="486"/>
      <c r="K6" s="487"/>
    </row>
    <row r="7" spans="2:14" x14ac:dyDescent="0.25">
      <c r="B7" s="481"/>
      <c r="C7" s="474" t="s">
        <v>137</v>
      </c>
      <c r="D7" s="474"/>
      <c r="E7" s="477"/>
      <c r="F7" s="478"/>
      <c r="G7" s="478"/>
      <c r="H7" s="478"/>
      <c r="I7" s="478"/>
      <c r="J7" s="478"/>
      <c r="K7" s="479"/>
    </row>
    <row r="8" spans="2:14" x14ac:dyDescent="0.25">
      <c r="B8" s="481"/>
      <c r="C8" s="474" t="s">
        <v>139</v>
      </c>
      <c r="D8" s="474"/>
      <c r="E8" s="477"/>
      <c r="F8" s="478"/>
      <c r="G8" s="478"/>
      <c r="H8" s="478"/>
      <c r="I8" s="478"/>
      <c r="J8" s="478"/>
      <c r="K8" s="479"/>
    </row>
    <row r="9" spans="2:14" x14ac:dyDescent="0.25">
      <c r="B9" s="481"/>
      <c r="C9" s="474" t="s">
        <v>140</v>
      </c>
      <c r="D9" s="474"/>
      <c r="E9" s="477"/>
      <c r="F9" s="478" t="s">
        <v>848</v>
      </c>
      <c r="G9" s="478"/>
      <c r="H9" s="478"/>
      <c r="I9" s="478" t="s">
        <v>396</v>
      </c>
      <c r="J9" s="478"/>
      <c r="K9" s="479"/>
    </row>
    <row r="10" spans="2:14" x14ac:dyDescent="0.25">
      <c r="B10" s="481"/>
      <c r="C10" s="474" t="s">
        <v>141</v>
      </c>
      <c r="D10" s="474"/>
      <c r="E10" s="477"/>
      <c r="F10" s="478"/>
      <c r="G10" s="478"/>
      <c r="H10" s="478"/>
      <c r="I10" s="478"/>
      <c r="J10" s="478"/>
      <c r="K10" s="479"/>
    </row>
    <row r="11" spans="2:14" x14ac:dyDescent="0.25">
      <c r="B11" s="481"/>
      <c r="C11" s="474" t="s">
        <v>142</v>
      </c>
      <c r="D11" s="474"/>
      <c r="E11" s="477"/>
      <c r="F11" s="478"/>
      <c r="G11" s="478"/>
      <c r="H11" s="478"/>
      <c r="I11" s="478"/>
      <c r="J11" s="478"/>
      <c r="K11" s="479"/>
    </row>
    <row r="12" spans="2:14" x14ac:dyDescent="0.25">
      <c r="B12" s="481"/>
      <c r="C12" s="474" t="s">
        <v>143</v>
      </c>
      <c r="D12" s="474"/>
      <c r="E12" s="477"/>
      <c r="F12" s="478"/>
      <c r="G12" s="478"/>
      <c r="H12" s="478"/>
      <c r="I12" s="478"/>
      <c r="J12" s="478"/>
      <c r="K12" s="479"/>
    </row>
    <row r="13" spans="2:14" ht="13.35" customHeight="1" x14ac:dyDescent="0.25">
      <c r="B13" s="481"/>
      <c r="C13" s="474" t="s">
        <v>144</v>
      </c>
      <c r="D13" s="475"/>
      <c r="E13" s="476"/>
      <c r="F13" s="478"/>
      <c r="G13" s="478"/>
      <c r="H13" s="478"/>
      <c r="I13" s="478"/>
      <c r="J13" s="478"/>
      <c r="K13" s="479"/>
    </row>
    <row r="14" spans="2:14" x14ac:dyDescent="0.25">
      <c r="B14" s="481"/>
      <c r="C14" s="474" t="s">
        <v>145</v>
      </c>
      <c r="D14" s="475"/>
      <c r="E14" s="476"/>
      <c r="F14" s="478"/>
      <c r="G14" s="478"/>
      <c r="H14" s="478"/>
      <c r="I14" s="478"/>
      <c r="J14" s="478"/>
      <c r="K14" s="479"/>
    </row>
    <row r="15" spans="2:14" ht="13.35" customHeight="1" x14ac:dyDescent="0.25">
      <c r="B15" s="481"/>
      <c r="C15" s="42" t="s">
        <v>29</v>
      </c>
      <c r="D15" s="478" t="s">
        <v>30</v>
      </c>
      <c r="E15" s="478"/>
      <c r="F15" s="478"/>
      <c r="G15" s="478"/>
      <c r="H15" s="478"/>
      <c r="I15" s="478"/>
      <c r="J15" s="478"/>
      <c r="K15" s="479"/>
    </row>
    <row r="16" spans="2:14" ht="13.5" thickBot="1" x14ac:dyDescent="0.3">
      <c r="B16" s="482"/>
      <c r="C16" s="43" t="s">
        <v>29</v>
      </c>
      <c r="D16" s="498" t="s">
        <v>30</v>
      </c>
      <c r="E16" s="498"/>
      <c r="F16" s="498"/>
      <c r="G16" s="498"/>
      <c r="H16" s="498"/>
      <c r="I16" s="498"/>
      <c r="J16" s="498"/>
      <c r="K16" s="499"/>
    </row>
    <row r="17" spans="2:11" ht="27" customHeight="1" x14ac:dyDescent="0.25">
      <c r="B17" s="493" t="s">
        <v>16</v>
      </c>
      <c r="C17" s="491" t="s">
        <v>211</v>
      </c>
      <c r="D17" s="491"/>
      <c r="E17" s="491"/>
      <c r="F17" s="491"/>
      <c r="G17" s="491"/>
      <c r="H17" s="491"/>
      <c r="I17" s="491"/>
      <c r="J17" s="491"/>
      <c r="K17" s="492"/>
    </row>
    <row r="18" spans="2:11" ht="117" customHeight="1" thickBot="1" x14ac:dyDescent="0.3">
      <c r="B18" s="494"/>
      <c r="C18" s="495" t="s">
        <v>855</v>
      </c>
      <c r="D18" s="496"/>
      <c r="E18" s="496"/>
      <c r="F18" s="496"/>
      <c r="G18" s="496"/>
      <c r="H18" s="496"/>
      <c r="I18" s="496"/>
      <c r="J18" s="496"/>
      <c r="K18" s="497"/>
    </row>
    <row r="19" spans="2:11" ht="33" customHeight="1" thickBot="1" x14ac:dyDescent="0.3">
      <c r="B19" s="369" t="s">
        <v>122</v>
      </c>
      <c r="C19" s="373"/>
      <c r="D19" s="373"/>
      <c r="E19" s="374"/>
      <c r="F19" s="371"/>
      <c r="G19" s="371"/>
      <c r="H19" s="371"/>
      <c r="I19" s="371"/>
      <c r="J19" s="371"/>
      <c r="K19" s="372"/>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topLeftCell="A4" workbookViewId="0">
      <selection activeCell="B3" sqref="B3:Q3"/>
    </sheetView>
  </sheetViews>
  <sheetFormatPr defaultColWidth="8.85546875" defaultRowHeight="12.75" x14ac:dyDescent="0.2"/>
  <cols>
    <col min="1" max="1" width="5.42578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20" t="s">
        <v>34</v>
      </c>
      <c r="C2" s="321"/>
      <c r="D2" s="26"/>
      <c r="E2" s="26"/>
      <c r="F2" s="26"/>
      <c r="G2" s="26"/>
      <c r="H2" s="26"/>
      <c r="I2" s="26"/>
      <c r="J2" s="26"/>
      <c r="K2" s="44"/>
      <c r="L2" s="44"/>
      <c r="M2" s="44"/>
      <c r="N2" s="44"/>
      <c r="O2" s="44"/>
      <c r="P2" s="26"/>
      <c r="Q2" s="13" t="s">
        <v>0</v>
      </c>
    </row>
    <row r="3" spans="2:19" s="70" customFormat="1" ht="15" customHeight="1" x14ac:dyDescent="0.25">
      <c r="B3" s="32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8"/>
      <c r="D3" s="328"/>
      <c r="E3" s="328"/>
      <c r="F3" s="328"/>
      <c r="G3" s="328"/>
      <c r="H3" s="328"/>
      <c r="I3" s="328"/>
      <c r="J3" s="328"/>
      <c r="K3" s="328"/>
      <c r="L3" s="328"/>
      <c r="M3" s="328"/>
      <c r="N3" s="328"/>
      <c r="O3" s="328"/>
      <c r="P3" s="328"/>
      <c r="Q3" s="329"/>
      <c r="R3" s="72"/>
      <c r="S3" s="73"/>
    </row>
    <row r="4" spans="2:19" ht="15" customHeight="1" x14ac:dyDescent="0.2">
      <c r="B4" s="504" t="s">
        <v>212</v>
      </c>
      <c r="C4" s="505"/>
      <c r="D4" s="505"/>
      <c r="E4" s="505"/>
      <c r="F4" s="505"/>
      <c r="G4" s="505"/>
      <c r="H4" s="505"/>
      <c r="I4" s="505"/>
      <c r="J4" s="505"/>
      <c r="K4" s="505"/>
      <c r="L4" s="505"/>
      <c r="M4" s="505"/>
      <c r="N4" s="505"/>
      <c r="O4" s="505"/>
      <c r="P4" s="505"/>
      <c r="Q4" s="506"/>
    </row>
    <row r="5" spans="2:19" ht="61.35" customHeight="1" x14ac:dyDescent="0.2">
      <c r="B5" s="507" t="s">
        <v>213</v>
      </c>
      <c r="C5" s="508"/>
      <c r="D5" s="508"/>
      <c r="E5" s="508"/>
      <c r="F5" s="508"/>
      <c r="G5" s="508"/>
      <c r="H5" s="508"/>
      <c r="I5" s="508"/>
      <c r="J5" s="508"/>
      <c r="K5" s="508"/>
      <c r="L5" s="509"/>
      <c r="M5" s="509"/>
      <c r="N5" s="509"/>
      <c r="O5" s="509"/>
      <c r="P5" s="509"/>
      <c r="Q5" s="510"/>
    </row>
    <row r="6" spans="2:19" ht="33" customHeight="1" x14ac:dyDescent="0.2">
      <c r="B6" s="30"/>
      <c r="C6" s="485" t="s">
        <v>148</v>
      </c>
      <c r="D6" s="485"/>
      <c r="E6" s="485"/>
      <c r="F6" s="485"/>
      <c r="G6" s="485"/>
      <c r="H6" s="503" t="s">
        <v>214</v>
      </c>
      <c r="I6" s="503"/>
      <c r="J6" s="503" t="s">
        <v>215</v>
      </c>
      <c r="K6" s="503"/>
      <c r="L6" s="503" t="s">
        <v>216</v>
      </c>
      <c r="M6" s="503"/>
      <c r="N6" s="503" t="s">
        <v>217</v>
      </c>
      <c r="O6" s="503"/>
      <c r="P6" s="503" t="s">
        <v>218</v>
      </c>
      <c r="Q6" s="511"/>
    </row>
    <row r="7" spans="2:19" ht="25.5" x14ac:dyDescent="0.2">
      <c r="B7" s="30"/>
      <c r="C7" s="183" t="s">
        <v>219</v>
      </c>
      <c r="D7" s="183" t="s">
        <v>153</v>
      </c>
      <c r="E7" s="183" t="s">
        <v>220</v>
      </c>
      <c r="F7" s="183" t="s">
        <v>151</v>
      </c>
      <c r="G7" s="183" t="s">
        <v>221</v>
      </c>
      <c r="H7" s="87" t="s">
        <v>154</v>
      </c>
      <c r="I7" s="87" t="s">
        <v>135</v>
      </c>
      <c r="J7" s="87" t="s">
        <v>154</v>
      </c>
      <c r="K7" s="87" t="s">
        <v>135</v>
      </c>
      <c r="L7" s="87" t="s">
        <v>154</v>
      </c>
      <c r="M7" s="87" t="s">
        <v>135</v>
      </c>
      <c r="N7" s="87" t="s">
        <v>154</v>
      </c>
      <c r="O7" s="87" t="s">
        <v>135</v>
      </c>
      <c r="P7" s="87" t="s">
        <v>154</v>
      </c>
      <c r="Q7" s="88" t="s">
        <v>135</v>
      </c>
    </row>
    <row r="8" spans="2:19" ht="28.35" customHeight="1" x14ac:dyDescent="0.2">
      <c r="B8" s="31"/>
      <c r="C8" s="500" t="s">
        <v>181</v>
      </c>
      <c r="D8" s="501"/>
      <c r="E8" s="501"/>
      <c r="F8" s="501"/>
      <c r="G8" s="502"/>
      <c r="H8" s="146"/>
      <c r="I8" s="97"/>
      <c r="J8" s="146"/>
      <c r="K8" s="97"/>
      <c r="L8" s="146"/>
      <c r="M8" s="97"/>
      <c r="N8" s="146"/>
      <c r="O8" s="97"/>
      <c r="P8" s="146"/>
      <c r="Q8" s="130"/>
    </row>
    <row r="9" spans="2:19" ht="24" customHeight="1" x14ac:dyDescent="0.2">
      <c r="B9" s="31">
        <v>1</v>
      </c>
      <c r="C9" s="96"/>
      <c r="D9" s="96"/>
      <c r="E9" s="96"/>
      <c r="F9" s="96"/>
      <c r="G9" s="96"/>
      <c r="H9" s="146"/>
      <c r="I9" s="97"/>
      <c r="J9" s="146"/>
      <c r="K9" s="97"/>
      <c r="L9" s="146"/>
      <c r="M9" s="97"/>
      <c r="N9" s="146"/>
      <c r="O9" s="97"/>
      <c r="P9" s="146"/>
      <c r="Q9" s="130"/>
    </row>
    <row r="10" spans="2:19" ht="24" customHeight="1" x14ac:dyDescent="0.2">
      <c r="B10" s="30">
        <v>2</v>
      </c>
      <c r="C10" s="100"/>
      <c r="D10" s="100"/>
      <c r="E10" s="100"/>
      <c r="F10" s="100"/>
      <c r="G10" s="100"/>
      <c r="H10" s="146"/>
      <c r="I10" s="178"/>
      <c r="J10" s="146"/>
      <c r="K10" s="178"/>
      <c r="L10" s="146"/>
      <c r="M10" s="178"/>
      <c r="N10" s="146"/>
      <c r="O10" s="178"/>
      <c r="P10" s="146"/>
      <c r="Q10" s="179"/>
    </row>
    <row r="11" spans="2:19" ht="24" customHeight="1" x14ac:dyDescent="0.2">
      <c r="B11" s="30">
        <v>3</v>
      </c>
      <c r="C11" s="100"/>
      <c r="D11" s="100"/>
      <c r="E11" s="100"/>
      <c r="F11" s="100"/>
      <c r="G11" s="100"/>
      <c r="H11" s="146"/>
      <c r="I11" s="178"/>
      <c r="J11" s="146"/>
      <c r="K11" s="178"/>
      <c r="L11" s="146"/>
      <c r="M11" s="178"/>
      <c r="N11" s="146"/>
      <c r="O11" s="178"/>
      <c r="P11" s="146"/>
      <c r="Q11" s="179"/>
    </row>
    <row r="12" spans="2:19" ht="24" customHeight="1" x14ac:dyDescent="0.2">
      <c r="B12" s="30">
        <v>4</v>
      </c>
      <c r="C12" s="100"/>
      <c r="D12" s="100"/>
      <c r="E12" s="100"/>
      <c r="F12" s="100"/>
      <c r="G12" s="100"/>
      <c r="H12" s="146"/>
      <c r="I12" s="178"/>
      <c r="J12" s="146"/>
      <c r="K12" s="178"/>
      <c r="L12" s="146"/>
      <c r="M12" s="178"/>
      <c r="N12" s="146"/>
      <c r="O12" s="178"/>
      <c r="P12" s="146"/>
      <c r="Q12" s="179"/>
    </row>
    <row r="13" spans="2:19" ht="24" customHeight="1" x14ac:dyDescent="0.2">
      <c r="B13" s="30">
        <v>5</v>
      </c>
      <c r="C13" s="100"/>
      <c r="D13" s="100"/>
      <c r="E13" s="100"/>
      <c r="F13" s="100"/>
      <c r="G13" s="100"/>
      <c r="H13" s="146"/>
      <c r="I13" s="178"/>
      <c r="J13" s="146"/>
      <c r="K13" s="178"/>
      <c r="L13" s="146"/>
      <c r="M13" s="178"/>
      <c r="N13" s="146"/>
      <c r="O13" s="178"/>
      <c r="P13" s="146"/>
      <c r="Q13" s="179"/>
    </row>
    <row r="14" spans="2:19" ht="24" customHeight="1" x14ac:dyDescent="0.2">
      <c r="B14" s="30">
        <v>6</v>
      </c>
      <c r="C14" s="100"/>
      <c r="D14" s="100"/>
      <c r="E14" s="100"/>
      <c r="F14" s="100"/>
      <c r="G14" s="100"/>
      <c r="H14" s="146"/>
      <c r="I14" s="178"/>
      <c r="J14" s="146"/>
      <c r="K14" s="178"/>
      <c r="L14" s="146"/>
      <c r="M14" s="178"/>
      <c r="N14" s="146"/>
      <c r="O14" s="178"/>
      <c r="P14" s="146"/>
      <c r="Q14" s="179"/>
    </row>
    <row r="15" spans="2:19" ht="24" customHeight="1" x14ac:dyDescent="0.2">
      <c r="B15" s="30">
        <v>7</v>
      </c>
      <c r="C15" s="100"/>
      <c r="D15" s="100"/>
      <c r="E15" s="100"/>
      <c r="F15" s="100"/>
      <c r="G15" s="100"/>
      <c r="H15" s="146"/>
      <c r="I15" s="178"/>
      <c r="J15" s="146"/>
      <c r="K15" s="178"/>
      <c r="L15" s="146"/>
      <c r="M15" s="178"/>
      <c r="N15" s="146"/>
      <c r="O15" s="178"/>
      <c r="P15" s="146"/>
      <c r="Q15" s="179"/>
    </row>
    <row r="16" spans="2:19" ht="24" customHeight="1" x14ac:dyDescent="0.2">
      <c r="B16" s="30">
        <v>8</v>
      </c>
      <c r="C16" s="100"/>
      <c r="D16" s="100"/>
      <c r="E16" s="100"/>
      <c r="F16" s="100"/>
      <c r="G16" s="100"/>
      <c r="H16" s="146"/>
      <c r="I16" s="178"/>
      <c r="J16" s="146"/>
      <c r="K16" s="178"/>
      <c r="L16" s="146"/>
      <c r="M16" s="178"/>
      <c r="N16" s="146"/>
      <c r="O16" s="178"/>
      <c r="P16" s="146"/>
      <c r="Q16" s="179"/>
    </row>
    <row r="17" spans="2:17" ht="24" customHeight="1" x14ac:dyDescent="0.2">
      <c r="B17" s="30">
        <v>9</v>
      </c>
      <c r="C17" s="100"/>
      <c r="D17" s="100"/>
      <c r="E17" s="100"/>
      <c r="F17" s="100"/>
      <c r="G17" s="100"/>
      <c r="H17" s="146"/>
      <c r="I17" s="178"/>
      <c r="J17" s="146"/>
      <c r="K17" s="178"/>
      <c r="L17" s="146"/>
      <c r="M17" s="178"/>
      <c r="N17" s="146"/>
      <c r="O17" s="178"/>
      <c r="P17" s="146"/>
      <c r="Q17" s="179"/>
    </row>
    <row r="18" spans="2:17" ht="24" customHeight="1" thickBot="1" x14ac:dyDescent="0.25">
      <c r="B18" s="85">
        <v>10</v>
      </c>
      <c r="C18" s="103"/>
      <c r="D18" s="103"/>
      <c r="E18" s="103"/>
      <c r="F18" s="103"/>
      <c r="G18" s="103"/>
      <c r="H18" s="147"/>
      <c r="I18" s="181"/>
      <c r="J18" s="147"/>
      <c r="K18" s="181"/>
      <c r="L18" s="147"/>
      <c r="M18" s="181"/>
      <c r="N18" s="147"/>
      <c r="O18" s="181"/>
      <c r="P18" s="147"/>
      <c r="Q18" s="182"/>
    </row>
    <row r="19" spans="2:17" ht="33.6" customHeight="1" thickBot="1" x14ac:dyDescent="0.25">
      <c r="B19" s="369" t="s">
        <v>122</v>
      </c>
      <c r="C19" s="373"/>
      <c r="D19" s="373"/>
      <c r="E19" s="374"/>
      <c r="F19" s="371"/>
      <c r="G19" s="371"/>
      <c r="H19" s="371"/>
      <c r="I19" s="371"/>
      <c r="J19" s="371"/>
      <c r="K19" s="371"/>
      <c r="L19" s="371"/>
      <c r="M19" s="371"/>
      <c r="N19" s="371"/>
      <c r="O19" s="371"/>
      <c r="P19" s="371"/>
      <c r="Q19" s="372"/>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A6" sqref="A6"/>
    </sheetView>
  </sheetViews>
  <sheetFormatPr defaultColWidth="8.85546875" defaultRowHeight="15" x14ac:dyDescent="0.25"/>
  <cols>
    <col min="1" max="1" width="5.42578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20" t="s">
        <v>34</v>
      </c>
      <c r="C2" s="321"/>
      <c r="D2" s="26"/>
      <c r="E2" s="26"/>
      <c r="F2" s="26"/>
      <c r="G2" s="26"/>
      <c r="H2" s="13" t="s">
        <v>0</v>
      </c>
    </row>
    <row r="3" spans="2:14" s="70" customFormat="1" ht="15" customHeight="1" thickBot="1" x14ac:dyDescent="0.3">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7"/>
      <c r="I3" s="72"/>
      <c r="J3" s="72"/>
      <c r="K3" s="72"/>
      <c r="L3" s="72"/>
      <c r="M3" s="72"/>
      <c r="N3" s="73"/>
    </row>
    <row r="4" spans="2:14" ht="15" customHeight="1" x14ac:dyDescent="0.25">
      <c r="B4" s="504" t="s">
        <v>222</v>
      </c>
      <c r="C4" s="505"/>
      <c r="D4" s="505"/>
      <c r="E4" s="505"/>
      <c r="F4" s="505"/>
      <c r="G4" s="505"/>
      <c r="H4" s="506"/>
    </row>
    <row r="5" spans="2:14" ht="41.1" customHeight="1" x14ac:dyDescent="0.25">
      <c r="B5" s="512" t="s">
        <v>223</v>
      </c>
      <c r="C5" s="513"/>
      <c r="D5" s="513"/>
      <c r="E5" s="513"/>
      <c r="F5" s="513"/>
      <c r="G5" s="513"/>
      <c r="H5" s="514"/>
    </row>
    <row r="6" spans="2:14" ht="23.1" customHeight="1" x14ac:dyDescent="0.25">
      <c r="B6" s="401"/>
      <c r="C6" s="408" t="s">
        <v>224</v>
      </c>
      <c r="D6" s="515" t="s">
        <v>225</v>
      </c>
      <c r="E6" s="516"/>
      <c r="F6" s="515" t="s">
        <v>226</v>
      </c>
      <c r="G6" s="516"/>
      <c r="H6" s="517" t="s">
        <v>227</v>
      </c>
    </row>
    <row r="7" spans="2:14" ht="29.1" customHeight="1" x14ac:dyDescent="0.25">
      <c r="B7" s="402"/>
      <c r="C7" s="408"/>
      <c r="D7" s="5">
        <v>2019</v>
      </c>
      <c r="E7" s="184" t="s">
        <v>180</v>
      </c>
      <c r="F7" s="5">
        <v>2019</v>
      </c>
      <c r="G7" s="184" t="s">
        <v>180</v>
      </c>
      <c r="H7" s="517"/>
    </row>
    <row r="8" spans="2:14" ht="29.1" customHeight="1" x14ac:dyDescent="0.25">
      <c r="B8" s="61"/>
      <c r="C8" s="62" t="s">
        <v>181</v>
      </c>
      <c r="D8" s="157"/>
      <c r="E8" s="158"/>
      <c r="F8" s="157"/>
      <c r="G8" s="158"/>
      <c r="H8" s="173"/>
    </row>
    <row r="9" spans="2:14" s="19" customFormat="1" ht="24.6" customHeight="1" x14ac:dyDescent="0.25">
      <c r="B9" s="32">
        <v>1</v>
      </c>
      <c r="C9" s="79" t="str">
        <f>IF('7a'!C9&amp;" - "&amp;'7a'!D9=" - ", " ",  '7a'!C9&amp;" - "&amp;'7a'!D9)</f>
        <v xml:space="preserve"> </v>
      </c>
      <c r="D9" s="157"/>
      <c r="E9" s="158"/>
      <c r="F9" s="157"/>
      <c r="G9" s="158"/>
      <c r="H9" s="173"/>
      <c r="I9" s="10"/>
      <c r="J9" s="10"/>
      <c r="K9" s="10"/>
      <c r="L9" s="10"/>
    </row>
    <row r="10" spans="2:14" s="19" customFormat="1" ht="24.6" customHeight="1" x14ac:dyDescent="0.25">
      <c r="B10" s="33">
        <v>2</v>
      </c>
      <c r="C10" s="79" t="str">
        <f>IF('7a'!C10&amp;" - "&amp;'7a'!D10=" - ", " ",  '7a'!C10&amp;" - "&amp;'7a'!D10)</f>
        <v xml:space="preserve"> </v>
      </c>
      <c r="D10" s="159"/>
      <c r="E10" s="160"/>
      <c r="F10" s="159"/>
      <c r="G10" s="160"/>
      <c r="H10" s="173"/>
      <c r="I10" s="10"/>
      <c r="J10" s="10"/>
      <c r="K10" s="10"/>
      <c r="L10" s="10"/>
    </row>
    <row r="11" spans="2:14" s="19" customFormat="1" ht="24.6" customHeight="1" x14ac:dyDescent="0.25">
      <c r="B11" s="33">
        <v>3</v>
      </c>
      <c r="C11" s="79" t="str">
        <f>IF('7a'!C11&amp;" - "&amp;'7a'!D11=" - ", " ",  '7a'!C11&amp;" - "&amp;'7a'!D11)</f>
        <v xml:space="preserve"> </v>
      </c>
      <c r="D11" s="159"/>
      <c r="E11" s="160"/>
      <c r="F11" s="159"/>
      <c r="G11" s="160"/>
      <c r="H11" s="173"/>
      <c r="I11" s="10"/>
      <c r="J11" s="10"/>
      <c r="K11" s="10"/>
      <c r="L11" s="10"/>
    </row>
    <row r="12" spans="2:14" s="19" customFormat="1" ht="24.6" customHeight="1" x14ac:dyDescent="0.25">
      <c r="B12" s="33">
        <v>4</v>
      </c>
      <c r="C12" s="79" t="str">
        <f>IF('7a'!C12&amp;" - "&amp;'7a'!D12=" - ", " ",  '7a'!C12&amp;" - "&amp;'7a'!D12)</f>
        <v xml:space="preserve"> </v>
      </c>
      <c r="D12" s="159"/>
      <c r="E12" s="160"/>
      <c r="F12" s="159"/>
      <c r="G12" s="160"/>
      <c r="H12" s="173"/>
      <c r="I12" s="10"/>
      <c r="J12" s="10"/>
      <c r="K12" s="10"/>
      <c r="L12" s="10"/>
    </row>
    <row r="13" spans="2:14" s="19" customFormat="1" ht="24.6" customHeight="1" x14ac:dyDescent="0.25">
      <c r="B13" s="33">
        <v>5</v>
      </c>
      <c r="C13" s="79" t="str">
        <f>IF('7a'!C13&amp;" - "&amp;'7a'!D13=" - ", " ",  '7a'!C13&amp;" - "&amp;'7a'!D13)</f>
        <v xml:space="preserve"> </v>
      </c>
      <c r="D13" s="159"/>
      <c r="E13" s="160"/>
      <c r="F13" s="159"/>
      <c r="G13" s="160"/>
      <c r="H13" s="173"/>
      <c r="I13" s="10"/>
      <c r="J13" s="10"/>
      <c r="K13" s="10"/>
      <c r="L13" s="10"/>
    </row>
    <row r="14" spans="2:14" s="19" customFormat="1" ht="24.6" customHeight="1" x14ac:dyDescent="0.25">
      <c r="B14" s="33">
        <v>6</v>
      </c>
      <c r="C14" s="79" t="str">
        <f>IF('7a'!C14&amp;" - "&amp;'7a'!D14=" - ", " ",  '7a'!C14&amp;" - "&amp;'7a'!D14)</f>
        <v xml:space="preserve"> </v>
      </c>
      <c r="D14" s="159"/>
      <c r="E14" s="160"/>
      <c r="F14" s="159"/>
      <c r="G14" s="160"/>
      <c r="H14" s="173"/>
      <c r="I14" s="10"/>
      <c r="J14" s="10"/>
      <c r="K14" s="10"/>
      <c r="L14" s="10"/>
    </row>
    <row r="15" spans="2:14" s="19" customFormat="1" ht="24.6" customHeight="1" x14ac:dyDescent="0.25">
      <c r="B15" s="33">
        <v>7</v>
      </c>
      <c r="C15" s="79" t="str">
        <f>IF('7a'!C15&amp;" - "&amp;'7a'!D15=" - ", " ",  '7a'!C15&amp;" - "&amp;'7a'!D15)</f>
        <v xml:space="preserve"> </v>
      </c>
      <c r="D15" s="159"/>
      <c r="E15" s="160"/>
      <c r="F15" s="159"/>
      <c r="G15" s="160"/>
      <c r="H15" s="173"/>
    </row>
    <row r="16" spans="2:14" s="19" customFormat="1" ht="24.6" customHeight="1" x14ac:dyDescent="0.25">
      <c r="B16" s="33">
        <v>8</v>
      </c>
      <c r="C16" s="79" t="str">
        <f>IF('7a'!C16&amp;" - "&amp;'7a'!D16=" - ", " ",  '7a'!C16&amp;" - "&amp;'7a'!D16)</f>
        <v xml:space="preserve"> </v>
      </c>
      <c r="D16" s="159"/>
      <c r="E16" s="160"/>
      <c r="F16" s="159"/>
      <c r="G16" s="160"/>
      <c r="H16" s="173"/>
    </row>
    <row r="17" spans="2:11" s="19" customFormat="1" ht="24.6" customHeight="1" x14ac:dyDescent="0.25">
      <c r="B17" s="33">
        <v>9</v>
      </c>
      <c r="C17" s="79" t="str">
        <f>IF('7a'!C17&amp;" - "&amp;'7a'!D17=" - ", " ",  '7a'!C17&amp;" - "&amp;'7a'!D17)</f>
        <v xml:space="preserve"> </v>
      </c>
      <c r="D17" s="159"/>
      <c r="E17" s="160"/>
      <c r="F17" s="159"/>
      <c r="G17" s="160"/>
      <c r="H17" s="173"/>
    </row>
    <row r="18" spans="2:11" s="19" customFormat="1" ht="24.6" customHeight="1" thickBot="1" x14ac:dyDescent="0.3">
      <c r="B18" s="82">
        <v>10</v>
      </c>
      <c r="C18" s="86" t="str">
        <f>IF('7a'!C18&amp;" - "&amp;'7a'!D18=" - ", " ",  '7a'!C18&amp;" - "&amp;'7a'!D18)</f>
        <v xml:space="preserve"> </v>
      </c>
      <c r="D18" s="161"/>
      <c r="E18" s="162"/>
      <c r="F18" s="161"/>
      <c r="G18" s="162"/>
      <c r="H18" s="186"/>
    </row>
    <row r="19" spans="2:11" ht="33.6" customHeight="1" thickBot="1" x14ac:dyDescent="0.3">
      <c r="B19" s="369" t="s">
        <v>122</v>
      </c>
      <c r="C19" s="373"/>
      <c r="D19" s="370"/>
      <c r="E19" s="374"/>
      <c r="F19" s="371"/>
      <c r="G19" s="371"/>
      <c r="H19" s="372"/>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election activeCell="B2" sqref="B2:J32"/>
    </sheetView>
  </sheetViews>
  <sheetFormatPr defaultColWidth="8.85546875" defaultRowHeight="15" x14ac:dyDescent="0.25"/>
  <cols>
    <col min="1" max="1" width="5.42578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42578125" style="10" customWidth="1"/>
    <col min="11" max="16384" width="8.85546875" style="10"/>
  </cols>
  <sheetData>
    <row r="1" spans="2:14" ht="15.75" thickBot="1" x14ac:dyDescent="0.3"/>
    <row r="2" spans="2:14" ht="15.75" thickBot="1" x14ac:dyDescent="0.3">
      <c r="B2" s="320" t="s">
        <v>34</v>
      </c>
      <c r="C2" s="321"/>
      <c r="D2" s="321"/>
      <c r="E2" s="3"/>
      <c r="F2" s="3"/>
      <c r="G2" s="3"/>
      <c r="H2" s="168"/>
      <c r="I2" s="168"/>
      <c r="J2" s="13" t="s">
        <v>0</v>
      </c>
    </row>
    <row r="3" spans="2:14" s="70" customFormat="1" ht="15" customHeight="1" thickBot="1" x14ac:dyDescent="0.3">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6"/>
      <c r="I3" s="416"/>
      <c r="J3" s="417"/>
      <c r="K3" s="72"/>
      <c r="L3" s="72"/>
      <c r="M3" s="72"/>
      <c r="N3" s="73"/>
    </row>
    <row r="4" spans="2:14" ht="15.75" thickBot="1" x14ac:dyDescent="0.3">
      <c r="B4" s="518" t="s">
        <v>228</v>
      </c>
      <c r="C4" s="519"/>
      <c r="D4" s="519"/>
      <c r="E4" s="519"/>
      <c r="F4" s="519"/>
      <c r="G4" s="519"/>
      <c r="H4" s="519"/>
      <c r="I4" s="519"/>
      <c r="J4" s="520"/>
    </row>
    <row r="5" spans="2:14" ht="24" customHeight="1" x14ac:dyDescent="0.25">
      <c r="B5" s="344" t="s">
        <v>8</v>
      </c>
      <c r="C5" s="442" t="s">
        <v>189</v>
      </c>
      <c r="D5" s="442"/>
      <c r="E5" s="442"/>
      <c r="F5" s="442"/>
      <c r="G5" s="442"/>
      <c r="H5" s="442"/>
      <c r="I5" s="442"/>
      <c r="J5" s="443"/>
    </row>
    <row r="6" spans="2:14" ht="33.6" customHeight="1" x14ac:dyDescent="0.25">
      <c r="B6" s="345"/>
      <c r="C6" s="34"/>
      <c r="D6" s="180" t="s">
        <v>190</v>
      </c>
      <c r="E6" s="172" t="s">
        <v>229</v>
      </c>
      <c r="F6" s="174" t="s">
        <v>191</v>
      </c>
      <c r="G6" s="172" t="s">
        <v>230</v>
      </c>
      <c r="H6" s="521" t="s">
        <v>193</v>
      </c>
      <c r="I6" s="522"/>
      <c r="J6" s="523"/>
    </row>
    <row r="7" spans="2:14" ht="29.45" customHeight="1" x14ac:dyDescent="0.25">
      <c r="B7" s="345"/>
      <c r="C7" s="45">
        <v>1</v>
      </c>
      <c r="D7" s="193" t="s">
        <v>854</v>
      </c>
      <c r="E7" s="125"/>
      <c r="F7" s="137"/>
      <c r="G7" s="125" t="s">
        <v>851</v>
      </c>
      <c r="H7" s="100" t="s">
        <v>850</v>
      </c>
      <c r="I7" s="187"/>
      <c r="J7" s="188"/>
    </row>
    <row r="8" spans="2:14" ht="29.45" customHeight="1" x14ac:dyDescent="0.25">
      <c r="B8" s="345"/>
      <c r="C8" s="45">
        <v>2</v>
      </c>
      <c r="D8" s="193" t="s">
        <v>854</v>
      </c>
      <c r="E8" s="125"/>
      <c r="F8" s="137"/>
      <c r="G8" s="125" t="s">
        <v>852</v>
      </c>
      <c r="H8" s="429"/>
      <c r="I8" s="429"/>
      <c r="J8" s="430"/>
    </row>
    <row r="9" spans="2:14" ht="29.45" customHeight="1" x14ac:dyDescent="0.25">
      <c r="B9" s="345"/>
      <c r="C9" s="46">
        <v>3</v>
      </c>
      <c r="D9" s="193" t="s">
        <v>854</v>
      </c>
      <c r="E9" s="127"/>
      <c r="F9" s="137"/>
      <c r="G9" s="127" t="s">
        <v>853</v>
      </c>
      <c r="H9" s="429"/>
      <c r="I9" s="429"/>
      <c r="J9" s="430"/>
    </row>
    <row r="10" spans="2:14" ht="29.45" customHeight="1" x14ac:dyDescent="0.25">
      <c r="B10" s="345"/>
      <c r="C10" s="46">
        <v>4</v>
      </c>
      <c r="D10" s="126"/>
      <c r="E10" s="127"/>
      <c r="F10" s="137"/>
      <c r="G10" s="127"/>
      <c r="H10" s="429"/>
      <c r="I10" s="429"/>
      <c r="J10" s="430"/>
    </row>
    <row r="11" spans="2:14" ht="29.45" customHeight="1" x14ac:dyDescent="0.25">
      <c r="B11" s="345"/>
      <c r="C11" s="46">
        <v>5</v>
      </c>
      <c r="D11" s="126"/>
      <c r="E11" s="127"/>
      <c r="F11" s="137"/>
      <c r="G11" s="127"/>
      <c r="H11" s="429"/>
      <c r="I11" s="429"/>
      <c r="J11" s="430"/>
    </row>
    <row r="12" spans="2:14" ht="29.45" customHeight="1" x14ac:dyDescent="0.25">
      <c r="B12" s="345"/>
      <c r="C12" s="46">
        <v>6</v>
      </c>
      <c r="D12" s="126"/>
      <c r="E12" s="127"/>
      <c r="F12" s="137"/>
      <c r="G12" s="127"/>
      <c r="H12" s="429"/>
      <c r="I12" s="429"/>
      <c r="J12" s="430"/>
    </row>
    <row r="13" spans="2:14" ht="29.45" customHeight="1" x14ac:dyDescent="0.25">
      <c r="B13" s="345"/>
      <c r="C13" s="45">
        <v>7</v>
      </c>
      <c r="D13" s="100"/>
      <c r="E13" s="125"/>
      <c r="F13" s="137"/>
      <c r="G13" s="125"/>
      <c r="H13" s="429"/>
      <c r="I13" s="429"/>
      <c r="J13" s="430"/>
    </row>
    <row r="14" spans="2:14" ht="29.45" customHeight="1" x14ac:dyDescent="0.25">
      <c r="B14" s="345"/>
      <c r="C14" s="46">
        <v>8</v>
      </c>
      <c r="D14" s="126"/>
      <c r="E14" s="127"/>
      <c r="F14" s="137"/>
      <c r="G14" s="127"/>
      <c r="H14" s="429"/>
      <c r="I14" s="429"/>
      <c r="J14" s="430"/>
    </row>
    <row r="15" spans="2:14" ht="29.45" customHeight="1" x14ac:dyDescent="0.25">
      <c r="B15" s="345"/>
      <c r="C15" s="46">
        <v>9</v>
      </c>
      <c r="D15" s="126"/>
      <c r="E15" s="127"/>
      <c r="F15" s="137"/>
      <c r="G15" s="127"/>
      <c r="H15" s="429"/>
      <c r="I15" s="429"/>
      <c r="J15" s="430"/>
    </row>
    <row r="16" spans="2:14" ht="29.45" customHeight="1" thickBot="1" x14ac:dyDescent="0.3">
      <c r="B16" s="345"/>
      <c r="C16" s="47">
        <v>10</v>
      </c>
      <c r="D16" s="103"/>
      <c r="E16" s="131"/>
      <c r="F16" s="137"/>
      <c r="G16" s="131"/>
      <c r="H16" s="536"/>
      <c r="I16" s="536"/>
      <c r="J16" s="537"/>
    </row>
    <row r="17" spans="2:10" ht="38.450000000000003" customHeight="1" x14ac:dyDescent="0.25">
      <c r="B17" s="345" t="s">
        <v>16</v>
      </c>
      <c r="C17" s="541" t="s">
        <v>231</v>
      </c>
      <c r="D17" s="460"/>
      <c r="E17" s="129"/>
      <c r="F17" s="134" t="s">
        <v>193</v>
      </c>
      <c r="G17" s="542"/>
      <c r="H17" s="542"/>
      <c r="I17" s="542"/>
      <c r="J17" s="543"/>
    </row>
    <row r="18" spans="2:10" ht="38.450000000000003" customHeight="1" x14ac:dyDescent="0.25">
      <c r="B18" s="345"/>
      <c r="C18" s="460" t="s">
        <v>232</v>
      </c>
      <c r="D18" s="526"/>
      <c r="E18" s="132"/>
      <c r="F18" s="135" t="s">
        <v>193</v>
      </c>
      <c r="G18" s="542"/>
      <c r="H18" s="542"/>
      <c r="I18" s="542"/>
      <c r="J18" s="543"/>
    </row>
    <row r="19" spans="2:10" ht="46.35" customHeight="1" thickBot="1" x14ac:dyDescent="0.3">
      <c r="B19" s="345"/>
      <c r="C19" s="461" t="s">
        <v>233</v>
      </c>
      <c r="D19" s="447"/>
      <c r="E19" s="133"/>
      <c r="F19" s="136" t="s">
        <v>193</v>
      </c>
      <c r="G19" s="542"/>
      <c r="H19" s="542"/>
      <c r="I19" s="542"/>
      <c r="J19" s="543"/>
    </row>
    <row r="20" spans="2:10" ht="46.35" customHeight="1" x14ac:dyDescent="0.25">
      <c r="B20" s="344" t="s">
        <v>203</v>
      </c>
      <c r="C20" s="457" t="s">
        <v>234</v>
      </c>
      <c r="D20" s="457"/>
      <c r="E20" s="457"/>
      <c r="F20" s="457"/>
      <c r="G20" s="457"/>
      <c r="H20" s="457"/>
      <c r="I20" s="457"/>
      <c r="J20" s="527"/>
    </row>
    <row r="21" spans="2:10" ht="30" customHeight="1" x14ac:dyDescent="0.25">
      <c r="B21" s="345"/>
      <c r="C21" s="183"/>
      <c r="D21" s="399" t="s">
        <v>148</v>
      </c>
      <c r="E21" s="399"/>
      <c r="F21" s="172" t="s">
        <v>235</v>
      </c>
      <c r="G21" s="399" t="s">
        <v>193</v>
      </c>
      <c r="H21" s="399"/>
      <c r="I21" s="399"/>
      <c r="J21" s="528"/>
    </row>
    <row r="22" spans="2:10" ht="27.6" customHeight="1" x14ac:dyDescent="0.25">
      <c r="B22" s="345"/>
      <c r="C22" s="177">
        <v>1</v>
      </c>
      <c r="D22" s="529"/>
      <c r="E22" s="529"/>
      <c r="F22" s="151"/>
      <c r="G22" s="468"/>
      <c r="H22" s="468"/>
      <c r="I22" s="468"/>
      <c r="J22" s="469"/>
    </row>
    <row r="23" spans="2:10" ht="27.6" customHeight="1" x14ac:dyDescent="0.25">
      <c r="B23" s="345"/>
      <c r="C23" s="177">
        <v>2</v>
      </c>
      <c r="D23" s="529"/>
      <c r="E23" s="529"/>
      <c r="F23" s="151"/>
      <c r="G23" s="468"/>
      <c r="H23" s="468"/>
      <c r="I23" s="468"/>
      <c r="J23" s="469"/>
    </row>
    <row r="24" spans="2:10" ht="27.6" customHeight="1" thickBot="1" x14ac:dyDescent="0.3">
      <c r="B24" s="346"/>
      <c r="C24" s="175">
        <v>3</v>
      </c>
      <c r="D24" s="540"/>
      <c r="E24" s="540"/>
      <c r="F24" s="152"/>
      <c r="G24" s="538"/>
      <c r="H24" s="538"/>
      <c r="I24" s="538"/>
      <c r="J24" s="539"/>
    </row>
    <row r="25" spans="2:10" ht="51.6" customHeight="1" x14ac:dyDescent="0.25">
      <c r="B25" s="544" t="s">
        <v>236</v>
      </c>
      <c r="C25" s="553" t="s">
        <v>204</v>
      </c>
      <c r="D25" s="553"/>
      <c r="E25" s="553"/>
      <c r="F25" s="128"/>
      <c r="G25" s="59" t="s">
        <v>197</v>
      </c>
      <c r="H25" s="554"/>
      <c r="I25" s="554"/>
      <c r="J25" s="555"/>
    </row>
    <row r="26" spans="2:10" ht="84" customHeight="1" x14ac:dyDescent="0.25">
      <c r="B26" s="545"/>
      <c r="C26" s="556" t="s">
        <v>237</v>
      </c>
      <c r="D26" s="556"/>
      <c r="E26" s="556"/>
      <c r="F26" s="557"/>
      <c r="G26" s="558"/>
      <c r="H26" s="559"/>
      <c r="I26" s="559"/>
      <c r="J26" s="560"/>
    </row>
    <row r="27" spans="2:10" ht="21" customHeight="1" x14ac:dyDescent="0.25">
      <c r="B27" s="545"/>
      <c r="C27" s="533" t="s">
        <v>238</v>
      </c>
      <c r="D27" s="533"/>
      <c r="E27" s="533"/>
      <c r="F27" s="461"/>
      <c r="G27" s="63" t="s">
        <v>239</v>
      </c>
      <c r="H27" s="154"/>
      <c r="I27" s="551"/>
      <c r="J27" s="552"/>
    </row>
    <row r="28" spans="2:10" ht="21" customHeight="1" x14ac:dyDescent="0.25">
      <c r="B28" s="545"/>
      <c r="C28" s="534"/>
      <c r="D28" s="534"/>
      <c r="E28" s="534"/>
      <c r="F28" s="535"/>
      <c r="G28" s="139" t="s">
        <v>240</v>
      </c>
      <c r="H28" s="155"/>
      <c r="I28" s="551"/>
      <c r="J28" s="552"/>
    </row>
    <row r="29" spans="2:10" ht="33.6" customHeight="1" thickBot="1" x14ac:dyDescent="0.3">
      <c r="B29" s="546"/>
      <c r="C29" s="547" t="s">
        <v>241</v>
      </c>
      <c r="D29" s="548"/>
      <c r="E29" s="548"/>
      <c r="F29" s="156"/>
      <c r="G29" s="549" t="s">
        <v>242</v>
      </c>
      <c r="H29" s="456"/>
      <c r="I29" s="550"/>
      <c r="J29" s="144"/>
    </row>
    <row r="30" spans="2:10" ht="31.35" customHeight="1" x14ac:dyDescent="0.25">
      <c r="B30" s="493" t="s">
        <v>243</v>
      </c>
      <c r="C30" s="530" t="s">
        <v>244</v>
      </c>
      <c r="D30" s="531"/>
      <c r="E30" s="531"/>
      <c r="F30" s="531"/>
      <c r="G30" s="531"/>
      <c r="H30" s="531"/>
      <c r="I30" s="531"/>
      <c r="J30" s="532"/>
    </row>
    <row r="31" spans="2:10" ht="39" customHeight="1" thickBot="1" x14ac:dyDescent="0.3">
      <c r="B31" s="494"/>
      <c r="C31" s="524"/>
      <c r="D31" s="524"/>
      <c r="E31" s="524"/>
      <c r="F31" s="524"/>
      <c r="G31" s="524"/>
      <c r="H31" s="524"/>
      <c r="I31" s="524"/>
      <c r="J31" s="525"/>
    </row>
    <row r="32" spans="2:10" ht="29.1" customHeight="1" thickBot="1" x14ac:dyDescent="0.3">
      <c r="B32" s="369" t="s">
        <v>122</v>
      </c>
      <c r="C32" s="373"/>
      <c r="D32" s="370"/>
      <c r="E32" s="374"/>
      <c r="F32" s="371"/>
      <c r="G32" s="371"/>
      <c r="H32" s="371"/>
      <c r="I32" s="371"/>
      <c r="J32" s="372"/>
    </row>
  </sheetData>
  <sheetProtection algorithmName="SHA-512" hashValue="RWwoZZYPC0mmukL98T5ZcOoU9ReKWQ1m/xBw2zTG/61SaW/NkpAXjm7l23+LhgFxIokdC77+TVr+nowGzvj9vw==" saltValue="CvNbNBpk4/YGsrk5+aOBbQ==" spinCount="100000" sheet="1" objects="1" scenarios="1"/>
  <mergeCells count="46">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election activeCell="B2" sqref="B2:J6"/>
    </sheetView>
  </sheetViews>
  <sheetFormatPr defaultColWidth="8.85546875" defaultRowHeight="15" x14ac:dyDescent="0.25"/>
  <cols>
    <col min="1" max="1" width="5.42578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42578125" style="10" customWidth="1"/>
    <col min="11" max="16384" width="8.85546875" style="10"/>
  </cols>
  <sheetData>
    <row r="1" spans="2:14" ht="15.75" thickBot="1" x14ac:dyDescent="0.3"/>
    <row r="2" spans="2:14" ht="15.75" thickBot="1" x14ac:dyDescent="0.3">
      <c r="B2" s="320" t="s">
        <v>34</v>
      </c>
      <c r="C2" s="321"/>
      <c r="D2" s="321"/>
      <c r="E2" s="26"/>
      <c r="F2" s="26"/>
      <c r="G2" s="26"/>
      <c r="H2" s="44"/>
      <c r="I2" s="44"/>
      <c r="J2" s="13" t="s">
        <v>0</v>
      </c>
    </row>
    <row r="3" spans="2:14" s="70" customFormat="1" ht="15" customHeight="1" thickBot="1" x14ac:dyDescent="0.3">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6"/>
      <c r="I3" s="416"/>
      <c r="J3" s="417"/>
      <c r="K3" s="72"/>
      <c r="L3" s="72"/>
      <c r="M3" s="72"/>
      <c r="N3" s="73"/>
    </row>
    <row r="4" spans="2:14" ht="15.75" thickBot="1" x14ac:dyDescent="0.3">
      <c r="B4" s="561" t="s">
        <v>245</v>
      </c>
      <c r="C4" s="562"/>
      <c r="D4" s="562"/>
      <c r="E4" s="562"/>
      <c r="F4" s="562"/>
      <c r="G4" s="562"/>
      <c r="H4" s="562"/>
      <c r="I4" s="562"/>
      <c r="J4" s="563"/>
    </row>
    <row r="5" spans="2:14" ht="39" customHeight="1" x14ac:dyDescent="0.25">
      <c r="B5" s="347" t="s">
        <v>8</v>
      </c>
      <c r="C5" s="553" t="s">
        <v>246</v>
      </c>
      <c r="D5" s="553"/>
      <c r="E5" s="553"/>
      <c r="F5" s="553"/>
      <c r="G5" s="553"/>
      <c r="H5" s="553"/>
      <c r="I5" s="553"/>
      <c r="J5" s="564"/>
    </row>
    <row r="6" spans="2:14" ht="224.45" customHeight="1" thickBot="1" x14ac:dyDescent="0.3">
      <c r="B6" s="348"/>
      <c r="C6" s="450" t="s">
        <v>856</v>
      </c>
      <c r="D6" s="450"/>
      <c r="E6" s="450"/>
      <c r="F6" s="450"/>
      <c r="G6" s="450"/>
      <c r="H6" s="450"/>
      <c r="I6" s="450"/>
      <c r="J6" s="451"/>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40625" defaultRowHeight="12.75" x14ac:dyDescent="0.25"/>
  <cols>
    <col min="1" max="1" width="5.42578125" style="11" customWidth="1"/>
    <col min="2" max="2" width="26" style="11" customWidth="1"/>
    <col min="3" max="16384" width="9.140625" style="11"/>
  </cols>
  <sheetData>
    <row r="1" spans="2:11" ht="13.5" thickBot="1" x14ac:dyDescent="0.3"/>
    <row r="2" spans="2:11" ht="13.5" thickBot="1" x14ac:dyDescent="0.3">
      <c r="B2" s="167" t="s">
        <v>34</v>
      </c>
      <c r="C2" s="26"/>
      <c r="D2" s="470"/>
      <c r="E2" s="470"/>
      <c r="F2" s="470"/>
      <c r="G2" s="470"/>
      <c r="H2" s="470"/>
      <c r="I2" s="36"/>
      <c r="J2" s="36"/>
      <c r="K2" s="13"/>
    </row>
    <row r="3" spans="2:11" s="71" customFormat="1" ht="13.5" thickBot="1" x14ac:dyDescent="0.3">
      <c r="B3" s="571" t="s">
        <v>247</v>
      </c>
      <c r="C3" s="572"/>
      <c r="D3" s="572"/>
      <c r="E3" s="572"/>
      <c r="F3" s="572"/>
      <c r="G3" s="572"/>
      <c r="H3" s="572"/>
      <c r="I3" s="572"/>
      <c r="J3" s="572"/>
      <c r="K3" s="573"/>
    </row>
    <row r="4" spans="2:11" x14ac:dyDescent="0.25">
      <c r="B4" s="37" t="s">
        <v>248</v>
      </c>
      <c r="C4" s="574" t="s">
        <v>249</v>
      </c>
      <c r="D4" s="574"/>
      <c r="E4" s="574"/>
      <c r="F4" s="574"/>
      <c r="G4" s="574"/>
      <c r="H4" s="574"/>
      <c r="I4" s="574"/>
      <c r="J4" s="574"/>
      <c r="K4" s="575"/>
    </row>
    <row r="5" spans="2:11" ht="35.1" customHeight="1" x14ac:dyDescent="0.25">
      <c r="B5" s="5" t="s">
        <v>250</v>
      </c>
      <c r="C5" s="576" t="s">
        <v>251</v>
      </c>
      <c r="D5" s="576"/>
      <c r="E5" s="576"/>
      <c r="F5" s="576"/>
      <c r="G5" s="576"/>
      <c r="H5" s="576"/>
      <c r="I5" s="576"/>
      <c r="J5" s="576"/>
      <c r="K5" s="577"/>
    </row>
    <row r="6" spans="2:11" ht="45.75" customHeight="1" x14ac:dyDescent="0.25">
      <c r="B6" s="5" t="s">
        <v>252</v>
      </c>
      <c r="C6" s="565" t="s">
        <v>253</v>
      </c>
      <c r="D6" s="566"/>
      <c r="E6" s="566"/>
      <c r="F6" s="566"/>
      <c r="G6" s="566"/>
      <c r="H6" s="566"/>
      <c r="I6" s="566"/>
      <c r="J6" s="566"/>
      <c r="K6" s="567"/>
    </row>
    <row r="7" spans="2:11" ht="42.75" customHeight="1" x14ac:dyDescent="0.25">
      <c r="B7" s="5" t="s">
        <v>254</v>
      </c>
      <c r="C7" s="568" t="s">
        <v>255</v>
      </c>
      <c r="D7" s="569"/>
      <c r="E7" s="569"/>
      <c r="F7" s="569"/>
      <c r="G7" s="569"/>
      <c r="H7" s="569"/>
      <c r="I7" s="569"/>
      <c r="J7" s="569"/>
      <c r="K7" s="570"/>
    </row>
    <row r="8" spans="2:11" ht="56.25" customHeight="1" x14ac:dyDescent="0.25">
      <c r="B8" s="5" t="s">
        <v>256</v>
      </c>
      <c r="C8" s="576" t="s">
        <v>257</v>
      </c>
      <c r="D8" s="576"/>
      <c r="E8" s="576"/>
      <c r="F8" s="576"/>
      <c r="G8" s="576"/>
      <c r="H8" s="576"/>
      <c r="I8" s="576"/>
      <c r="J8" s="576"/>
      <c r="K8" s="577"/>
    </row>
    <row r="9" spans="2:11" ht="39.950000000000003" customHeight="1" x14ac:dyDescent="0.25">
      <c r="B9" s="38" t="s">
        <v>258</v>
      </c>
      <c r="C9" s="578" t="s">
        <v>259</v>
      </c>
      <c r="D9" s="578"/>
      <c r="E9" s="578"/>
      <c r="F9" s="578"/>
      <c r="G9" s="578"/>
      <c r="H9" s="578"/>
      <c r="I9" s="578"/>
      <c r="J9" s="578"/>
      <c r="K9" s="579"/>
    </row>
    <row r="10" spans="2:11" ht="45.75" customHeight="1" x14ac:dyDescent="0.25">
      <c r="B10" s="38" t="s">
        <v>260</v>
      </c>
      <c r="C10" s="568" t="s">
        <v>261</v>
      </c>
      <c r="D10" s="569"/>
      <c r="E10" s="569"/>
      <c r="F10" s="569"/>
      <c r="G10" s="569"/>
      <c r="H10" s="569"/>
      <c r="I10" s="569"/>
      <c r="J10" s="569"/>
      <c r="K10" s="570"/>
    </row>
    <row r="11" spans="2:11" ht="75" customHeight="1" x14ac:dyDescent="0.25">
      <c r="B11" s="38" t="s">
        <v>262</v>
      </c>
      <c r="C11" s="568" t="s">
        <v>263</v>
      </c>
      <c r="D11" s="569"/>
      <c r="E11" s="569"/>
      <c r="F11" s="569"/>
      <c r="G11" s="569"/>
      <c r="H11" s="569"/>
      <c r="I11" s="569"/>
      <c r="J11" s="569"/>
      <c r="K11" s="570"/>
    </row>
    <row r="12" spans="2:11" ht="30" customHeight="1" x14ac:dyDescent="0.25">
      <c r="B12" s="5" t="s">
        <v>264</v>
      </c>
      <c r="C12" s="578" t="s">
        <v>265</v>
      </c>
      <c r="D12" s="578"/>
      <c r="E12" s="578"/>
      <c r="F12" s="578"/>
      <c r="G12" s="578"/>
      <c r="H12" s="578"/>
      <c r="I12" s="578"/>
      <c r="J12" s="578"/>
      <c r="K12" s="579"/>
    </row>
    <row r="13" spans="2:11" ht="15" customHeight="1" x14ac:dyDescent="0.25">
      <c r="B13" s="5" t="s">
        <v>266</v>
      </c>
      <c r="C13" s="578" t="s">
        <v>267</v>
      </c>
      <c r="D13" s="578"/>
      <c r="E13" s="578"/>
      <c r="F13" s="578"/>
      <c r="G13" s="578"/>
      <c r="H13" s="578"/>
      <c r="I13" s="578"/>
      <c r="J13" s="578"/>
      <c r="K13" s="579"/>
    </row>
    <row r="14" spans="2:11" ht="73.5" customHeight="1" x14ac:dyDescent="0.25">
      <c r="B14" s="5" t="s">
        <v>268</v>
      </c>
      <c r="C14" s="578" t="s">
        <v>269</v>
      </c>
      <c r="D14" s="578"/>
      <c r="E14" s="578"/>
      <c r="F14" s="578"/>
      <c r="G14" s="578"/>
      <c r="H14" s="578"/>
      <c r="I14" s="578"/>
      <c r="J14" s="578"/>
      <c r="K14" s="579"/>
    </row>
    <row r="15" spans="2:11" ht="63.75" customHeight="1" x14ac:dyDescent="0.25">
      <c r="B15" s="5" t="s">
        <v>270</v>
      </c>
      <c r="C15" s="568" t="s">
        <v>271</v>
      </c>
      <c r="D15" s="569"/>
      <c r="E15" s="569"/>
      <c r="F15" s="569"/>
      <c r="G15" s="569"/>
      <c r="H15" s="569"/>
      <c r="I15" s="569"/>
      <c r="J15" s="569"/>
      <c r="K15" s="570"/>
    </row>
    <row r="16" spans="2:11" ht="80.099999999999994" customHeight="1" x14ac:dyDescent="0.25">
      <c r="B16" s="38" t="s">
        <v>272</v>
      </c>
      <c r="C16" s="568" t="s">
        <v>273</v>
      </c>
      <c r="D16" s="569"/>
      <c r="E16" s="569"/>
      <c r="F16" s="569"/>
      <c r="G16" s="569"/>
      <c r="H16" s="569"/>
      <c r="I16" s="569"/>
      <c r="J16" s="569"/>
      <c r="K16" s="570"/>
    </row>
    <row r="17" spans="2:11" ht="34.5" customHeight="1" x14ac:dyDescent="0.25">
      <c r="B17" s="38" t="s">
        <v>274</v>
      </c>
      <c r="C17" s="568" t="s">
        <v>275</v>
      </c>
      <c r="D17" s="569"/>
      <c r="E17" s="569"/>
      <c r="F17" s="569"/>
      <c r="G17" s="569"/>
      <c r="H17" s="569"/>
      <c r="I17" s="569"/>
      <c r="J17" s="569"/>
      <c r="K17" s="570"/>
    </row>
    <row r="18" spans="2:11" ht="25.5" x14ac:dyDescent="0.25">
      <c r="B18" s="5" t="s">
        <v>276</v>
      </c>
      <c r="C18" s="576" t="s">
        <v>277</v>
      </c>
      <c r="D18" s="576"/>
      <c r="E18" s="576"/>
      <c r="F18" s="576"/>
      <c r="G18" s="576"/>
      <c r="H18" s="576"/>
      <c r="I18" s="576"/>
      <c r="J18" s="576"/>
      <c r="K18" s="577"/>
    </row>
    <row r="19" spans="2:11" ht="50.1" customHeight="1" x14ac:dyDescent="0.25">
      <c r="B19" s="5" t="s">
        <v>278</v>
      </c>
      <c r="C19" s="578" t="s">
        <v>279</v>
      </c>
      <c r="D19" s="578"/>
      <c r="E19" s="578"/>
      <c r="F19" s="578"/>
      <c r="G19" s="578"/>
      <c r="H19" s="578"/>
      <c r="I19" s="578"/>
      <c r="J19" s="578"/>
      <c r="K19" s="579"/>
    </row>
    <row r="20" spans="2:11" ht="39.950000000000003" customHeight="1" x14ac:dyDescent="0.25">
      <c r="B20" s="5" t="s">
        <v>280</v>
      </c>
      <c r="C20" s="576" t="s">
        <v>281</v>
      </c>
      <c r="D20" s="576"/>
      <c r="E20" s="576"/>
      <c r="F20" s="576"/>
      <c r="G20" s="576"/>
      <c r="H20" s="576"/>
      <c r="I20" s="576"/>
      <c r="J20" s="576"/>
      <c r="K20" s="577"/>
    </row>
    <row r="21" spans="2:11" ht="39.950000000000003" customHeight="1" x14ac:dyDescent="0.25">
      <c r="B21" s="5" t="s">
        <v>282</v>
      </c>
      <c r="C21" s="576" t="s">
        <v>283</v>
      </c>
      <c r="D21" s="576"/>
      <c r="E21" s="576"/>
      <c r="F21" s="576"/>
      <c r="G21" s="576"/>
      <c r="H21" s="576"/>
      <c r="I21" s="576"/>
      <c r="J21" s="576"/>
      <c r="K21" s="577"/>
    </row>
    <row r="22" spans="2:11" ht="39.950000000000003" customHeight="1" x14ac:dyDescent="0.25">
      <c r="B22" s="5" t="s">
        <v>284</v>
      </c>
      <c r="C22" s="576" t="s">
        <v>285</v>
      </c>
      <c r="D22" s="576"/>
      <c r="E22" s="576"/>
      <c r="F22" s="576"/>
      <c r="G22" s="576"/>
      <c r="H22" s="576"/>
      <c r="I22" s="576"/>
      <c r="J22" s="576"/>
      <c r="K22" s="577"/>
    </row>
    <row r="23" spans="2:11" ht="39.950000000000003" customHeight="1" x14ac:dyDescent="0.25">
      <c r="B23" s="5" t="s">
        <v>219</v>
      </c>
      <c r="C23" s="576" t="s">
        <v>286</v>
      </c>
      <c r="D23" s="576"/>
      <c r="E23" s="576"/>
      <c r="F23" s="576"/>
      <c r="G23" s="576"/>
      <c r="H23" s="576"/>
      <c r="I23" s="576"/>
      <c r="J23" s="576"/>
      <c r="K23" s="577"/>
    </row>
    <row r="24" spans="2:11" ht="39.950000000000003" customHeight="1" x14ac:dyDescent="0.25">
      <c r="B24" s="39" t="s">
        <v>287</v>
      </c>
      <c r="C24" s="580" t="s">
        <v>288</v>
      </c>
      <c r="D24" s="580"/>
      <c r="E24" s="580"/>
      <c r="F24" s="580"/>
      <c r="G24" s="580"/>
      <c r="H24" s="580"/>
      <c r="I24" s="580"/>
      <c r="J24" s="580"/>
      <c r="K24" s="581"/>
    </row>
    <row r="25" spans="2:11" ht="39.950000000000003" customHeight="1" x14ac:dyDescent="0.25">
      <c r="B25" s="40" t="s">
        <v>289</v>
      </c>
      <c r="C25" s="568" t="s">
        <v>290</v>
      </c>
      <c r="D25" s="569"/>
      <c r="E25" s="569"/>
      <c r="F25" s="569"/>
      <c r="G25" s="569"/>
      <c r="H25" s="569"/>
      <c r="I25" s="569"/>
      <c r="J25" s="569"/>
      <c r="K25" s="570"/>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ColWidth="8.85546875" defaultRowHeight="15" x14ac:dyDescent="0.25"/>
  <cols>
    <col min="8" max="11" width="8.85546875" style="10"/>
  </cols>
  <sheetData>
    <row r="1" spans="1:62" s="8" customFormat="1" x14ac:dyDescent="0.25">
      <c r="A1" s="8" t="s">
        <v>291</v>
      </c>
      <c r="B1" s="8" t="s">
        <v>292</v>
      </c>
      <c r="C1" s="8" t="s">
        <v>293</v>
      </c>
      <c r="D1" s="8" t="s">
        <v>294</v>
      </c>
      <c r="E1" s="8" t="s">
        <v>295</v>
      </c>
      <c r="F1" s="8" t="s">
        <v>12</v>
      </c>
      <c r="G1" s="8" t="s">
        <v>14</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274</v>
      </c>
      <c r="AB1" s="8" t="s">
        <v>315</v>
      </c>
      <c r="AC1" s="8" t="s">
        <v>316</v>
      </c>
      <c r="AD1" s="8" t="s">
        <v>317</v>
      </c>
      <c r="AE1" s="8" t="s">
        <v>318</v>
      </c>
      <c r="AF1" s="8" t="s">
        <v>319</v>
      </c>
      <c r="AG1" s="8" t="s">
        <v>320</v>
      </c>
      <c r="AH1" s="8" t="s">
        <v>321</v>
      </c>
      <c r="AI1" s="8" t="s">
        <v>322</v>
      </c>
      <c r="AJ1" s="8" t="s">
        <v>323</v>
      </c>
      <c r="AK1" s="8" t="s">
        <v>324</v>
      </c>
      <c r="AL1" s="8" t="s">
        <v>325</v>
      </c>
      <c r="AM1" s="8" t="s">
        <v>326</v>
      </c>
      <c r="AN1" s="8" t="s">
        <v>327</v>
      </c>
      <c r="AO1" s="8" t="s">
        <v>328</v>
      </c>
      <c r="AP1" s="8" t="s">
        <v>329</v>
      </c>
      <c r="AQ1" s="8" t="s">
        <v>330</v>
      </c>
      <c r="AR1" s="8" t="s">
        <v>331</v>
      </c>
      <c r="AS1" s="8" t="s">
        <v>332</v>
      </c>
      <c r="AT1" s="8" t="s">
        <v>333</v>
      </c>
      <c r="AU1" s="8" t="s">
        <v>334</v>
      </c>
      <c r="AV1" s="8" t="s">
        <v>335</v>
      </c>
      <c r="AW1" s="8" t="s">
        <v>336</v>
      </c>
      <c r="AX1" s="8" t="s">
        <v>337</v>
      </c>
      <c r="AY1" s="8" t="s">
        <v>338</v>
      </c>
      <c r="AZ1" s="8" t="s">
        <v>339</v>
      </c>
      <c r="BA1" s="8" t="s">
        <v>340</v>
      </c>
      <c r="BB1" s="8" t="s">
        <v>341</v>
      </c>
      <c r="BC1" s="8" t="s">
        <v>342</v>
      </c>
      <c r="BD1" s="8" t="s">
        <v>343</v>
      </c>
      <c r="BE1" s="8" t="s">
        <v>344</v>
      </c>
      <c r="BJ1" s="8" t="s">
        <v>345</v>
      </c>
    </row>
    <row r="2" spans="1:62" x14ac:dyDescent="0.25">
      <c r="A2" s="10"/>
      <c r="B2" s="10" t="s">
        <v>346</v>
      </c>
      <c r="C2" s="10" t="s">
        <v>346</v>
      </c>
      <c r="D2" s="10" t="s">
        <v>346</v>
      </c>
      <c r="E2" s="10" t="s">
        <v>346</v>
      </c>
      <c r="F2" s="10" t="s">
        <v>347</v>
      </c>
      <c r="G2" s="10" t="s">
        <v>287</v>
      </c>
      <c r="H2" s="10" t="str">
        <f>IF(COUNTIFS('Organization Information'!$F$18:$F$27, "Primary")=0, "Primary", "")</f>
        <v/>
      </c>
      <c r="I2" s="10" t="s">
        <v>348</v>
      </c>
      <c r="J2" s="10" t="str">
        <f>IF(COUNTIFS('6'!$F$7:$F$16, "Primary")=0, "Primary", "")</f>
        <v/>
      </c>
      <c r="K2" s="10" t="s">
        <v>349</v>
      </c>
      <c r="L2" s="10">
        <v>0</v>
      </c>
      <c r="M2" s="10" t="s">
        <v>307</v>
      </c>
      <c r="N2" s="10" t="s">
        <v>350</v>
      </c>
      <c r="O2" s="10" t="s">
        <v>351</v>
      </c>
      <c r="P2" s="10" t="s">
        <v>352</v>
      </c>
      <c r="Q2" s="10" t="s">
        <v>353</v>
      </c>
      <c r="R2" s="10" t="s">
        <v>354</v>
      </c>
      <c r="S2" s="10" t="s">
        <v>307</v>
      </c>
      <c r="T2" s="10" t="s">
        <v>308</v>
      </c>
      <c r="U2" s="10" t="s">
        <v>355</v>
      </c>
      <c r="V2" s="10" t="s">
        <v>356</v>
      </c>
      <c r="W2" s="10" t="s">
        <v>357</v>
      </c>
      <c r="X2" s="10" t="s">
        <v>358</v>
      </c>
      <c r="Y2" s="10" t="s">
        <v>359</v>
      </c>
      <c r="Z2" s="10" t="s">
        <v>360</v>
      </c>
      <c r="AA2" s="10" t="s">
        <v>361</v>
      </c>
      <c r="AB2" s="10" t="s">
        <v>362</v>
      </c>
      <c r="AC2" s="10" t="s">
        <v>363</v>
      </c>
      <c r="AD2" s="10" t="s">
        <v>364</v>
      </c>
      <c r="AE2" s="10" t="s">
        <v>284</v>
      </c>
      <c r="AF2" s="10" t="s">
        <v>365</v>
      </c>
      <c r="AG2" s="10" t="s">
        <v>366</v>
      </c>
      <c r="AH2" s="10" t="s">
        <v>367</v>
      </c>
      <c r="AI2" s="10" t="s">
        <v>368</v>
      </c>
      <c r="AJ2" s="10" t="s">
        <v>369</v>
      </c>
      <c r="AK2" s="10" t="s">
        <v>370</v>
      </c>
      <c r="AL2" s="9" t="s">
        <v>371</v>
      </c>
      <c r="AM2" s="10" t="s">
        <v>372</v>
      </c>
      <c r="AN2" s="10" t="s">
        <v>326</v>
      </c>
      <c r="AO2" s="10" t="s">
        <v>373</v>
      </c>
      <c r="AP2" s="10" t="s">
        <v>374</v>
      </c>
      <c r="AQ2" s="10" t="s">
        <v>375</v>
      </c>
      <c r="AR2" s="10" t="s">
        <v>376</v>
      </c>
      <c r="AS2" s="10">
        <v>2015</v>
      </c>
      <c r="AT2" s="10" t="s">
        <v>377</v>
      </c>
      <c r="AU2" s="10" t="s">
        <v>378</v>
      </c>
      <c r="AV2" s="10" t="s">
        <v>379</v>
      </c>
      <c r="AW2" s="10" t="s">
        <v>380</v>
      </c>
      <c r="AX2" s="10" t="s">
        <v>381</v>
      </c>
      <c r="AY2" s="10">
        <v>0</v>
      </c>
      <c r="AZ2" s="10" t="s">
        <v>382</v>
      </c>
      <c r="BA2" s="10" t="s">
        <v>340</v>
      </c>
      <c r="BB2" s="10" t="s">
        <v>383</v>
      </c>
      <c r="BC2" s="10" t="s">
        <v>384</v>
      </c>
      <c r="BD2" s="10" t="s">
        <v>385</v>
      </c>
      <c r="BE2" s="10" t="s">
        <v>386</v>
      </c>
      <c r="BF2" s="10"/>
      <c r="BG2" s="10" t="s">
        <v>387</v>
      </c>
      <c r="BH2" s="10"/>
      <c r="BI2" s="10"/>
      <c r="BJ2" s="10" t="s">
        <v>388</v>
      </c>
    </row>
    <row r="3" spans="1:62" x14ac:dyDescent="0.25">
      <c r="A3" s="10"/>
      <c r="B3" s="10" t="s">
        <v>385</v>
      </c>
      <c r="C3" s="10" t="s">
        <v>385</v>
      </c>
      <c r="D3" s="10" t="s">
        <v>385</v>
      </c>
      <c r="E3" s="10" t="s">
        <v>385</v>
      </c>
      <c r="F3" s="10" t="s">
        <v>389</v>
      </c>
      <c r="G3" s="10" t="s">
        <v>390</v>
      </c>
      <c r="H3" s="10" t="s">
        <v>391</v>
      </c>
      <c r="I3" s="10" t="s">
        <v>392</v>
      </c>
      <c r="J3" s="10" t="str">
        <f>IF(COUNTIFS('6'!$F$7:$F$16, "Secondary")=0, "Secondary", "")</f>
        <v>Secondary</v>
      </c>
      <c r="K3" s="10" t="s">
        <v>393</v>
      </c>
      <c r="L3" s="10">
        <v>1</v>
      </c>
      <c r="M3" s="10" t="s">
        <v>266</v>
      </c>
      <c r="N3" s="10" t="s">
        <v>394</v>
      </c>
      <c r="O3" s="10" t="s">
        <v>395</v>
      </c>
      <c r="P3" s="10" t="s">
        <v>396</v>
      </c>
      <c r="Q3" s="10" t="s">
        <v>397</v>
      </c>
      <c r="R3" s="10" t="s">
        <v>398</v>
      </c>
      <c r="S3" s="10" t="s">
        <v>385</v>
      </c>
      <c r="T3" s="10" t="s">
        <v>385</v>
      </c>
      <c r="U3" s="10" t="s">
        <v>399</v>
      </c>
      <c r="V3" s="10" t="s">
        <v>400</v>
      </c>
      <c r="W3" s="10" t="s">
        <v>401</v>
      </c>
      <c r="X3" s="10" t="s">
        <v>402</v>
      </c>
      <c r="Y3" s="10" t="s">
        <v>403</v>
      </c>
      <c r="Z3" s="10" t="s">
        <v>404</v>
      </c>
      <c r="AA3" s="10" t="s">
        <v>405</v>
      </c>
      <c r="AB3" s="10" t="s">
        <v>406</v>
      </c>
      <c r="AC3" s="10" t="s">
        <v>407</v>
      </c>
      <c r="AD3" s="10" t="s">
        <v>408</v>
      </c>
      <c r="AE3" s="10" t="s">
        <v>282</v>
      </c>
      <c r="AF3" s="10" t="s">
        <v>409</v>
      </c>
      <c r="AG3" s="10" t="s">
        <v>410</v>
      </c>
      <c r="AH3" s="10" t="s">
        <v>411</v>
      </c>
      <c r="AI3" s="10" t="s">
        <v>412</v>
      </c>
      <c r="AJ3" s="10" t="s">
        <v>413</v>
      </c>
      <c r="AK3" s="10" t="s">
        <v>414</v>
      </c>
      <c r="AL3" s="10" t="s">
        <v>415</v>
      </c>
      <c r="AM3" s="10" t="s">
        <v>416</v>
      </c>
      <c r="AN3" s="10" t="s">
        <v>417</v>
      </c>
      <c r="AO3" s="10" t="s">
        <v>418</v>
      </c>
      <c r="AP3" s="10" t="s">
        <v>390</v>
      </c>
      <c r="AQ3" s="10" t="s">
        <v>419</v>
      </c>
      <c r="AR3" s="10" t="s">
        <v>420</v>
      </c>
      <c r="AS3" s="10">
        <v>2016</v>
      </c>
      <c r="AT3" s="10" t="s">
        <v>421</v>
      </c>
      <c r="AU3" s="10" t="s">
        <v>422</v>
      </c>
      <c r="AV3" s="10" t="s">
        <v>423</v>
      </c>
      <c r="AW3" s="10" t="s">
        <v>424</v>
      </c>
      <c r="AX3" s="10" t="s">
        <v>425</v>
      </c>
      <c r="AY3" s="10">
        <v>1</v>
      </c>
      <c r="AZ3" s="10" t="s">
        <v>426</v>
      </c>
      <c r="BA3" s="10" t="s">
        <v>427</v>
      </c>
      <c r="BB3" s="10" t="s">
        <v>428</v>
      </c>
      <c r="BC3" s="10" t="s">
        <v>429</v>
      </c>
      <c r="BD3" s="10" t="s">
        <v>430</v>
      </c>
      <c r="BE3" s="10" t="s">
        <v>431</v>
      </c>
      <c r="BF3" s="10"/>
      <c r="BG3" s="10" t="s">
        <v>432</v>
      </c>
      <c r="BH3" s="10"/>
      <c r="BI3" s="10"/>
      <c r="BJ3" s="10" t="s">
        <v>433</v>
      </c>
    </row>
    <row r="4" spans="1:62" x14ac:dyDescent="0.25">
      <c r="A4" s="10"/>
      <c r="B4" s="10"/>
      <c r="C4" s="10" t="s">
        <v>434</v>
      </c>
      <c r="D4" s="10" t="s">
        <v>435</v>
      </c>
      <c r="E4" s="10" t="s">
        <v>436</v>
      </c>
      <c r="F4" s="10" t="s">
        <v>437</v>
      </c>
      <c r="G4" s="10" t="s">
        <v>438</v>
      </c>
      <c r="J4" s="10" t="s">
        <v>29</v>
      </c>
      <c r="K4" s="10" t="s">
        <v>439</v>
      </c>
      <c r="L4" s="10">
        <v>2</v>
      </c>
      <c r="M4" s="10" t="s">
        <v>440</v>
      </c>
      <c r="N4" s="10" t="s">
        <v>441</v>
      </c>
      <c r="O4" s="10"/>
      <c r="P4" s="10" t="s">
        <v>442</v>
      </c>
      <c r="Q4" s="10"/>
      <c r="R4" s="10" t="s">
        <v>443</v>
      </c>
      <c r="S4" s="10"/>
      <c r="T4" s="10"/>
      <c r="U4" s="10" t="s">
        <v>444</v>
      </c>
      <c r="V4" s="10" t="s">
        <v>445</v>
      </c>
      <c r="W4" s="10" t="s">
        <v>442</v>
      </c>
      <c r="X4" s="10" t="s">
        <v>442</v>
      </c>
      <c r="Y4" s="10" t="s">
        <v>442</v>
      </c>
      <c r="Z4" s="10" t="s">
        <v>446</v>
      </c>
      <c r="AA4" s="10" t="s">
        <v>447</v>
      </c>
      <c r="AB4" s="10" t="s">
        <v>448</v>
      </c>
      <c r="AC4" s="10" t="s">
        <v>449</v>
      </c>
      <c r="AD4" s="10" t="s">
        <v>434</v>
      </c>
      <c r="AE4" s="10" t="s">
        <v>450</v>
      </c>
      <c r="AF4" s="10" t="s">
        <v>451</v>
      </c>
      <c r="AG4" s="10"/>
      <c r="AH4" s="10" t="s">
        <v>452</v>
      </c>
      <c r="AI4" s="10" t="s">
        <v>453</v>
      </c>
      <c r="AJ4" s="10" t="s">
        <v>454</v>
      </c>
      <c r="AK4" s="10" t="s">
        <v>385</v>
      </c>
      <c r="AL4" s="10" t="s">
        <v>455</v>
      </c>
      <c r="AM4" s="10" t="s">
        <v>456</v>
      </c>
      <c r="AN4" s="10" t="s">
        <v>442</v>
      </c>
      <c r="AO4" s="10" t="s">
        <v>442</v>
      </c>
      <c r="AP4" s="10" t="s">
        <v>457</v>
      </c>
      <c r="AQ4" s="10" t="s">
        <v>442</v>
      </c>
      <c r="AR4" s="10" t="s">
        <v>458</v>
      </c>
      <c r="AS4" s="10">
        <v>2017</v>
      </c>
      <c r="AT4" s="10" t="s">
        <v>459</v>
      </c>
      <c r="AU4" s="10" t="s">
        <v>450</v>
      </c>
      <c r="AV4" s="10" t="s">
        <v>446</v>
      </c>
      <c r="AW4" s="10" t="s">
        <v>460</v>
      </c>
      <c r="AX4" s="10" t="s">
        <v>461</v>
      </c>
      <c r="AY4" s="10">
        <v>2</v>
      </c>
      <c r="AZ4" s="10" t="s">
        <v>446</v>
      </c>
      <c r="BA4" s="10"/>
      <c r="BB4" s="10" t="s">
        <v>434</v>
      </c>
      <c r="BC4" s="10" t="s">
        <v>462</v>
      </c>
      <c r="BD4" s="10" t="s">
        <v>463</v>
      </c>
      <c r="BE4" s="10" t="s">
        <v>464</v>
      </c>
      <c r="BF4" s="10"/>
      <c r="BG4" s="10" t="s">
        <v>465</v>
      </c>
      <c r="BH4" s="10"/>
      <c r="BI4" s="10"/>
      <c r="BJ4" s="10" t="s">
        <v>466</v>
      </c>
    </row>
    <row r="5" spans="1:62" x14ac:dyDescent="0.25">
      <c r="A5" s="10"/>
      <c r="B5" s="10"/>
      <c r="C5" s="10"/>
      <c r="D5" s="10"/>
      <c r="E5" s="10" t="s">
        <v>434</v>
      </c>
      <c r="F5" s="10" t="s">
        <v>467</v>
      </c>
      <c r="G5" s="10" t="s">
        <v>468</v>
      </c>
      <c r="K5" s="10" t="s">
        <v>469</v>
      </c>
      <c r="L5" s="10">
        <v>3</v>
      </c>
      <c r="M5" s="10" t="s">
        <v>29</v>
      </c>
      <c r="N5" s="10"/>
      <c r="O5" s="10"/>
      <c r="P5" s="10"/>
      <c r="Q5" s="10"/>
      <c r="R5" s="10" t="s">
        <v>470</v>
      </c>
      <c r="S5" s="10"/>
      <c r="T5" s="10"/>
      <c r="U5" s="10" t="s">
        <v>471</v>
      </c>
      <c r="V5" s="10" t="s">
        <v>472</v>
      </c>
      <c r="W5" s="10" t="s">
        <v>450</v>
      </c>
      <c r="X5" s="10"/>
      <c r="Y5" s="10" t="s">
        <v>450</v>
      </c>
      <c r="Z5" s="10" t="s">
        <v>473</v>
      </c>
      <c r="AA5" s="10" t="s">
        <v>474</v>
      </c>
      <c r="AB5" s="10"/>
      <c r="AC5" s="10" t="s">
        <v>475</v>
      </c>
      <c r="AD5" s="10"/>
      <c r="AE5" s="10"/>
      <c r="AF5" s="10" t="s">
        <v>476</v>
      </c>
      <c r="AG5" s="10"/>
      <c r="AH5" s="10"/>
      <c r="AI5" s="10" t="s">
        <v>477</v>
      </c>
      <c r="AJ5" s="10" t="s">
        <v>478</v>
      </c>
      <c r="AK5" s="10"/>
      <c r="AL5" s="10" t="s">
        <v>479</v>
      </c>
      <c r="AM5" s="10" t="s">
        <v>74</v>
      </c>
      <c r="AN5" s="10"/>
      <c r="AO5" s="10"/>
      <c r="AP5" s="10" t="s">
        <v>480</v>
      </c>
      <c r="AQ5" s="10"/>
      <c r="AR5" s="10" t="s">
        <v>481</v>
      </c>
      <c r="AS5" s="10"/>
      <c r="AT5" s="10" t="s">
        <v>482</v>
      </c>
      <c r="AU5" s="10" t="s">
        <v>435</v>
      </c>
      <c r="AV5" s="10"/>
      <c r="AW5" s="10" t="s">
        <v>483</v>
      </c>
      <c r="AX5" s="10" t="s">
        <v>484</v>
      </c>
      <c r="AY5" s="10">
        <v>3</v>
      </c>
      <c r="AZ5" s="10"/>
      <c r="BA5" s="10"/>
      <c r="BB5" s="10"/>
      <c r="BC5" s="10" t="s">
        <v>485</v>
      </c>
      <c r="BD5" s="10" t="s">
        <v>435</v>
      </c>
      <c r="BE5" s="10"/>
      <c r="BF5" s="10"/>
      <c r="BG5" s="10" t="s">
        <v>486</v>
      </c>
      <c r="BH5" s="10"/>
      <c r="BI5" s="10"/>
      <c r="BJ5" s="10" t="s">
        <v>385</v>
      </c>
    </row>
    <row r="6" spans="1:62" x14ac:dyDescent="0.25">
      <c r="A6" s="10"/>
      <c r="B6" s="10"/>
      <c r="C6" s="10"/>
      <c r="D6" s="10"/>
      <c r="E6" s="10"/>
      <c r="F6" s="10" t="s">
        <v>487</v>
      </c>
      <c r="G6" s="10" t="s">
        <v>488</v>
      </c>
      <c r="K6" s="10" t="s">
        <v>489</v>
      </c>
      <c r="L6" s="10">
        <v>4</v>
      </c>
      <c r="M6" s="10"/>
      <c r="N6" s="10"/>
      <c r="O6" s="10"/>
      <c r="P6" s="10"/>
      <c r="Q6" s="10"/>
      <c r="R6" s="10"/>
      <c r="S6" s="10"/>
      <c r="T6" s="10"/>
      <c r="U6" s="10" t="s">
        <v>490</v>
      </c>
      <c r="V6" s="10" t="s">
        <v>491</v>
      </c>
      <c r="W6" s="10"/>
      <c r="X6" s="10"/>
      <c r="Y6" s="10"/>
      <c r="Z6" s="10"/>
      <c r="AA6" s="10" t="s">
        <v>453</v>
      </c>
      <c r="AB6" s="10"/>
      <c r="AC6" s="10" t="s">
        <v>492</v>
      </c>
      <c r="AD6" s="10"/>
      <c r="AE6" s="10"/>
      <c r="AF6" s="10"/>
      <c r="AG6" s="10"/>
      <c r="AH6" s="10"/>
      <c r="AI6" s="10" t="s">
        <v>493</v>
      </c>
      <c r="AJ6" s="10" t="s">
        <v>494</v>
      </c>
      <c r="AK6" s="10"/>
      <c r="AL6" s="10" t="s">
        <v>495</v>
      </c>
      <c r="AM6" s="10" t="s">
        <v>77</v>
      </c>
      <c r="AN6" s="10"/>
      <c r="AO6" s="10"/>
      <c r="AP6" s="10" t="s">
        <v>496</v>
      </c>
      <c r="AQ6" s="10"/>
      <c r="AR6" s="10" t="s">
        <v>29</v>
      </c>
      <c r="AS6" s="10"/>
      <c r="AT6" s="10" t="s">
        <v>497</v>
      </c>
      <c r="AU6" s="10"/>
      <c r="AV6" s="10"/>
      <c r="AW6" s="10" t="s">
        <v>498</v>
      </c>
      <c r="AX6" s="10"/>
      <c r="AY6" s="10">
        <v>4</v>
      </c>
      <c r="AZ6" s="10"/>
      <c r="BA6" s="10"/>
      <c r="BB6" s="10"/>
      <c r="BC6" s="10" t="s">
        <v>499</v>
      </c>
      <c r="BD6" s="10"/>
      <c r="BE6" s="10"/>
      <c r="BF6" s="10"/>
      <c r="BG6" s="10"/>
      <c r="BH6" s="10"/>
      <c r="BI6" s="10"/>
      <c r="BJ6" s="10" t="s">
        <v>434</v>
      </c>
    </row>
    <row r="7" spans="1:62" x14ac:dyDescent="0.25">
      <c r="A7" s="10"/>
      <c r="B7" s="10"/>
      <c r="C7" s="10"/>
      <c r="D7" s="10"/>
      <c r="E7" s="10"/>
      <c r="F7" s="10" t="s">
        <v>500</v>
      </c>
      <c r="G7" s="10" t="s">
        <v>501</v>
      </c>
      <c r="L7" s="10">
        <v>5</v>
      </c>
      <c r="M7" s="10"/>
      <c r="N7" s="10"/>
      <c r="O7" s="10"/>
      <c r="P7" s="10"/>
      <c r="Q7" s="10"/>
      <c r="R7" s="10"/>
      <c r="S7" s="10"/>
      <c r="T7" s="10"/>
      <c r="U7" s="10" t="s">
        <v>502</v>
      </c>
      <c r="V7" s="10" t="s">
        <v>503</v>
      </c>
      <c r="W7" s="10"/>
      <c r="X7" s="10"/>
      <c r="Y7" s="10"/>
      <c r="Z7" s="10"/>
      <c r="AA7" s="10" t="s">
        <v>504</v>
      </c>
      <c r="AB7" s="10"/>
      <c r="AC7" s="10" t="s">
        <v>505</v>
      </c>
      <c r="AD7" s="10"/>
      <c r="AE7" s="10"/>
      <c r="AF7" s="10"/>
      <c r="AG7" s="10"/>
      <c r="AH7" s="10"/>
      <c r="AI7" s="10" t="s">
        <v>29</v>
      </c>
      <c r="AJ7" s="10" t="s">
        <v>506</v>
      </c>
      <c r="AK7" s="10"/>
      <c r="AL7" s="10"/>
      <c r="AM7" s="10" t="s">
        <v>507</v>
      </c>
      <c r="AN7" s="10"/>
      <c r="AO7" s="10"/>
      <c r="AP7" s="10" t="s">
        <v>508</v>
      </c>
      <c r="AQ7" s="10"/>
      <c r="AR7" s="10"/>
      <c r="AS7" s="10"/>
      <c r="AT7" s="10" t="s">
        <v>509</v>
      </c>
      <c r="AU7" s="10"/>
      <c r="AV7" s="10"/>
      <c r="AW7" s="10" t="s">
        <v>510</v>
      </c>
      <c r="AX7" s="10"/>
      <c r="AY7" s="10">
        <v>5</v>
      </c>
      <c r="AZ7" s="10"/>
      <c r="BA7" s="10"/>
      <c r="BB7" s="10"/>
      <c r="BC7" s="10" t="s">
        <v>511</v>
      </c>
      <c r="BD7" s="10"/>
      <c r="BE7" s="10"/>
      <c r="BF7" s="10"/>
      <c r="BG7" s="10"/>
      <c r="BH7" s="10"/>
      <c r="BI7" s="10"/>
      <c r="BJ7" s="10"/>
    </row>
    <row r="8" spans="1:62" x14ac:dyDescent="0.25">
      <c r="A8" s="10"/>
      <c r="B8" s="10"/>
      <c r="C8" s="10"/>
      <c r="D8" s="10"/>
      <c r="E8" s="10"/>
      <c r="F8" s="10" t="s">
        <v>512</v>
      </c>
      <c r="G8" s="10" t="s">
        <v>513</v>
      </c>
      <c r="L8" s="10">
        <v>6</v>
      </c>
      <c r="M8" s="10"/>
      <c r="N8" s="10"/>
      <c r="O8" s="10"/>
      <c r="P8" s="10"/>
      <c r="Q8" s="10"/>
      <c r="R8" s="10"/>
      <c r="S8" s="10"/>
      <c r="T8" s="10"/>
      <c r="U8" s="10" t="s">
        <v>514</v>
      </c>
      <c r="V8" s="10" t="s">
        <v>515</v>
      </c>
      <c r="W8" s="10"/>
      <c r="X8" s="10"/>
      <c r="Y8" s="10"/>
      <c r="Z8" s="10"/>
      <c r="AA8" s="10" t="s">
        <v>516</v>
      </c>
      <c r="AB8" s="10"/>
      <c r="AC8" s="10" t="s">
        <v>29</v>
      </c>
      <c r="AD8" s="10"/>
      <c r="AE8" s="10"/>
      <c r="AF8" s="10"/>
      <c r="AG8" s="10"/>
      <c r="AH8" s="10"/>
      <c r="AI8" s="10"/>
      <c r="AJ8" s="10" t="s">
        <v>453</v>
      </c>
      <c r="AK8" s="10"/>
      <c r="AL8" s="10"/>
      <c r="AM8" s="10" t="s">
        <v>517</v>
      </c>
      <c r="AN8" s="10"/>
      <c r="AO8" s="10"/>
      <c r="AP8" s="10" t="s">
        <v>518</v>
      </c>
      <c r="AQ8" s="10"/>
      <c r="AR8" s="10"/>
      <c r="AS8" s="10"/>
      <c r="AT8" s="10" t="s">
        <v>519</v>
      </c>
      <c r="AU8" s="10"/>
      <c r="AV8" s="10"/>
      <c r="AW8" s="10" t="s">
        <v>520</v>
      </c>
      <c r="AX8" s="10"/>
      <c r="AY8" s="10">
        <v>6</v>
      </c>
      <c r="AZ8" s="10"/>
      <c r="BA8" s="10"/>
      <c r="BB8" s="10"/>
      <c r="BC8" s="10" t="s">
        <v>434</v>
      </c>
      <c r="BD8" s="10"/>
      <c r="BE8" s="10"/>
      <c r="BF8" s="10"/>
      <c r="BG8" s="10"/>
      <c r="BH8" s="10"/>
      <c r="BI8" s="10"/>
      <c r="BJ8" s="10"/>
    </row>
    <row r="9" spans="1:62" x14ac:dyDescent="0.25">
      <c r="A9" s="10"/>
      <c r="B9" s="10"/>
      <c r="C9" s="10"/>
      <c r="D9" s="10"/>
      <c r="E9" s="10"/>
      <c r="F9" s="10" t="s">
        <v>521</v>
      </c>
      <c r="G9" s="10" t="s">
        <v>522</v>
      </c>
      <c r="L9" s="10">
        <v>7</v>
      </c>
      <c r="M9" s="10"/>
      <c r="N9" s="10"/>
      <c r="O9" s="10"/>
      <c r="P9" s="10"/>
      <c r="Q9" s="10"/>
      <c r="R9" s="10"/>
      <c r="S9" s="10"/>
      <c r="T9" s="10"/>
      <c r="U9" s="10" t="s">
        <v>523</v>
      </c>
      <c r="V9" s="10"/>
      <c r="W9" s="10"/>
      <c r="X9" s="10"/>
      <c r="Y9" s="10"/>
      <c r="Z9" s="10"/>
      <c r="AA9" s="10" t="s">
        <v>524</v>
      </c>
      <c r="AB9" s="10"/>
      <c r="AC9" s="10"/>
      <c r="AD9" s="10"/>
      <c r="AE9" s="10"/>
      <c r="AF9" s="10"/>
      <c r="AG9" s="10"/>
      <c r="AH9" s="10"/>
      <c r="AI9" s="10"/>
      <c r="AJ9" s="10" t="s">
        <v>525</v>
      </c>
      <c r="AK9" s="10"/>
      <c r="AL9" s="10"/>
      <c r="AM9" s="10" t="s">
        <v>526</v>
      </c>
      <c r="AN9" s="10"/>
      <c r="AO9" s="10"/>
      <c r="AP9" s="10" t="s">
        <v>527</v>
      </c>
      <c r="AQ9" s="10"/>
      <c r="AR9" s="10"/>
      <c r="AS9" s="10"/>
      <c r="AT9" s="10" t="s">
        <v>528</v>
      </c>
      <c r="AU9" s="10"/>
      <c r="AV9" s="10"/>
      <c r="AW9" s="10" t="s">
        <v>529</v>
      </c>
      <c r="AX9" s="10"/>
      <c r="AY9" s="10">
        <v>7</v>
      </c>
      <c r="AZ9" s="10"/>
      <c r="BA9" s="10"/>
      <c r="BB9" s="10"/>
      <c r="BC9" s="10"/>
      <c r="BD9" s="10"/>
      <c r="BE9" s="10"/>
      <c r="BF9" s="10"/>
      <c r="BG9" s="10"/>
      <c r="BH9" s="10"/>
      <c r="BI9" s="10"/>
      <c r="BJ9" s="10"/>
    </row>
    <row r="10" spans="1:62" x14ac:dyDescent="0.25">
      <c r="A10" s="10"/>
      <c r="B10" s="10"/>
      <c r="C10" s="10"/>
      <c r="D10" s="10"/>
      <c r="E10" s="10"/>
      <c r="F10" s="10" t="s">
        <v>530</v>
      </c>
      <c r="G10" s="10" t="s">
        <v>531</v>
      </c>
      <c r="L10" s="10">
        <v>8</v>
      </c>
      <c r="M10" s="10"/>
      <c r="N10" s="10"/>
      <c r="O10" s="10"/>
      <c r="P10" s="10"/>
      <c r="Q10" s="10"/>
      <c r="R10" s="10"/>
      <c r="S10" s="10"/>
      <c r="T10" s="10"/>
      <c r="U10" s="10" t="s">
        <v>532</v>
      </c>
      <c r="V10" s="10"/>
      <c r="W10" s="10"/>
      <c r="X10" s="10"/>
      <c r="Y10" s="10"/>
      <c r="Z10" s="10"/>
      <c r="AA10" s="10" t="s">
        <v>29</v>
      </c>
      <c r="AB10" s="10"/>
      <c r="AC10" s="10"/>
      <c r="AD10" s="10"/>
      <c r="AE10" s="10"/>
      <c r="AF10" s="10"/>
      <c r="AG10" s="10"/>
      <c r="AH10" s="10"/>
      <c r="AI10" s="10"/>
      <c r="AJ10" s="10" t="s">
        <v>533</v>
      </c>
      <c r="AK10" s="10"/>
      <c r="AL10" s="10"/>
      <c r="AM10" s="10" t="s">
        <v>534</v>
      </c>
      <c r="AN10" s="10"/>
      <c r="AO10" s="10"/>
      <c r="AP10" s="10" t="s">
        <v>535</v>
      </c>
      <c r="AQ10" s="10"/>
      <c r="AR10" s="10"/>
      <c r="AS10" s="10"/>
      <c r="AT10" s="10" t="s">
        <v>29</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536</v>
      </c>
      <c r="G11" s="10" t="s">
        <v>537</v>
      </c>
      <c r="L11" s="10">
        <v>9</v>
      </c>
      <c r="M11" s="10"/>
      <c r="N11" s="10"/>
      <c r="O11" s="10"/>
      <c r="P11" s="10"/>
      <c r="Q11" s="10"/>
      <c r="R11" s="10"/>
      <c r="S11" s="10"/>
      <c r="T11" s="10"/>
      <c r="U11" s="10" t="s">
        <v>538</v>
      </c>
      <c r="V11" s="10"/>
      <c r="W11" s="10"/>
      <c r="X11" s="10"/>
      <c r="Y11" s="10"/>
      <c r="Z11" s="10"/>
      <c r="AA11" s="10"/>
      <c r="AB11" s="10"/>
      <c r="AC11" s="10"/>
      <c r="AD11" s="10"/>
      <c r="AE11" s="10"/>
      <c r="AF11" s="10"/>
      <c r="AG11" s="10"/>
      <c r="AH11" s="10"/>
      <c r="AI11" s="10"/>
      <c r="AJ11" s="10" t="s">
        <v>539</v>
      </c>
      <c r="AK11" s="10"/>
      <c r="AL11" s="10"/>
      <c r="AM11" s="10" t="s">
        <v>86</v>
      </c>
      <c r="AN11" s="10"/>
      <c r="AO11" s="10"/>
      <c r="AP11" s="10" t="s">
        <v>540</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541</v>
      </c>
      <c r="G12" s="10" t="s">
        <v>542</v>
      </c>
      <c r="L12" s="10">
        <v>10</v>
      </c>
      <c r="M12" s="10"/>
      <c r="N12" s="10"/>
      <c r="O12" s="10"/>
      <c r="P12" s="10"/>
      <c r="Q12" s="10"/>
      <c r="R12" s="10"/>
      <c r="S12" s="10"/>
      <c r="T12" s="10"/>
      <c r="U12" s="10" t="s">
        <v>543</v>
      </c>
      <c r="V12" s="10"/>
      <c r="W12" s="10"/>
      <c r="X12" s="10"/>
      <c r="Y12" s="10"/>
      <c r="Z12" s="10"/>
      <c r="AA12" s="10"/>
      <c r="AB12" s="10"/>
      <c r="AC12" s="10"/>
      <c r="AD12" s="10"/>
      <c r="AE12" s="10"/>
      <c r="AF12" s="10"/>
      <c r="AG12" s="10"/>
      <c r="AH12" s="10"/>
      <c r="AI12" s="10"/>
      <c r="AJ12" s="10" t="s">
        <v>544</v>
      </c>
      <c r="AK12" s="10"/>
      <c r="AL12" s="10"/>
      <c r="AM12" s="10" t="s">
        <v>89</v>
      </c>
      <c r="AN12" s="10"/>
      <c r="AO12" s="10"/>
      <c r="AP12" s="10" t="s">
        <v>545</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546</v>
      </c>
      <c r="G13" s="10" t="s">
        <v>547</v>
      </c>
      <c r="L13" s="10">
        <v>11</v>
      </c>
      <c r="M13" s="10"/>
      <c r="N13" s="10"/>
      <c r="O13" s="10"/>
      <c r="P13" s="10"/>
      <c r="Q13" s="10"/>
      <c r="R13" s="10"/>
      <c r="S13" s="10"/>
      <c r="T13" s="10"/>
      <c r="U13" s="10" t="s">
        <v>548</v>
      </c>
      <c r="V13" s="10"/>
      <c r="W13" s="10"/>
      <c r="X13" s="10"/>
      <c r="Y13" s="10"/>
      <c r="Z13" s="10"/>
      <c r="AA13" s="10"/>
      <c r="AB13" s="10"/>
      <c r="AC13" s="10"/>
      <c r="AD13" s="10"/>
      <c r="AE13" s="10"/>
      <c r="AF13" s="10"/>
      <c r="AG13" s="10"/>
      <c r="AH13" s="10"/>
      <c r="AI13" s="10"/>
      <c r="AJ13" s="10" t="s">
        <v>549</v>
      </c>
      <c r="AK13" s="10"/>
      <c r="AL13" s="10"/>
      <c r="AM13" s="10" t="s">
        <v>93</v>
      </c>
      <c r="AN13" s="10"/>
      <c r="AO13" s="10"/>
      <c r="AP13" s="10" t="s">
        <v>550</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551</v>
      </c>
      <c r="G14" s="10" t="s">
        <v>552</v>
      </c>
      <c r="L14" s="10">
        <v>12</v>
      </c>
      <c r="M14" s="10"/>
      <c r="N14" s="10"/>
      <c r="O14" s="10"/>
      <c r="P14" s="10"/>
      <c r="Q14" s="10"/>
      <c r="R14" s="10"/>
      <c r="S14" s="10"/>
      <c r="T14" s="10"/>
      <c r="U14" s="10" t="s">
        <v>553</v>
      </c>
      <c r="V14" s="10"/>
      <c r="W14" s="10"/>
      <c r="X14" s="10"/>
      <c r="Y14" s="10"/>
      <c r="Z14" s="10"/>
      <c r="AA14" s="10"/>
      <c r="AB14" s="10"/>
      <c r="AC14" s="10"/>
      <c r="AD14" s="10"/>
      <c r="AE14" s="10"/>
      <c r="AF14" s="10"/>
      <c r="AG14" s="10"/>
      <c r="AH14" s="10"/>
      <c r="AI14" s="10"/>
      <c r="AJ14" s="10" t="s">
        <v>29</v>
      </c>
      <c r="AK14" s="10"/>
      <c r="AL14" s="10"/>
      <c r="AM14" s="10" t="s">
        <v>96</v>
      </c>
      <c r="AN14" s="10"/>
      <c r="AO14" s="10"/>
      <c r="AP14" s="10" t="s">
        <v>554</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555</v>
      </c>
      <c r="G15" s="10" t="s">
        <v>556</v>
      </c>
      <c r="L15" s="10">
        <v>13</v>
      </c>
      <c r="M15" s="10"/>
      <c r="N15" s="10"/>
      <c r="O15" s="10"/>
      <c r="P15" s="10"/>
      <c r="Q15" s="10"/>
      <c r="R15" s="10"/>
      <c r="S15" s="10"/>
      <c r="T15" s="10"/>
      <c r="U15" s="10" t="s">
        <v>557</v>
      </c>
      <c r="V15" s="10"/>
      <c r="W15" s="10"/>
      <c r="X15" s="10"/>
      <c r="Y15" s="10"/>
      <c r="Z15" s="10"/>
      <c r="AA15" s="10"/>
      <c r="AB15" s="10"/>
      <c r="AC15" s="10"/>
      <c r="AD15" s="10"/>
      <c r="AE15" s="10"/>
      <c r="AF15" s="10"/>
      <c r="AG15" s="10"/>
      <c r="AH15" s="10"/>
      <c r="AI15" s="10"/>
      <c r="AJ15" s="10"/>
      <c r="AK15" s="10"/>
      <c r="AL15" s="10"/>
      <c r="AM15" s="10" t="s">
        <v>99</v>
      </c>
      <c r="AN15" s="10"/>
      <c r="AO15" s="10"/>
      <c r="AP15" s="10" t="s">
        <v>558</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559</v>
      </c>
      <c r="G16" s="10" t="s">
        <v>560</v>
      </c>
      <c r="L16" s="10">
        <v>14</v>
      </c>
      <c r="M16" s="10"/>
      <c r="N16" s="10"/>
      <c r="O16" s="10"/>
      <c r="P16" s="10"/>
      <c r="Q16" s="10"/>
      <c r="R16" s="10"/>
      <c r="S16" s="10"/>
      <c r="T16" s="10"/>
      <c r="U16" s="10" t="s">
        <v>561</v>
      </c>
      <c r="V16" s="10"/>
      <c r="W16" s="10"/>
      <c r="X16" s="10"/>
      <c r="Y16" s="10"/>
      <c r="Z16" s="10"/>
      <c r="AA16" s="10"/>
      <c r="AB16" s="10"/>
      <c r="AC16" s="10"/>
      <c r="AD16" s="10"/>
      <c r="AE16" s="10"/>
      <c r="AF16" s="10"/>
      <c r="AG16" s="10"/>
      <c r="AH16" s="10"/>
      <c r="AI16" s="10"/>
      <c r="AJ16" s="10"/>
      <c r="AK16" s="10"/>
      <c r="AL16" s="10"/>
      <c r="AM16" s="10" t="s">
        <v>103</v>
      </c>
      <c r="AN16" s="10"/>
      <c r="AO16" s="10"/>
      <c r="AP16" s="10" t="s">
        <v>562</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563</v>
      </c>
      <c r="G17" s="10" t="s">
        <v>564</v>
      </c>
      <c r="L17" s="10">
        <v>15</v>
      </c>
      <c r="M17" s="10"/>
      <c r="N17" s="10"/>
      <c r="O17" s="10"/>
      <c r="P17" s="10"/>
      <c r="Q17" s="10"/>
      <c r="R17" s="10"/>
      <c r="S17" s="10"/>
      <c r="T17" s="10"/>
      <c r="U17" s="10" t="s">
        <v>565</v>
      </c>
      <c r="V17" s="10"/>
      <c r="W17" s="10"/>
      <c r="X17" s="10"/>
      <c r="Y17" s="10"/>
      <c r="Z17" s="10"/>
      <c r="AA17" s="10"/>
      <c r="AB17" s="10"/>
      <c r="AC17" s="10"/>
      <c r="AD17" s="10"/>
      <c r="AE17" s="10"/>
      <c r="AF17" s="10"/>
      <c r="AG17" s="10"/>
      <c r="AH17" s="10"/>
      <c r="AI17" s="10"/>
      <c r="AJ17" s="10"/>
      <c r="AK17" s="10"/>
      <c r="AL17" s="10"/>
      <c r="AM17" s="10" t="s">
        <v>566</v>
      </c>
      <c r="AN17" s="10"/>
      <c r="AO17" s="10"/>
      <c r="AP17" s="10" t="s">
        <v>567</v>
      </c>
      <c r="AQ17" s="10"/>
      <c r="AR17" s="10"/>
      <c r="AS17" s="10"/>
      <c r="AT17" s="10"/>
      <c r="AU17" s="10"/>
      <c r="AV17" s="10"/>
      <c r="AW17" s="10"/>
      <c r="AX17" s="10"/>
      <c r="AY17" s="10">
        <v>15</v>
      </c>
    </row>
    <row r="18" spans="6:51" x14ac:dyDescent="0.25">
      <c r="F18" s="10" t="s">
        <v>568</v>
      </c>
      <c r="G18" s="10" t="s">
        <v>569</v>
      </c>
      <c r="L18" s="10">
        <v>16</v>
      </c>
      <c r="M18" s="10"/>
      <c r="N18" s="10"/>
      <c r="O18" s="10"/>
      <c r="P18" s="10"/>
      <c r="Q18" s="10"/>
      <c r="R18" s="10"/>
      <c r="S18" s="10"/>
      <c r="T18" s="10"/>
      <c r="U18" s="10" t="s">
        <v>570</v>
      </c>
      <c r="V18" s="10"/>
      <c r="W18" s="10"/>
      <c r="X18" s="10"/>
      <c r="Y18" s="10"/>
      <c r="Z18" s="10"/>
      <c r="AA18" s="10"/>
      <c r="AB18" s="10"/>
      <c r="AC18" s="10"/>
      <c r="AD18" s="10"/>
      <c r="AE18" s="10"/>
      <c r="AF18" s="10"/>
      <c r="AG18" s="10"/>
      <c r="AH18" s="10"/>
      <c r="AI18" s="10"/>
      <c r="AJ18" s="10"/>
      <c r="AK18" s="10"/>
      <c r="AL18" s="10"/>
      <c r="AM18" s="10" t="s">
        <v>106</v>
      </c>
      <c r="AN18" s="10"/>
      <c r="AO18" s="10"/>
      <c r="AP18" s="10" t="s">
        <v>571</v>
      </c>
      <c r="AQ18" s="10"/>
      <c r="AR18" s="10"/>
      <c r="AS18" s="10"/>
      <c r="AT18" s="10"/>
      <c r="AU18" s="10"/>
      <c r="AV18" s="10"/>
      <c r="AW18" s="10"/>
      <c r="AX18" s="10"/>
      <c r="AY18" s="10">
        <v>16</v>
      </c>
    </row>
    <row r="19" spans="6:51" x14ac:dyDescent="0.25">
      <c r="F19" s="10" t="s">
        <v>572</v>
      </c>
      <c r="G19" s="10" t="s">
        <v>573</v>
      </c>
      <c r="L19" s="10">
        <v>17</v>
      </c>
      <c r="M19" s="10"/>
      <c r="N19" s="10"/>
      <c r="O19" s="10"/>
      <c r="P19" s="10"/>
      <c r="Q19" s="10"/>
      <c r="R19" s="10"/>
      <c r="S19" s="10"/>
      <c r="T19" s="10"/>
      <c r="U19" s="10" t="s">
        <v>574</v>
      </c>
      <c r="V19" s="10"/>
      <c r="W19" s="10"/>
      <c r="X19" s="10"/>
      <c r="Y19" s="10"/>
      <c r="Z19" s="10"/>
      <c r="AA19" s="10"/>
      <c r="AB19" s="10"/>
      <c r="AC19" s="10"/>
      <c r="AD19" s="10"/>
      <c r="AE19" s="10"/>
      <c r="AF19" s="10"/>
      <c r="AG19" s="10"/>
      <c r="AH19" s="10"/>
      <c r="AI19" s="10"/>
      <c r="AJ19" s="10"/>
      <c r="AK19" s="10"/>
      <c r="AL19" s="10"/>
      <c r="AM19" s="10" t="s">
        <v>575</v>
      </c>
      <c r="AN19" s="10"/>
      <c r="AO19" s="10"/>
      <c r="AP19" s="10" t="s">
        <v>576</v>
      </c>
      <c r="AQ19" s="10"/>
      <c r="AR19" s="10"/>
      <c r="AS19" s="10"/>
      <c r="AT19" s="10"/>
      <c r="AU19" s="10"/>
      <c r="AV19" s="10"/>
      <c r="AW19" s="10"/>
      <c r="AX19" s="10"/>
      <c r="AY19" s="10">
        <v>17</v>
      </c>
    </row>
    <row r="20" spans="6:51" x14ac:dyDescent="0.25">
      <c r="F20" s="10" t="s">
        <v>577</v>
      </c>
      <c r="G20" s="10" t="s">
        <v>457</v>
      </c>
      <c r="L20" s="10">
        <v>18</v>
      </c>
      <c r="M20" s="10"/>
      <c r="N20" s="10"/>
      <c r="O20" s="10"/>
      <c r="P20" s="10"/>
      <c r="Q20" s="10"/>
      <c r="R20" s="10"/>
      <c r="S20" s="10"/>
      <c r="T20" s="10"/>
      <c r="U20" s="10" t="s">
        <v>578</v>
      </c>
      <c r="V20" s="10"/>
      <c r="W20" s="10"/>
      <c r="X20" s="10"/>
      <c r="Y20" s="10"/>
      <c r="Z20" s="10"/>
      <c r="AA20" s="10"/>
      <c r="AB20" s="10"/>
      <c r="AC20" s="10"/>
      <c r="AD20" s="10"/>
      <c r="AE20" s="10"/>
      <c r="AF20" s="10"/>
      <c r="AG20" s="10"/>
      <c r="AH20" s="10"/>
      <c r="AI20" s="10"/>
      <c r="AJ20" s="10"/>
      <c r="AK20" s="10"/>
      <c r="AL20" s="10"/>
      <c r="AM20" s="10" t="s">
        <v>579</v>
      </c>
      <c r="AN20" s="10"/>
      <c r="AO20" s="10"/>
      <c r="AP20" s="10" t="s">
        <v>580</v>
      </c>
      <c r="AQ20" s="10"/>
      <c r="AR20" s="10"/>
      <c r="AS20" s="10"/>
      <c r="AT20" s="10"/>
      <c r="AU20" s="10"/>
      <c r="AV20" s="10"/>
      <c r="AW20" s="10"/>
      <c r="AX20" s="10"/>
      <c r="AY20" s="10">
        <v>18</v>
      </c>
    </row>
    <row r="21" spans="6:51" x14ac:dyDescent="0.25">
      <c r="F21" s="10" t="s">
        <v>581</v>
      </c>
      <c r="G21" s="10" t="s">
        <v>582</v>
      </c>
      <c r="L21" s="10">
        <v>19</v>
      </c>
      <c r="M21" s="10"/>
      <c r="N21" s="10"/>
      <c r="O21" s="10"/>
      <c r="P21" s="10"/>
      <c r="Q21" s="10"/>
      <c r="R21" s="10"/>
      <c r="S21" s="10"/>
      <c r="T21" s="10"/>
      <c r="U21" s="10" t="s">
        <v>583</v>
      </c>
      <c r="V21" s="10"/>
      <c r="W21" s="10"/>
      <c r="X21" s="10"/>
      <c r="Y21" s="10"/>
      <c r="Z21" s="10"/>
      <c r="AA21" s="10"/>
      <c r="AB21" s="10"/>
      <c r="AC21" s="10"/>
      <c r="AD21" s="10"/>
      <c r="AE21" s="10"/>
      <c r="AF21" s="10"/>
      <c r="AG21" s="10"/>
      <c r="AH21" s="10"/>
      <c r="AI21" s="10"/>
      <c r="AJ21" s="10"/>
      <c r="AK21" s="10"/>
      <c r="AL21" s="10"/>
      <c r="AM21" s="10" t="s">
        <v>584</v>
      </c>
      <c r="AN21" s="10"/>
      <c r="AO21" s="10"/>
      <c r="AP21" s="10" t="s">
        <v>585</v>
      </c>
      <c r="AQ21" s="10"/>
      <c r="AR21" s="10"/>
      <c r="AS21" s="10"/>
      <c r="AT21" s="10"/>
      <c r="AU21" s="10"/>
      <c r="AV21" s="10"/>
      <c r="AW21" s="10"/>
      <c r="AX21" s="10"/>
      <c r="AY21" s="10">
        <v>19</v>
      </c>
    </row>
    <row r="22" spans="6:51" x14ac:dyDescent="0.25">
      <c r="F22" s="10" t="s">
        <v>586</v>
      </c>
      <c r="G22" s="10" t="s">
        <v>587</v>
      </c>
      <c r="L22" s="10">
        <v>20</v>
      </c>
      <c r="M22" s="10"/>
      <c r="N22" s="10"/>
      <c r="O22" s="10"/>
      <c r="P22" s="10"/>
      <c r="Q22" s="10"/>
      <c r="R22" s="10"/>
      <c r="S22" s="10"/>
      <c r="T22" s="10"/>
      <c r="U22" s="10" t="s">
        <v>588</v>
      </c>
      <c r="V22" s="10"/>
      <c r="W22" s="10"/>
      <c r="X22" s="10"/>
      <c r="Y22" s="10"/>
      <c r="Z22" s="10"/>
      <c r="AA22" s="10"/>
      <c r="AB22" s="10"/>
      <c r="AC22" s="10"/>
      <c r="AD22" s="10"/>
      <c r="AE22" s="10"/>
      <c r="AF22" s="10"/>
      <c r="AG22" s="10"/>
      <c r="AH22" s="10"/>
      <c r="AI22" s="10"/>
      <c r="AJ22" s="10"/>
      <c r="AK22" s="10"/>
      <c r="AL22" s="10"/>
      <c r="AM22" s="10" t="s">
        <v>589</v>
      </c>
      <c r="AN22" s="10"/>
      <c r="AO22" s="10"/>
      <c r="AP22" s="10" t="s">
        <v>590</v>
      </c>
      <c r="AQ22" s="10"/>
      <c r="AR22" s="10"/>
      <c r="AS22" s="10"/>
      <c r="AT22" s="10"/>
      <c r="AU22" s="10"/>
      <c r="AV22" s="10"/>
      <c r="AW22" s="10"/>
      <c r="AX22" s="10"/>
      <c r="AY22" s="10">
        <v>20</v>
      </c>
    </row>
    <row r="23" spans="6:51" x14ac:dyDescent="0.25">
      <c r="F23" s="10" t="s">
        <v>591</v>
      </c>
      <c r="G23" s="10" t="s">
        <v>592</v>
      </c>
      <c r="L23" s="10">
        <v>21</v>
      </c>
      <c r="M23" s="10"/>
      <c r="N23" s="10"/>
      <c r="O23" s="10"/>
      <c r="P23" s="10"/>
      <c r="Q23" s="10"/>
      <c r="R23" s="10"/>
      <c r="S23" s="10"/>
      <c r="T23" s="10"/>
      <c r="U23" s="10" t="s">
        <v>593</v>
      </c>
      <c r="V23" s="10"/>
      <c r="W23" s="10"/>
      <c r="X23" s="10"/>
      <c r="Y23" s="10"/>
      <c r="Z23" s="10"/>
      <c r="AA23" s="10"/>
      <c r="AB23" s="10"/>
      <c r="AC23" s="10"/>
      <c r="AD23" s="10"/>
      <c r="AE23" s="10"/>
      <c r="AF23" s="10"/>
      <c r="AG23" s="10"/>
      <c r="AH23" s="10"/>
      <c r="AI23" s="10"/>
      <c r="AJ23" s="10"/>
      <c r="AK23" s="10"/>
      <c r="AL23" s="10"/>
      <c r="AM23" s="10" t="s">
        <v>594</v>
      </c>
      <c r="AN23" s="10"/>
      <c r="AO23" s="10"/>
      <c r="AP23" s="10" t="s">
        <v>595</v>
      </c>
      <c r="AQ23" s="10"/>
      <c r="AR23" s="10"/>
      <c r="AS23" s="10"/>
      <c r="AT23" s="10"/>
      <c r="AU23" s="10"/>
      <c r="AV23" s="10"/>
      <c r="AW23" s="10"/>
      <c r="AX23" s="10"/>
      <c r="AY23" s="10">
        <v>21</v>
      </c>
    </row>
    <row r="24" spans="6:51" x14ac:dyDescent="0.25">
      <c r="F24" s="10" t="s">
        <v>596</v>
      </c>
      <c r="G24" s="10" t="s">
        <v>597</v>
      </c>
      <c r="L24" s="10">
        <v>22</v>
      </c>
      <c r="M24" s="10"/>
      <c r="N24" s="10"/>
      <c r="O24" s="10"/>
      <c r="P24" s="10"/>
      <c r="Q24" s="10"/>
      <c r="R24" s="10"/>
      <c r="S24" s="10"/>
      <c r="T24" s="10"/>
      <c r="U24" s="10" t="s">
        <v>598</v>
      </c>
      <c r="V24" s="10"/>
      <c r="W24" s="10"/>
      <c r="X24" s="10"/>
      <c r="Y24" s="10"/>
      <c r="Z24" s="10"/>
      <c r="AA24" s="10"/>
      <c r="AB24" s="10"/>
      <c r="AC24" s="10"/>
      <c r="AD24" s="10"/>
      <c r="AE24" s="10"/>
      <c r="AF24" s="10"/>
      <c r="AG24" s="10"/>
      <c r="AH24" s="10"/>
      <c r="AI24" s="10"/>
      <c r="AJ24" s="10"/>
      <c r="AK24" s="10"/>
      <c r="AL24" s="10"/>
      <c r="AM24" s="10" t="s">
        <v>110</v>
      </c>
      <c r="AN24" s="10"/>
      <c r="AO24" s="10"/>
      <c r="AP24" s="10" t="s">
        <v>599</v>
      </c>
      <c r="AQ24" s="10"/>
      <c r="AR24" s="10"/>
      <c r="AS24" s="10"/>
      <c r="AT24" s="10"/>
      <c r="AU24" s="10"/>
      <c r="AV24" s="10"/>
      <c r="AW24" s="10"/>
      <c r="AX24" s="10"/>
      <c r="AY24" s="10">
        <v>22</v>
      </c>
    </row>
    <row r="25" spans="6:51" x14ac:dyDescent="0.25">
      <c r="F25" s="10" t="s">
        <v>600</v>
      </c>
      <c r="G25" s="10" t="s">
        <v>601</v>
      </c>
      <c r="L25" s="10">
        <v>23</v>
      </c>
      <c r="M25" s="10"/>
      <c r="N25" s="10"/>
      <c r="O25" s="10"/>
      <c r="P25" s="10"/>
      <c r="Q25" s="10"/>
      <c r="R25" s="10"/>
      <c r="S25" s="10"/>
      <c r="T25" s="10"/>
      <c r="U25" s="10" t="s">
        <v>602</v>
      </c>
      <c r="V25" s="10"/>
      <c r="W25" s="10"/>
      <c r="X25" s="10"/>
      <c r="Y25" s="10"/>
      <c r="Z25" s="10"/>
      <c r="AA25" s="10"/>
      <c r="AB25" s="10"/>
      <c r="AC25" s="10"/>
      <c r="AD25" s="10"/>
      <c r="AE25" s="10"/>
      <c r="AF25" s="10"/>
      <c r="AG25" s="10"/>
      <c r="AH25" s="10"/>
      <c r="AI25" s="10"/>
      <c r="AJ25" s="10"/>
      <c r="AK25" s="10"/>
      <c r="AL25" s="10"/>
      <c r="AM25" s="10" t="s">
        <v>112</v>
      </c>
      <c r="AN25" s="10"/>
      <c r="AO25" s="10"/>
      <c r="AP25" s="10" t="s">
        <v>603</v>
      </c>
      <c r="AQ25" s="10"/>
      <c r="AR25" s="10"/>
      <c r="AS25" s="10"/>
      <c r="AT25" s="10"/>
      <c r="AU25" s="10"/>
      <c r="AV25" s="10"/>
      <c r="AW25" s="10"/>
      <c r="AX25" s="10"/>
      <c r="AY25" s="10">
        <v>23</v>
      </c>
    </row>
    <row r="26" spans="6:51" x14ac:dyDescent="0.25">
      <c r="F26" s="10" t="s">
        <v>604</v>
      </c>
      <c r="G26" s="10" t="s">
        <v>605</v>
      </c>
      <c r="L26" s="10">
        <v>24</v>
      </c>
      <c r="M26" s="10"/>
      <c r="N26" s="10"/>
      <c r="O26" s="10"/>
      <c r="P26" s="10"/>
      <c r="Q26" s="10"/>
      <c r="R26" s="10"/>
      <c r="S26" s="10"/>
      <c r="T26" s="10"/>
      <c r="U26" s="10" t="s">
        <v>606</v>
      </c>
      <c r="V26" s="10"/>
      <c r="W26" s="10"/>
      <c r="X26" s="10"/>
      <c r="Y26" s="10"/>
      <c r="Z26" s="10"/>
      <c r="AA26" s="10"/>
      <c r="AB26" s="10"/>
      <c r="AC26" s="10"/>
      <c r="AD26" s="10"/>
      <c r="AE26" s="10"/>
      <c r="AF26" s="10"/>
      <c r="AG26" s="10"/>
      <c r="AH26" s="10"/>
      <c r="AI26" s="10"/>
      <c r="AJ26" s="10"/>
      <c r="AK26" s="10"/>
      <c r="AL26" s="10"/>
      <c r="AM26" s="10" t="s">
        <v>114</v>
      </c>
      <c r="AN26" s="10"/>
      <c r="AO26" s="10"/>
      <c r="AP26" s="10" t="s">
        <v>435</v>
      </c>
      <c r="AQ26" s="10"/>
      <c r="AR26" s="10"/>
      <c r="AS26" s="10"/>
      <c r="AT26" s="10"/>
      <c r="AU26" s="10"/>
      <c r="AV26" s="10"/>
      <c r="AW26" s="10"/>
      <c r="AX26" s="10"/>
      <c r="AY26" s="10">
        <v>24</v>
      </c>
    </row>
    <row r="27" spans="6:51" x14ac:dyDescent="0.25">
      <c r="F27" s="10" t="s">
        <v>607</v>
      </c>
      <c r="G27" s="10" t="s">
        <v>608</v>
      </c>
      <c r="L27" s="10">
        <v>25</v>
      </c>
      <c r="M27" s="10"/>
      <c r="N27" s="10"/>
      <c r="O27" s="10"/>
      <c r="P27" s="10"/>
      <c r="Q27" s="10"/>
      <c r="R27" s="10"/>
      <c r="S27" s="10"/>
      <c r="T27" s="10"/>
      <c r="U27" s="10" t="s">
        <v>471</v>
      </c>
      <c r="V27" s="10"/>
      <c r="W27" s="10"/>
      <c r="X27" s="10"/>
      <c r="Y27" s="10"/>
      <c r="Z27" s="10"/>
      <c r="AA27" s="10"/>
      <c r="AB27" s="10"/>
      <c r="AC27" s="10"/>
      <c r="AD27" s="10"/>
      <c r="AE27" s="10"/>
      <c r="AF27" s="10"/>
      <c r="AG27" s="10"/>
      <c r="AH27" s="10"/>
      <c r="AI27" s="10"/>
      <c r="AJ27" s="10"/>
      <c r="AK27" s="10"/>
      <c r="AL27" s="10"/>
      <c r="AM27" s="10" t="s">
        <v>609</v>
      </c>
      <c r="AN27" s="10"/>
      <c r="AO27" s="10"/>
      <c r="AP27" s="10"/>
      <c r="AQ27" s="10"/>
      <c r="AR27" s="10"/>
      <c r="AS27" s="10"/>
      <c r="AT27" s="10"/>
      <c r="AU27" s="10"/>
      <c r="AV27" s="10"/>
      <c r="AW27" s="10"/>
      <c r="AX27" s="10"/>
      <c r="AY27" s="10">
        <v>25</v>
      </c>
    </row>
    <row r="28" spans="6:51" x14ac:dyDescent="0.25">
      <c r="F28" s="10" t="s">
        <v>610</v>
      </c>
      <c r="G28" s="10" t="s">
        <v>611</v>
      </c>
      <c r="L28" s="10">
        <v>26</v>
      </c>
      <c r="M28" s="10"/>
      <c r="N28" s="10"/>
      <c r="O28" s="10"/>
      <c r="P28" s="10"/>
      <c r="Q28" s="10"/>
      <c r="R28" s="10"/>
      <c r="S28" s="10"/>
      <c r="T28" s="10"/>
      <c r="U28" s="10" t="s">
        <v>612</v>
      </c>
      <c r="V28" s="10"/>
      <c r="W28" s="10"/>
      <c r="X28" s="10"/>
      <c r="Y28" s="10"/>
      <c r="Z28" s="10"/>
      <c r="AA28" s="10"/>
      <c r="AB28" s="10"/>
      <c r="AC28" s="10"/>
      <c r="AD28" s="10"/>
      <c r="AE28" s="10"/>
      <c r="AF28" s="10"/>
      <c r="AG28" s="10"/>
      <c r="AH28" s="10"/>
      <c r="AI28" s="10"/>
      <c r="AJ28" s="10"/>
      <c r="AK28" s="10"/>
      <c r="AL28" s="10"/>
      <c r="AM28" s="10" t="s">
        <v>29</v>
      </c>
      <c r="AN28" s="10"/>
      <c r="AO28" s="10"/>
      <c r="AP28" s="10"/>
      <c r="AQ28" s="10"/>
      <c r="AR28" s="10"/>
      <c r="AS28" s="10"/>
      <c r="AT28" s="10"/>
      <c r="AU28" s="10"/>
      <c r="AV28" s="10"/>
      <c r="AW28" s="10"/>
      <c r="AX28" s="10"/>
      <c r="AY28" s="10">
        <v>26</v>
      </c>
    </row>
    <row r="29" spans="6:51" x14ac:dyDescent="0.25">
      <c r="F29" s="10" t="s">
        <v>613</v>
      </c>
      <c r="G29" s="10" t="s">
        <v>614</v>
      </c>
      <c r="L29" s="10">
        <v>27</v>
      </c>
      <c r="M29" s="10"/>
      <c r="N29" s="10"/>
      <c r="O29" s="10"/>
      <c r="P29" s="10"/>
      <c r="Q29" s="10"/>
      <c r="R29" s="10"/>
      <c r="S29" s="10"/>
      <c r="T29" s="10"/>
      <c r="U29" s="10" t="s">
        <v>615</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616</v>
      </c>
      <c r="G30" s="10" t="s">
        <v>617</v>
      </c>
      <c r="L30" s="10">
        <v>28</v>
      </c>
      <c r="M30" s="10"/>
      <c r="N30" s="10"/>
      <c r="O30" s="10"/>
      <c r="P30" s="10"/>
      <c r="Q30" s="10"/>
      <c r="R30" s="10"/>
      <c r="S30" s="10"/>
      <c r="T30" s="10"/>
      <c r="U30" s="10" t="s">
        <v>618</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619</v>
      </c>
      <c r="G31" s="10" t="s">
        <v>620</v>
      </c>
      <c r="L31" s="10">
        <v>29</v>
      </c>
      <c r="M31" s="10"/>
      <c r="N31" s="10"/>
      <c r="O31" s="10"/>
      <c r="P31" s="10"/>
      <c r="Q31" s="10"/>
      <c r="R31" s="10"/>
      <c r="S31" s="10"/>
      <c r="T31" s="10"/>
      <c r="U31" s="10" t="s">
        <v>621</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622</v>
      </c>
      <c r="G32" s="10" t="s">
        <v>623</v>
      </c>
      <c r="L32" s="10">
        <v>30</v>
      </c>
      <c r="M32" s="10"/>
      <c r="N32" s="10"/>
      <c r="O32" s="10"/>
      <c r="P32" s="10"/>
      <c r="Q32" s="10"/>
      <c r="R32" s="10"/>
      <c r="S32" s="10"/>
      <c r="T32" s="10"/>
      <c r="U32" s="10" t="s">
        <v>624</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625</v>
      </c>
      <c r="G33" s="10" t="s">
        <v>626</v>
      </c>
      <c r="L33" s="10">
        <v>31</v>
      </c>
      <c r="M33" s="10"/>
      <c r="N33" s="10"/>
      <c r="O33" s="10"/>
      <c r="P33" s="10"/>
      <c r="Q33" s="10"/>
      <c r="R33" s="10"/>
      <c r="S33" s="10"/>
      <c r="T33" s="10"/>
      <c r="U33" s="10" t="s">
        <v>627</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628</v>
      </c>
    </row>
    <row r="34" spans="6:51" x14ac:dyDescent="0.25">
      <c r="F34" s="10" t="s">
        <v>629</v>
      </c>
      <c r="G34" s="10" t="s">
        <v>630</v>
      </c>
      <c r="L34" s="10">
        <v>32</v>
      </c>
      <c r="M34" s="10"/>
      <c r="N34" s="10"/>
      <c r="O34" s="10"/>
      <c r="P34" s="10"/>
      <c r="Q34" s="10"/>
      <c r="R34" s="10"/>
      <c r="S34" s="10"/>
      <c r="T34" s="10"/>
      <c r="U34" s="10" t="s">
        <v>631</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632</v>
      </c>
      <c r="G35" s="10" t="s">
        <v>633</v>
      </c>
      <c r="L35" s="10">
        <v>33</v>
      </c>
      <c r="M35" s="10"/>
      <c r="N35" s="10"/>
      <c r="O35" s="10"/>
      <c r="P35" s="10"/>
      <c r="Q35" s="10"/>
      <c r="R35" s="10"/>
      <c r="S35" s="10"/>
      <c r="T35" s="10"/>
      <c r="U35" s="10" t="s">
        <v>634</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635</v>
      </c>
      <c r="G36" s="10" t="s">
        <v>636</v>
      </c>
      <c r="L36" s="10">
        <v>34</v>
      </c>
      <c r="M36" s="10"/>
      <c r="N36" s="10"/>
      <c r="O36" s="10"/>
      <c r="P36" s="10"/>
      <c r="Q36" s="10"/>
      <c r="R36" s="10"/>
      <c r="S36" s="10"/>
      <c r="T36" s="10"/>
      <c r="U36" s="10" t="s">
        <v>637</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638</v>
      </c>
      <c r="G37" s="10" t="s">
        <v>639</v>
      </c>
      <c r="L37" s="10">
        <v>35</v>
      </c>
      <c r="M37" s="10"/>
      <c r="N37" s="10"/>
      <c r="O37" s="10"/>
      <c r="P37" s="10"/>
      <c r="Q37" s="10"/>
      <c r="R37" s="10"/>
      <c r="S37" s="10"/>
      <c r="T37" s="10"/>
      <c r="U37" s="10" t="s">
        <v>640</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641</v>
      </c>
      <c r="G38" s="10" t="s">
        <v>642</v>
      </c>
      <c r="L38" s="10">
        <v>36</v>
      </c>
      <c r="M38" s="10"/>
      <c r="N38" s="10"/>
      <c r="O38" s="10"/>
      <c r="P38" s="10"/>
      <c r="Q38" s="10"/>
      <c r="R38" s="10"/>
      <c r="S38" s="10"/>
      <c r="T38" s="10"/>
      <c r="U38" s="10" t="s">
        <v>643</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644</v>
      </c>
      <c r="G39" s="10" t="s">
        <v>645</v>
      </c>
      <c r="L39" s="10">
        <v>37</v>
      </c>
      <c r="M39" s="10"/>
      <c r="N39" s="10"/>
      <c r="O39" s="10"/>
      <c r="P39" s="10"/>
      <c r="Q39" s="10"/>
      <c r="R39" s="10"/>
      <c r="S39" s="10"/>
      <c r="T39" s="10"/>
      <c r="U39" s="10" t="s">
        <v>29</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646</v>
      </c>
      <c r="G40" s="10" t="s">
        <v>647</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648</v>
      </c>
      <c r="G41" s="10" t="s">
        <v>649</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650</v>
      </c>
      <c r="G42" s="10" t="s">
        <v>496</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651</v>
      </c>
      <c r="G43" s="10" t="s">
        <v>652</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653</v>
      </c>
      <c r="G44" s="10" t="s">
        <v>654</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655</v>
      </c>
      <c r="G45" s="10" t="s">
        <v>508</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656</v>
      </c>
      <c r="G46" s="10" t="s">
        <v>657</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658</v>
      </c>
      <c r="G47" s="10" t="s">
        <v>659</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660</v>
      </c>
      <c r="G48" s="10" t="s">
        <v>661</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662</v>
      </c>
      <c r="G49" s="10" t="s">
        <v>663</v>
      </c>
      <c r="L49" s="10">
        <v>47</v>
      </c>
    </row>
    <row r="50" spans="6:12" x14ac:dyDescent="0.25">
      <c r="F50" s="10" t="s">
        <v>664</v>
      </c>
      <c r="G50" s="10" t="s">
        <v>665</v>
      </c>
      <c r="L50" s="10">
        <v>48</v>
      </c>
    </row>
    <row r="51" spans="6:12" x14ac:dyDescent="0.25">
      <c r="F51" s="10" t="s">
        <v>666</v>
      </c>
      <c r="G51" s="10" t="s">
        <v>667</v>
      </c>
      <c r="L51" s="10">
        <v>49</v>
      </c>
    </row>
    <row r="52" spans="6:12" x14ac:dyDescent="0.25">
      <c r="F52" s="10" t="s">
        <v>668</v>
      </c>
      <c r="G52" s="10" t="s">
        <v>669</v>
      </c>
      <c r="L52" s="10">
        <v>50</v>
      </c>
    </row>
    <row r="53" spans="6:12" x14ac:dyDescent="0.25">
      <c r="F53" s="10" t="s">
        <v>670</v>
      </c>
      <c r="G53" s="10" t="s">
        <v>671</v>
      </c>
      <c r="L53" s="10">
        <v>51</v>
      </c>
    </row>
    <row r="54" spans="6:12" x14ac:dyDescent="0.25">
      <c r="F54" s="10" t="s">
        <v>672</v>
      </c>
      <c r="G54" s="10" t="s">
        <v>673</v>
      </c>
      <c r="L54" s="10">
        <v>52</v>
      </c>
    </row>
    <row r="55" spans="6:12" x14ac:dyDescent="0.25">
      <c r="F55" s="10" t="s">
        <v>674</v>
      </c>
      <c r="G55" s="10" t="s">
        <v>675</v>
      </c>
      <c r="L55" s="10">
        <v>53</v>
      </c>
    </row>
    <row r="56" spans="6:12" x14ac:dyDescent="0.25">
      <c r="F56" s="10" t="s">
        <v>676</v>
      </c>
      <c r="G56" s="10" t="s">
        <v>527</v>
      </c>
      <c r="L56" s="10">
        <v>54</v>
      </c>
    </row>
    <row r="57" spans="6:12" x14ac:dyDescent="0.25">
      <c r="F57" s="10" t="s">
        <v>677</v>
      </c>
      <c r="G57" s="10" t="s">
        <v>678</v>
      </c>
      <c r="L57" s="10">
        <v>55</v>
      </c>
    </row>
    <row r="58" spans="6:12" x14ac:dyDescent="0.25">
      <c r="F58" s="10"/>
      <c r="G58" s="10" t="s">
        <v>535</v>
      </c>
      <c r="L58" s="10">
        <v>56</v>
      </c>
    </row>
    <row r="59" spans="6:12" x14ac:dyDescent="0.25">
      <c r="F59" s="10"/>
      <c r="G59" s="10" t="s">
        <v>679</v>
      </c>
      <c r="L59" s="10">
        <v>57</v>
      </c>
    </row>
    <row r="60" spans="6:12" x14ac:dyDescent="0.25">
      <c r="F60" s="10"/>
      <c r="G60" s="10" t="s">
        <v>680</v>
      </c>
      <c r="L60" s="10">
        <v>58</v>
      </c>
    </row>
    <row r="61" spans="6:12" x14ac:dyDescent="0.25">
      <c r="F61" s="10"/>
      <c r="G61" s="10" t="s">
        <v>681</v>
      </c>
      <c r="L61" s="10">
        <v>59</v>
      </c>
    </row>
    <row r="62" spans="6:12" x14ac:dyDescent="0.25">
      <c r="F62" s="10"/>
      <c r="G62" s="10" t="s">
        <v>682</v>
      </c>
      <c r="L62" s="10">
        <v>60</v>
      </c>
    </row>
    <row r="63" spans="6:12" x14ac:dyDescent="0.25">
      <c r="F63" s="10"/>
      <c r="G63" s="10" t="s">
        <v>683</v>
      </c>
      <c r="L63" s="10">
        <v>61</v>
      </c>
    </row>
    <row r="64" spans="6:12" x14ac:dyDescent="0.25">
      <c r="F64" s="10"/>
      <c r="G64" s="10" t="s">
        <v>684</v>
      </c>
      <c r="L64" s="10">
        <v>62</v>
      </c>
    </row>
    <row r="65" spans="7:12" x14ac:dyDescent="0.25">
      <c r="G65" s="10" t="s">
        <v>685</v>
      </c>
      <c r="L65" s="10">
        <v>63</v>
      </c>
    </row>
    <row r="66" spans="7:12" x14ac:dyDescent="0.25">
      <c r="G66" s="10" t="s">
        <v>686</v>
      </c>
      <c r="L66" s="10">
        <v>64</v>
      </c>
    </row>
    <row r="67" spans="7:12" x14ac:dyDescent="0.25">
      <c r="G67" s="10" t="s">
        <v>687</v>
      </c>
      <c r="L67" s="10">
        <v>65</v>
      </c>
    </row>
    <row r="68" spans="7:12" x14ac:dyDescent="0.25">
      <c r="G68" s="10" t="s">
        <v>540</v>
      </c>
      <c r="L68" s="10">
        <v>66</v>
      </c>
    </row>
    <row r="69" spans="7:12" x14ac:dyDescent="0.25">
      <c r="G69" s="10" t="s">
        <v>688</v>
      </c>
      <c r="L69" s="10">
        <v>67</v>
      </c>
    </row>
    <row r="70" spans="7:12" x14ac:dyDescent="0.25">
      <c r="G70" s="10" t="s">
        <v>689</v>
      </c>
      <c r="L70" s="10">
        <v>68</v>
      </c>
    </row>
    <row r="71" spans="7:12" x14ac:dyDescent="0.25">
      <c r="G71" s="10" t="s">
        <v>690</v>
      </c>
      <c r="L71" s="10">
        <v>69</v>
      </c>
    </row>
    <row r="72" spans="7:12" x14ac:dyDescent="0.25">
      <c r="G72" s="10" t="s">
        <v>691</v>
      </c>
      <c r="L72" s="10">
        <v>70</v>
      </c>
    </row>
    <row r="73" spans="7:12" x14ac:dyDescent="0.25">
      <c r="G73" s="10" t="s">
        <v>692</v>
      </c>
      <c r="L73" s="10">
        <v>71</v>
      </c>
    </row>
    <row r="74" spans="7:12" x14ac:dyDescent="0.25">
      <c r="G74" s="10" t="s">
        <v>693</v>
      </c>
      <c r="L74" s="10">
        <v>72</v>
      </c>
    </row>
    <row r="75" spans="7:12" x14ac:dyDescent="0.25">
      <c r="G75" s="10" t="s">
        <v>694</v>
      </c>
      <c r="L75" s="10">
        <v>73</v>
      </c>
    </row>
    <row r="76" spans="7:12" x14ac:dyDescent="0.25">
      <c r="G76" s="10" t="s">
        <v>695</v>
      </c>
      <c r="L76" s="10">
        <v>74</v>
      </c>
    </row>
    <row r="77" spans="7:12" x14ac:dyDescent="0.25">
      <c r="G77" s="10" t="s">
        <v>696</v>
      </c>
      <c r="L77" s="10">
        <v>75</v>
      </c>
    </row>
    <row r="78" spans="7:12" x14ac:dyDescent="0.25">
      <c r="G78" s="10" t="s">
        <v>697</v>
      </c>
      <c r="L78" s="10">
        <v>76</v>
      </c>
    </row>
    <row r="79" spans="7:12" x14ac:dyDescent="0.25">
      <c r="G79" s="10" t="s">
        <v>698</v>
      </c>
      <c r="L79" s="10">
        <v>77</v>
      </c>
    </row>
    <row r="80" spans="7:12" x14ac:dyDescent="0.25">
      <c r="G80" s="10" t="s">
        <v>699</v>
      </c>
      <c r="L80" s="10">
        <v>78</v>
      </c>
    </row>
    <row r="81" spans="7:12" x14ac:dyDescent="0.25">
      <c r="G81" s="10" t="s">
        <v>700</v>
      </c>
      <c r="L81" s="10">
        <v>79</v>
      </c>
    </row>
    <row r="82" spans="7:12" x14ac:dyDescent="0.25">
      <c r="G82" s="10" t="s">
        <v>546</v>
      </c>
      <c r="L82" s="10">
        <v>80</v>
      </c>
    </row>
    <row r="83" spans="7:12" x14ac:dyDescent="0.25">
      <c r="G83" s="10" t="s">
        <v>701</v>
      </c>
      <c r="L83" s="10">
        <v>81</v>
      </c>
    </row>
    <row r="84" spans="7:12" x14ac:dyDescent="0.25">
      <c r="G84" s="10" t="s">
        <v>702</v>
      </c>
      <c r="L84" s="10">
        <v>82</v>
      </c>
    </row>
    <row r="85" spans="7:12" x14ac:dyDescent="0.25">
      <c r="G85" s="10" t="s">
        <v>703</v>
      </c>
      <c r="L85" s="10">
        <v>83</v>
      </c>
    </row>
    <row r="86" spans="7:12" x14ac:dyDescent="0.25">
      <c r="G86" s="10" t="s">
        <v>704</v>
      </c>
      <c r="L86" s="10">
        <v>84</v>
      </c>
    </row>
    <row r="87" spans="7:12" x14ac:dyDescent="0.25">
      <c r="G87" s="10" t="s">
        <v>705</v>
      </c>
      <c r="L87" s="10">
        <v>85</v>
      </c>
    </row>
    <row r="88" spans="7:12" x14ac:dyDescent="0.25">
      <c r="G88" s="10" t="s">
        <v>706</v>
      </c>
      <c r="L88" s="10">
        <v>86</v>
      </c>
    </row>
    <row r="89" spans="7:12" x14ac:dyDescent="0.25">
      <c r="G89" s="10" t="s">
        <v>707</v>
      </c>
      <c r="L89" s="10">
        <v>87</v>
      </c>
    </row>
    <row r="90" spans="7:12" x14ac:dyDescent="0.25">
      <c r="G90" s="10" t="s">
        <v>708</v>
      </c>
      <c r="L90" s="10">
        <v>88</v>
      </c>
    </row>
    <row r="91" spans="7:12" x14ac:dyDescent="0.25">
      <c r="G91" s="10" t="s">
        <v>709</v>
      </c>
      <c r="L91" s="10">
        <v>89</v>
      </c>
    </row>
    <row r="92" spans="7:12" x14ac:dyDescent="0.25">
      <c r="G92" s="10" t="s">
        <v>710</v>
      </c>
      <c r="L92" s="10">
        <v>90</v>
      </c>
    </row>
    <row r="93" spans="7:12" x14ac:dyDescent="0.25">
      <c r="G93" s="10" t="s">
        <v>711</v>
      </c>
      <c r="L93" s="10">
        <v>91</v>
      </c>
    </row>
    <row r="94" spans="7:12" x14ac:dyDescent="0.25">
      <c r="G94" s="10" t="s">
        <v>545</v>
      </c>
      <c r="L94" s="10">
        <v>92</v>
      </c>
    </row>
    <row r="95" spans="7:12" x14ac:dyDescent="0.25">
      <c r="G95" s="10" t="s">
        <v>712</v>
      </c>
      <c r="L95" s="10">
        <v>93</v>
      </c>
    </row>
    <row r="96" spans="7:12" x14ac:dyDescent="0.25">
      <c r="G96" s="10" t="s">
        <v>713</v>
      </c>
      <c r="L96" s="10">
        <v>94</v>
      </c>
    </row>
    <row r="97" spans="7:12" x14ac:dyDescent="0.25">
      <c r="G97" s="10" t="s">
        <v>714</v>
      </c>
      <c r="L97" s="10">
        <v>95</v>
      </c>
    </row>
    <row r="98" spans="7:12" x14ac:dyDescent="0.25">
      <c r="G98" s="10" t="s">
        <v>715</v>
      </c>
      <c r="L98" s="10">
        <v>96</v>
      </c>
    </row>
    <row r="99" spans="7:12" x14ac:dyDescent="0.25">
      <c r="G99" s="10" t="s">
        <v>716</v>
      </c>
      <c r="L99" s="10">
        <v>97</v>
      </c>
    </row>
    <row r="100" spans="7:12" x14ac:dyDescent="0.25">
      <c r="G100" s="10" t="s">
        <v>717</v>
      </c>
      <c r="L100" s="10">
        <v>98</v>
      </c>
    </row>
    <row r="101" spans="7:12" x14ac:dyDescent="0.25">
      <c r="G101" s="10" t="s">
        <v>718</v>
      </c>
      <c r="L101" s="10">
        <v>99</v>
      </c>
    </row>
    <row r="102" spans="7:12" x14ac:dyDescent="0.25">
      <c r="G102" s="10" t="s">
        <v>719</v>
      </c>
      <c r="L102" s="10">
        <v>100</v>
      </c>
    </row>
    <row r="103" spans="7:12" x14ac:dyDescent="0.25">
      <c r="G103" s="10" t="s">
        <v>550</v>
      </c>
      <c r="L103" s="10">
        <v>101</v>
      </c>
    </row>
    <row r="104" spans="7:12" x14ac:dyDescent="0.25">
      <c r="G104" s="10" t="s">
        <v>554</v>
      </c>
      <c r="L104" s="10">
        <v>102</v>
      </c>
    </row>
    <row r="105" spans="7:12" x14ac:dyDescent="0.25">
      <c r="G105" s="10" t="s">
        <v>720</v>
      </c>
      <c r="L105" s="10">
        <v>103</v>
      </c>
    </row>
    <row r="106" spans="7:12" x14ac:dyDescent="0.25">
      <c r="G106" s="10" t="s">
        <v>721</v>
      </c>
      <c r="L106" s="10">
        <v>104</v>
      </c>
    </row>
    <row r="107" spans="7:12" x14ac:dyDescent="0.25">
      <c r="G107" s="10" t="s">
        <v>722</v>
      </c>
      <c r="L107" s="10">
        <v>105</v>
      </c>
    </row>
    <row r="108" spans="7:12" x14ac:dyDescent="0.25">
      <c r="G108" s="10" t="s">
        <v>723</v>
      </c>
      <c r="L108" s="10">
        <v>106</v>
      </c>
    </row>
    <row r="109" spans="7:12" x14ac:dyDescent="0.25">
      <c r="G109" s="10" t="s">
        <v>724</v>
      </c>
      <c r="L109" s="10">
        <v>107</v>
      </c>
    </row>
    <row r="110" spans="7:12" x14ac:dyDescent="0.25">
      <c r="G110" s="10" t="s">
        <v>725</v>
      </c>
      <c r="L110" s="10">
        <v>108</v>
      </c>
    </row>
    <row r="111" spans="7:12" x14ac:dyDescent="0.25">
      <c r="G111" s="10" t="s">
        <v>726</v>
      </c>
      <c r="L111" s="10">
        <v>109</v>
      </c>
    </row>
    <row r="112" spans="7:12" x14ac:dyDescent="0.25">
      <c r="G112" s="10" t="s">
        <v>727</v>
      </c>
      <c r="L112" s="10">
        <v>110</v>
      </c>
    </row>
    <row r="113" spans="7:12" x14ac:dyDescent="0.25">
      <c r="G113" s="10" t="s">
        <v>728</v>
      </c>
      <c r="L113" s="10">
        <v>111</v>
      </c>
    </row>
    <row r="114" spans="7:12" x14ac:dyDescent="0.25">
      <c r="G114" s="10" t="s">
        <v>729</v>
      </c>
      <c r="L114" s="10">
        <v>112</v>
      </c>
    </row>
    <row r="115" spans="7:12" x14ac:dyDescent="0.25">
      <c r="G115" s="10" t="s">
        <v>730</v>
      </c>
      <c r="L115" s="10">
        <v>113</v>
      </c>
    </row>
    <row r="116" spans="7:12" x14ac:dyDescent="0.25">
      <c r="G116" s="10" t="s">
        <v>731</v>
      </c>
      <c r="L116" s="10">
        <v>114</v>
      </c>
    </row>
    <row r="117" spans="7:12" x14ac:dyDescent="0.25">
      <c r="G117" s="10" t="s">
        <v>558</v>
      </c>
      <c r="L117" s="10">
        <v>115</v>
      </c>
    </row>
    <row r="118" spans="7:12" x14ac:dyDescent="0.25">
      <c r="G118" s="10" t="s">
        <v>732</v>
      </c>
      <c r="L118" s="10">
        <v>116</v>
      </c>
    </row>
    <row r="119" spans="7:12" x14ac:dyDescent="0.25">
      <c r="G119" s="10" t="s">
        <v>733</v>
      </c>
      <c r="L119" s="10">
        <v>117</v>
      </c>
    </row>
    <row r="120" spans="7:12" x14ac:dyDescent="0.25">
      <c r="G120" s="10" t="s">
        <v>734</v>
      </c>
      <c r="L120" s="10">
        <v>118</v>
      </c>
    </row>
    <row r="121" spans="7:12" x14ac:dyDescent="0.25">
      <c r="G121" s="10" t="s">
        <v>562</v>
      </c>
      <c r="L121" s="10">
        <v>119</v>
      </c>
    </row>
    <row r="122" spans="7:12" x14ac:dyDescent="0.25">
      <c r="G122" s="10" t="s">
        <v>567</v>
      </c>
      <c r="L122" s="10">
        <v>120</v>
      </c>
    </row>
    <row r="123" spans="7:12" x14ac:dyDescent="0.25">
      <c r="G123" s="10" t="s">
        <v>735</v>
      </c>
      <c r="L123" s="10">
        <v>121</v>
      </c>
    </row>
    <row r="124" spans="7:12" x14ac:dyDescent="0.25">
      <c r="G124" s="10" t="s">
        <v>736</v>
      </c>
      <c r="L124" s="10">
        <v>122</v>
      </c>
    </row>
    <row r="125" spans="7:12" x14ac:dyDescent="0.25">
      <c r="G125" s="10" t="s">
        <v>737</v>
      </c>
      <c r="L125" s="10">
        <v>123</v>
      </c>
    </row>
    <row r="126" spans="7:12" x14ac:dyDescent="0.25">
      <c r="G126" s="10" t="s">
        <v>738</v>
      </c>
      <c r="L126" s="10">
        <v>124</v>
      </c>
    </row>
    <row r="127" spans="7:12" x14ac:dyDescent="0.25">
      <c r="G127" s="10" t="s">
        <v>739</v>
      </c>
      <c r="L127" s="10">
        <v>125</v>
      </c>
    </row>
    <row r="128" spans="7:12" x14ac:dyDescent="0.25">
      <c r="G128" s="10" t="s">
        <v>740</v>
      </c>
      <c r="L128" s="10">
        <v>126</v>
      </c>
    </row>
    <row r="129" spans="7:12" x14ac:dyDescent="0.25">
      <c r="G129" s="10" t="s">
        <v>741</v>
      </c>
      <c r="L129" s="10">
        <v>127</v>
      </c>
    </row>
    <row r="130" spans="7:12" x14ac:dyDescent="0.25">
      <c r="G130" s="10" t="s">
        <v>742</v>
      </c>
      <c r="L130" s="10">
        <v>128</v>
      </c>
    </row>
    <row r="131" spans="7:12" x14ac:dyDescent="0.25">
      <c r="G131" s="10" t="s">
        <v>743</v>
      </c>
      <c r="L131" s="10">
        <v>129</v>
      </c>
    </row>
    <row r="132" spans="7:12" x14ac:dyDescent="0.25">
      <c r="G132" s="10" t="s">
        <v>744</v>
      </c>
      <c r="L132" s="10">
        <v>130</v>
      </c>
    </row>
    <row r="133" spans="7:12" x14ac:dyDescent="0.25">
      <c r="G133" s="10" t="s">
        <v>745</v>
      </c>
      <c r="L133" s="10">
        <v>131</v>
      </c>
    </row>
    <row r="134" spans="7:12" x14ac:dyDescent="0.25">
      <c r="G134" s="10" t="s">
        <v>746</v>
      </c>
      <c r="L134" s="10">
        <v>132</v>
      </c>
    </row>
    <row r="135" spans="7:12" x14ac:dyDescent="0.25">
      <c r="G135" s="10" t="s">
        <v>747</v>
      </c>
      <c r="L135" s="10">
        <v>133</v>
      </c>
    </row>
    <row r="136" spans="7:12" x14ac:dyDescent="0.25">
      <c r="G136" s="10" t="s">
        <v>748</v>
      </c>
      <c r="L136" s="10">
        <v>134</v>
      </c>
    </row>
    <row r="137" spans="7:12" x14ac:dyDescent="0.25">
      <c r="G137" s="10" t="s">
        <v>749</v>
      </c>
      <c r="L137" s="10">
        <v>135</v>
      </c>
    </row>
    <row r="138" spans="7:12" x14ac:dyDescent="0.25">
      <c r="G138" s="10" t="s">
        <v>750</v>
      </c>
      <c r="L138" s="10">
        <v>136</v>
      </c>
    </row>
    <row r="139" spans="7:12" x14ac:dyDescent="0.25">
      <c r="G139" s="10" t="s">
        <v>751</v>
      </c>
      <c r="L139" s="10">
        <v>137</v>
      </c>
    </row>
    <row r="140" spans="7:12" x14ac:dyDescent="0.25">
      <c r="G140" s="10" t="s">
        <v>752</v>
      </c>
      <c r="L140" s="10">
        <v>138</v>
      </c>
    </row>
    <row r="141" spans="7:12" x14ac:dyDescent="0.25">
      <c r="G141" s="10" t="s">
        <v>753</v>
      </c>
      <c r="L141" s="10">
        <v>139</v>
      </c>
    </row>
    <row r="142" spans="7:12" x14ac:dyDescent="0.25">
      <c r="G142" s="10" t="s">
        <v>754</v>
      </c>
      <c r="L142" s="10">
        <v>140</v>
      </c>
    </row>
    <row r="143" spans="7:12" x14ac:dyDescent="0.25">
      <c r="G143" s="10" t="s">
        <v>755</v>
      </c>
      <c r="L143" s="10">
        <v>141</v>
      </c>
    </row>
    <row r="144" spans="7:12" x14ac:dyDescent="0.25">
      <c r="G144" s="10" t="s">
        <v>756</v>
      </c>
      <c r="L144" s="10">
        <v>142</v>
      </c>
    </row>
    <row r="145" spans="7:12" x14ac:dyDescent="0.25">
      <c r="G145" s="10" t="s">
        <v>757</v>
      </c>
      <c r="L145" s="10">
        <v>143</v>
      </c>
    </row>
    <row r="146" spans="7:12" x14ac:dyDescent="0.25">
      <c r="G146" s="10" t="s">
        <v>758</v>
      </c>
      <c r="L146" s="10">
        <v>144</v>
      </c>
    </row>
    <row r="147" spans="7:12" x14ac:dyDescent="0.25">
      <c r="G147" s="10" t="s">
        <v>759</v>
      </c>
      <c r="L147" s="10">
        <v>145</v>
      </c>
    </row>
    <row r="148" spans="7:12" x14ac:dyDescent="0.25">
      <c r="G148" s="10" t="s">
        <v>760</v>
      </c>
      <c r="L148" s="10">
        <v>146</v>
      </c>
    </row>
    <row r="149" spans="7:12" x14ac:dyDescent="0.25">
      <c r="G149" s="10" t="s">
        <v>761</v>
      </c>
      <c r="L149" s="10">
        <v>147</v>
      </c>
    </row>
    <row r="150" spans="7:12" x14ac:dyDescent="0.25">
      <c r="G150" s="10" t="s">
        <v>762</v>
      </c>
      <c r="L150" s="10">
        <v>148</v>
      </c>
    </row>
    <row r="151" spans="7:12" x14ac:dyDescent="0.25">
      <c r="G151" s="10" t="s">
        <v>763</v>
      </c>
      <c r="L151" s="10">
        <v>149</v>
      </c>
    </row>
    <row r="152" spans="7:12" x14ac:dyDescent="0.25">
      <c r="G152" s="10" t="s">
        <v>764</v>
      </c>
      <c r="L152" s="10">
        <v>150</v>
      </c>
    </row>
    <row r="153" spans="7:12" x14ac:dyDescent="0.25">
      <c r="G153" s="10" t="s">
        <v>765</v>
      </c>
      <c r="L153" s="10">
        <v>151</v>
      </c>
    </row>
    <row r="154" spans="7:12" x14ac:dyDescent="0.25">
      <c r="G154" s="10" t="s">
        <v>766</v>
      </c>
      <c r="L154" s="10">
        <v>152</v>
      </c>
    </row>
    <row r="155" spans="7:12" x14ac:dyDescent="0.25">
      <c r="G155" s="10" t="s">
        <v>767</v>
      </c>
      <c r="L155" s="10">
        <v>153</v>
      </c>
    </row>
    <row r="156" spans="7:12" x14ac:dyDescent="0.25">
      <c r="G156" s="10" t="s">
        <v>768</v>
      </c>
      <c r="L156" s="10">
        <v>154</v>
      </c>
    </row>
    <row r="157" spans="7:12" x14ac:dyDescent="0.25">
      <c r="G157" s="10" t="s">
        <v>769</v>
      </c>
      <c r="L157" s="10">
        <v>155</v>
      </c>
    </row>
    <row r="158" spans="7:12" x14ac:dyDescent="0.25">
      <c r="G158" s="10" t="s">
        <v>770</v>
      </c>
      <c r="L158" s="10">
        <v>156</v>
      </c>
    </row>
    <row r="159" spans="7:12" x14ac:dyDescent="0.25">
      <c r="G159" s="10" t="s">
        <v>771</v>
      </c>
      <c r="L159" s="10">
        <v>157</v>
      </c>
    </row>
    <row r="160" spans="7:12" x14ac:dyDescent="0.25">
      <c r="G160" s="10" t="s">
        <v>772</v>
      </c>
      <c r="L160" s="10">
        <v>158</v>
      </c>
    </row>
    <row r="161" spans="7:12" x14ac:dyDescent="0.25">
      <c r="G161" s="10" t="s">
        <v>773</v>
      </c>
      <c r="L161" s="10">
        <v>159</v>
      </c>
    </row>
    <row r="162" spans="7:12" x14ac:dyDescent="0.25">
      <c r="G162" s="10" t="s">
        <v>774</v>
      </c>
      <c r="L162" s="10">
        <v>160</v>
      </c>
    </row>
    <row r="163" spans="7:12" x14ac:dyDescent="0.25">
      <c r="G163" s="10" t="s">
        <v>775</v>
      </c>
      <c r="L163" s="10">
        <v>161</v>
      </c>
    </row>
    <row r="164" spans="7:12" x14ac:dyDescent="0.25">
      <c r="G164" s="10" t="s">
        <v>776</v>
      </c>
      <c r="L164" s="10">
        <v>162</v>
      </c>
    </row>
    <row r="165" spans="7:12" x14ac:dyDescent="0.25">
      <c r="G165" s="10" t="s">
        <v>777</v>
      </c>
      <c r="L165" s="10">
        <v>163</v>
      </c>
    </row>
    <row r="166" spans="7:12" x14ac:dyDescent="0.25">
      <c r="G166" s="10" t="s">
        <v>778</v>
      </c>
      <c r="L166" s="10">
        <v>164</v>
      </c>
    </row>
    <row r="167" spans="7:12" x14ac:dyDescent="0.25">
      <c r="G167" s="10" t="s">
        <v>779</v>
      </c>
      <c r="L167" s="10">
        <v>165</v>
      </c>
    </row>
    <row r="168" spans="7:12" x14ac:dyDescent="0.25">
      <c r="G168" s="10" t="s">
        <v>780</v>
      </c>
      <c r="L168" s="10">
        <v>166</v>
      </c>
    </row>
    <row r="169" spans="7:12" x14ac:dyDescent="0.25">
      <c r="G169" s="10" t="s">
        <v>781</v>
      </c>
      <c r="L169" s="10">
        <v>167</v>
      </c>
    </row>
    <row r="170" spans="7:12" x14ac:dyDescent="0.25">
      <c r="G170" s="10" t="s">
        <v>782</v>
      </c>
      <c r="L170" s="10">
        <v>168</v>
      </c>
    </row>
    <row r="171" spans="7:12" x14ac:dyDescent="0.25">
      <c r="G171" s="10" t="s">
        <v>783</v>
      </c>
      <c r="L171" s="10">
        <v>169</v>
      </c>
    </row>
    <row r="172" spans="7:12" x14ac:dyDescent="0.25">
      <c r="G172" s="10" t="s">
        <v>784</v>
      </c>
      <c r="L172" s="10">
        <v>170</v>
      </c>
    </row>
    <row r="173" spans="7:12" x14ac:dyDescent="0.25">
      <c r="G173" s="10" t="s">
        <v>785</v>
      </c>
      <c r="L173" s="10">
        <v>171</v>
      </c>
    </row>
    <row r="174" spans="7:12" x14ac:dyDescent="0.25">
      <c r="G174" s="10" t="s">
        <v>786</v>
      </c>
      <c r="L174" s="10">
        <v>172</v>
      </c>
    </row>
    <row r="175" spans="7:12" x14ac:dyDescent="0.25">
      <c r="G175" s="10" t="s">
        <v>374</v>
      </c>
      <c r="L175" s="10">
        <v>173</v>
      </c>
    </row>
    <row r="176" spans="7:12" x14ac:dyDescent="0.25">
      <c r="G176" s="10" t="s">
        <v>787</v>
      </c>
      <c r="L176" s="10">
        <v>174</v>
      </c>
    </row>
    <row r="177" spans="7:12" x14ac:dyDescent="0.25">
      <c r="G177" s="10" t="s">
        <v>788</v>
      </c>
      <c r="L177" s="10">
        <v>175</v>
      </c>
    </row>
    <row r="178" spans="7:12" x14ac:dyDescent="0.25">
      <c r="G178" s="10" t="s">
        <v>789</v>
      </c>
      <c r="L178" s="10">
        <v>176</v>
      </c>
    </row>
    <row r="179" spans="7:12" x14ac:dyDescent="0.25">
      <c r="G179" s="10" t="s">
        <v>790</v>
      </c>
      <c r="L179" s="10">
        <v>177</v>
      </c>
    </row>
    <row r="180" spans="7:12" x14ac:dyDescent="0.25">
      <c r="G180" s="10" t="s">
        <v>791</v>
      </c>
      <c r="L180" s="10">
        <v>178</v>
      </c>
    </row>
    <row r="181" spans="7:12" x14ac:dyDescent="0.25">
      <c r="G181" s="10" t="s">
        <v>792</v>
      </c>
      <c r="L181" s="10">
        <v>179</v>
      </c>
    </row>
    <row r="182" spans="7:12" x14ac:dyDescent="0.25">
      <c r="G182" s="10" t="s">
        <v>793</v>
      </c>
      <c r="L182" s="10">
        <v>180</v>
      </c>
    </row>
    <row r="183" spans="7:12" x14ac:dyDescent="0.25">
      <c r="G183" s="10" t="s">
        <v>794</v>
      </c>
      <c r="L183" s="10">
        <v>181</v>
      </c>
    </row>
    <row r="184" spans="7:12" x14ac:dyDescent="0.25">
      <c r="G184" s="10" t="s">
        <v>795</v>
      </c>
      <c r="L184" s="10">
        <v>182</v>
      </c>
    </row>
    <row r="185" spans="7:12" x14ac:dyDescent="0.25">
      <c r="G185" s="10" t="s">
        <v>796</v>
      </c>
      <c r="L185" s="10">
        <v>183</v>
      </c>
    </row>
    <row r="186" spans="7:12" x14ac:dyDescent="0.25">
      <c r="G186" s="10" t="s">
        <v>797</v>
      </c>
      <c r="L186" s="10">
        <v>184</v>
      </c>
    </row>
    <row r="187" spans="7:12" x14ac:dyDescent="0.25">
      <c r="G187" s="10" t="s">
        <v>798</v>
      </c>
      <c r="L187" s="10">
        <v>185</v>
      </c>
    </row>
    <row r="188" spans="7:12" x14ac:dyDescent="0.25">
      <c r="G188" s="10" t="s">
        <v>799</v>
      </c>
      <c r="L188" s="10">
        <v>186</v>
      </c>
    </row>
    <row r="189" spans="7:12" x14ac:dyDescent="0.25">
      <c r="G189" s="10" t="s">
        <v>800</v>
      </c>
      <c r="L189" s="10">
        <v>187</v>
      </c>
    </row>
    <row r="190" spans="7:12" x14ac:dyDescent="0.25">
      <c r="G190" s="10" t="s">
        <v>801</v>
      </c>
      <c r="L190" s="10">
        <v>188</v>
      </c>
    </row>
    <row r="191" spans="7:12" x14ac:dyDescent="0.25">
      <c r="G191" s="10" t="s">
        <v>802</v>
      </c>
      <c r="L191" s="10">
        <v>189</v>
      </c>
    </row>
    <row r="192" spans="7:12" x14ac:dyDescent="0.25">
      <c r="G192" s="10" t="s">
        <v>803</v>
      </c>
      <c r="L192" s="10">
        <v>190</v>
      </c>
    </row>
    <row r="193" spans="7:12" x14ac:dyDescent="0.25">
      <c r="G193" s="10" t="s">
        <v>804</v>
      </c>
      <c r="L193" s="10">
        <v>191</v>
      </c>
    </row>
    <row r="194" spans="7:12" x14ac:dyDescent="0.25">
      <c r="G194" s="10" t="s">
        <v>805</v>
      </c>
      <c r="L194" s="10">
        <v>192</v>
      </c>
    </row>
    <row r="195" spans="7:12" x14ac:dyDescent="0.25">
      <c r="G195" s="10" t="s">
        <v>576</v>
      </c>
      <c r="L195" s="10">
        <v>193</v>
      </c>
    </row>
    <row r="196" spans="7:12" x14ac:dyDescent="0.25">
      <c r="G196" s="10" t="s">
        <v>806</v>
      </c>
      <c r="L196" s="10">
        <v>194</v>
      </c>
    </row>
    <row r="197" spans="7:12" x14ac:dyDescent="0.25">
      <c r="G197" s="10" t="s">
        <v>807</v>
      </c>
      <c r="L197" s="10">
        <v>195</v>
      </c>
    </row>
    <row r="198" spans="7:12" x14ac:dyDescent="0.25">
      <c r="G198" s="10" t="s">
        <v>808</v>
      </c>
      <c r="L198" s="10">
        <v>196</v>
      </c>
    </row>
    <row r="199" spans="7:12" x14ac:dyDescent="0.25">
      <c r="G199" s="10" t="s">
        <v>809</v>
      </c>
      <c r="L199" s="10">
        <v>197</v>
      </c>
    </row>
    <row r="200" spans="7:12" x14ac:dyDescent="0.25">
      <c r="G200" s="10" t="s">
        <v>580</v>
      </c>
      <c r="L200" s="10">
        <v>198</v>
      </c>
    </row>
    <row r="201" spans="7:12" x14ac:dyDescent="0.25">
      <c r="G201" s="10" t="s">
        <v>585</v>
      </c>
      <c r="L201" s="10">
        <v>199</v>
      </c>
    </row>
    <row r="202" spans="7:12" x14ac:dyDescent="0.25">
      <c r="G202" s="10" t="s">
        <v>810</v>
      </c>
      <c r="L202" s="10">
        <v>200</v>
      </c>
    </row>
    <row r="203" spans="7:12" x14ac:dyDescent="0.25">
      <c r="G203" s="10" t="s">
        <v>811</v>
      </c>
      <c r="L203" s="10">
        <v>201</v>
      </c>
    </row>
    <row r="204" spans="7:12" x14ac:dyDescent="0.25">
      <c r="G204" s="10" t="s">
        <v>812</v>
      </c>
      <c r="L204" s="10">
        <v>202</v>
      </c>
    </row>
    <row r="205" spans="7:12" x14ac:dyDescent="0.25">
      <c r="G205" s="10" t="s">
        <v>813</v>
      </c>
      <c r="L205" s="10">
        <v>203</v>
      </c>
    </row>
    <row r="206" spans="7:12" x14ac:dyDescent="0.25">
      <c r="G206" s="10" t="s">
        <v>814</v>
      </c>
      <c r="L206" s="10">
        <v>204</v>
      </c>
    </row>
    <row r="207" spans="7:12" x14ac:dyDescent="0.25">
      <c r="G207" s="10" t="s">
        <v>815</v>
      </c>
      <c r="L207" s="10">
        <v>205</v>
      </c>
    </row>
    <row r="208" spans="7:12" x14ac:dyDescent="0.25">
      <c r="G208" s="10" t="s">
        <v>816</v>
      </c>
      <c r="L208" s="10">
        <v>206</v>
      </c>
    </row>
    <row r="209" spans="7:12" x14ac:dyDescent="0.25">
      <c r="G209" s="10" t="s">
        <v>817</v>
      </c>
      <c r="L209" s="10">
        <v>207</v>
      </c>
    </row>
    <row r="210" spans="7:12" x14ac:dyDescent="0.25">
      <c r="G210" s="10" t="s">
        <v>818</v>
      </c>
      <c r="L210" s="10">
        <v>208</v>
      </c>
    </row>
    <row r="211" spans="7:12" x14ac:dyDescent="0.25">
      <c r="G211" s="10" t="s">
        <v>819</v>
      </c>
      <c r="L211" s="10">
        <v>209</v>
      </c>
    </row>
    <row r="212" spans="7:12" x14ac:dyDescent="0.25">
      <c r="G212" s="10" t="s">
        <v>820</v>
      </c>
      <c r="L212" s="10">
        <v>210</v>
      </c>
    </row>
    <row r="213" spans="7:12" x14ac:dyDescent="0.25">
      <c r="G213" s="10" t="s">
        <v>821</v>
      </c>
      <c r="L213" s="10">
        <v>211</v>
      </c>
    </row>
    <row r="214" spans="7:12" x14ac:dyDescent="0.25">
      <c r="G214" s="10" t="s">
        <v>822</v>
      </c>
      <c r="L214" s="10">
        <v>212</v>
      </c>
    </row>
    <row r="215" spans="7:12" x14ac:dyDescent="0.25">
      <c r="G215" s="10" t="s">
        <v>823</v>
      </c>
      <c r="L215" s="10">
        <v>213</v>
      </c>
    </row>
    <row r="216" spans="7:12" x14ac:dyDescent="0.25">
      <c r="G216" s="10" t="s">
        <v>824</v>
      </c>
      <c r="L216" s="10">
        <v>214</v>
      </c>
    </row>
    <row r="217" spans="7:12" x14ac:dyDescent="0.25">
      <c r="G217" s="10" t="s">
        <v>825</v>
      </c>
      <c r="L217" s="10">
        <v>215</v>
      </c>
    </row>
    <row r="218" spans="7:12" x14ac:dyDescent="0.25">
      <c r="G218" s="10" t="s">
        <v>826</v>
      </c>
      <c r="L218" s="10">
        <v>216</v>
      </c>
    </row>
    <row r="219" spans="7:12" x14ac:dyDescent="0.25">
      <c r="G219" s="10" t="s">
        <v>827</v>
      </c>
      <c r="L219" s="10">
        <v>217</v>
      </c>
    </row>
    <row r="220" spans="7:12" x14ac:dyDescent="0.25">
      <c r="G220" s="10" t="s">
        <v>828</v>
      </c>
      <c r="L220" s="10">
        <v>218</v>
      </c>
    </row>
    <row r="221" spans="7:12" x14ac:dyDescent="0.25">
      <c r="G221" s="10" t="s">
        <v>829</v>
      </c>
      <c r="L221" s="10">
        <v>219</v>
      </c>
    </row>
    <row r="222" spans="7:12" x14ac:dyDescent="0.25">
      <c r="G222" s="10" t="s">
        <v>830</v>
      </c>
      <c r="L222" s="10">
        <v>220</v>
      </c>
    </row>
    <row r="223" spans="7:12" x14ac:dyDescent="0.25">
      <c r="G223" s="10" t="s">
        <v>831</v>
      </c>
      <c r="L223" s="10">
        <v>221</v>
      </c>
    </row>
    <row r="224" spans="7:12" x14ac:dyDescent="0.25">
      <c r="G224" s="10" t="s">
        <v>832</v>
      </c>
      <c r="L224" s="10">
        <v>222</v>
      </c>
    </row>
    <row r="225" spans="7:12" x14ac:dyDescent="0.25">
      <c r="G225" s="10" t="s">
        <v>833</v>
      </c>
      <c r="L225" s="10">
        <v>223</v>
      </c>
    </row>
    <row r="226" spans="7:12" x14ac:dyDescent="0.25">
      <c r="G226" s="10" t="s">
        <v>834</v>
      </c>
      <c r="L226" s="10">
        <v>224</v>
      </c>
    </row>
    <row r="227" spans="7:12" x14ac:dyDescent="0.25">
      <c r="G227" s="10" t="s">
        <v>835</v>
      </c>
      <c r="L227" s="10">
        <v>225</v>
      </c>
    </row>
    <row r="228" spans="7:12" x14ac:dyDescent="0.25">
      <c r="G228" s="10" t="s">
        <v>836</v>
      </c>
      <c r="L228" s="10">
        <v>226</v>
      </c>
    </row>
    <row r="229" spans="7:12" x14ac:dyDescent="0.25">
      <c r="G229" s="10" t="s">
        <v>837</v>
      </c>
      <c r="L229" s="10">
        <v>227</v>
      </c>
    </row>
    <row r="230" spans="7:12" x14ac:dyDescent="0.25">
      <c r="G230" s="10" t="s">
        <v>595</v>
      </c>
      <c r="L230" s="10">
        <v>228</v>
      </c>
    </row>
    <row r="231" spans="7:12" x14ac:dyDescent="0.25">
      <c r="G231" s="10" t="s">
        <v>599</v>
      </c>
      <c r="L231" s="10">
        <v>229</v>
      </c>
    </row>
    <row r="232" spans="7:12" x14ac:dyDescent="0.25">
      <c r="G232" s="10" t="s">
        <v>838</v>
      </c>
      <c r="L232" s="10">
        <v>230</v>
      </c>
    </row>
    <row r="233" spans="7:12" x14ac:dyDescent="0.25">
      <c r="G233" s="10" t="s">
        <v>839</v>
      </c>
      <c r="L233" s="10">
        <v>231</v>
      </c>
    </row>
    <row r="234" spans="7:12" x14ac:dyDescent="0.25">
      <c r="G234" s="10" t="s">
        <v>840</v>
      </c>
      <c r="L234" s="10">
        <v>232</v>
      </c>
    </row>
    <row r="235" spans="7:12" x14ac:dyDescent="0.25">
      <c r="G235" s="10" t="s">
        <v>841</v>
      </c>
      <c r="L235" s="10">
        <v>233</v>
      </c>
    </row>
    <row r="236" spans="7:12" x14ac:dyDescent="0.25">
      <c r="G236" s="10" t="s">
        <v>842</v>
      </c>
      <c r="L236" s="10">
        <v>234</v>
      </c>
    </row>
    <row r="237" spans="7:12" x14ac:dyDescent="0.25">
      <c r="G237" s="10" t="s">
        <v>603</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election activeCell="C15" sqref="C15:I15"/>
    </sheetView>
  </sheetViews>
  <sheetFormatPr defaultColWidth="9.140625" defaultRowHeight="12.75" x14ac:dyDescent="0.25"/>
  <cols>
    <col min="1" max="1" width="5.42578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9" t="s">
        <v>34</v>
      </c>
      <c r="C2" s="270"/>
      <c r="D2" s="3"/>
      <c r="E2" s="271"/>
      <c r="F2" s="271"/>
      <c r="G2" s="271"/>
      <c r="H2" s="6"/>
      <c r="I2" s="80" t="s">
        <v>0</v>
      </c>
    </row>
    <row r="3" spans="1:9" s="71" customFormat="1" ht="15" customHeight="1" thickBot="1" x14ac:dyDescent="0.3">
      <c r="B3" s="272" t="s">
        <v>35</v>
      </c>
      <c r="C3" s="273"/>
      <c r="D3" s="273"/>
      <c r="E3" s="273"/>
      <c r="F3" s="273"/>
      <c r="G3" s="273"/>
      <c r="H3" s="273"/>
      <c r="I3" s="274"/>
    </row>
    <row r="4" spans="1:9" ht="15" customHeight="1" x14ac:dyDescent="0.2">
      <c r="A4" s="2"/>
      <c r="B4" s="7" t="s">
        <v>36</v>
      </c>
      <c r="C4" s="275" t="s">
        <v>37</v>
      </c>
      <c r="D4" s="275"/>
      <c r="E4" s="275"/>
      <c r="F4" s="275"/>
      <c r="G4" s="275"/>
      <c r="H4" s="275"/>
      <c r="I4" s="276"/>
    </row>
    <row r="5" spans="1:9" ht="15" customHeight="1" thickBot="1" x14ac:dyDescent="0.3">
      <c r="A5" s="2"/>
      <c r="B5" s="41" t="s">
        <v>38</v>
      </c>
      <c r="C5" s="277" t="s">
        <v>35</v>
      </c>
      <c r="D5" s="277"/>
      <c r="E5" s="277"/>
      <c r="F5" s="277"/>
      <c r="G5" s="277"/>
      <c r="H5" s="277"/>
      <c r="I5" s="278"/>
    </row>
    <row r="6" spans="1:9" ht="15" customHeight="1" x14ac:dyDescent="0.25">
      <c r="A6" s="2"/>
      <c r="B6" s="266" t="s">
        <v>39</v>
      </c>
      <c r="C6" s="267"/>
      <c r="D6" s="267"/>
      <c r="E6" s="267"/>
      <c r="F6" s="267"/>
      <c r="G6" s="267"/>
      <c r="H6" s="267"/>
      <c r="I6" s="268"/>
    </row>
    <row r="7" spans="1:9" ht="15" customHeight="1" x14ac:dyDescent="0.2">
      <c r="A7" s="2"/>
      <c r="B7" s="67">
        <v>2</v>
      </c>
      <c r="C7" s="259" t="s">
        <v>40</v>
      </c>
      <c r="D7" s="259"/>
      <c r="E7" s="259"/>
      <c r="F7" s="259"/>
      <c r="G7" s="259"/>
      <c r="H7" s="259"/>
      <c r="I7" s="260"/>
    </row>
    <row r="8" spans="1:9" ht="15" customHeight="1" x14ac:dyDescent="0.2">
      <c r="A8" s="2"/>
      <c r="B8" s="67">
        <v>3</v>
      </c>
      <c r="C8" s="259" t="s">
        <v>41</v>
      </c>
      <c r="D8" s="259"/>
      <c r="E8" s="259"/>
      <c r="F8" s="259"/>
      <c r="G8" s="259"/>
      <c r="H8" s="259"/>
      <c r="I8" s="260"/>
    </row>
    <row r="9" spans="1:9" ht="15" customHeight="1" x14ac:dyDescent="0.2">
      <c r="A9" s="2"/>
      <c r="B9" s="67" t="s">
        <v>42</v>
      </c>
      <c r="C9" s="259" t="s">
        <v>43</v>
      </c>
      <c r="D9" s="259"/>
      <c r="E9" s="259"/>
      <c r="F9" s="259"/>
      <c r="G9" s="259"/>
      <c r="H9" s="259"/>
      <c r="I9" s="260"/>
    </row>
    <row r="10" spans="1:9" ht="15" customHeight="1" x14ac:dyDescent="0.2">
      <c r="A10" s="2"/>
      <c r="B10" s="67" t="s">
        <v>44</v>
      </c>
      <c r="C10" s="259" t="s">
        <v>45</v>
      </c>
      <c r="D10" s="259"/>
      <c r="E10" s="259"/>
      <c r="F10" s="259"/>
      <c r="G10" s="259"/>
      <c r="H10" s="259"/>
      <c r="I10" s="260"/>
    </row>
    <row r="11" spans="1:9" ht="15" customHeight="1" x14ac:dyDescent="0.2">
      <c r="A11" s="2"/>
      <c r="B11" s="67" t="s">
        <v>46</v>
      </c>
      <c r="C11" s="259" t="s">
        <v>47</v>
      </c>
      <c r="D11" s="259"/>
      <c r="E11" s="259"/>
      <c r="F11" s="259"/>
      <c r="G11" s="259"/>
      <c r="H11" s="259"/>
      <c r="I11" s="260"/>
    </row>
    <row r="12" spans="1:9" ht="15" customHeight="1" x14ac:dyDescent="0.2">
      <c r="A12" s="2"/>
      <c r="B12" s="67" t="s">
        <v>48</v>
      </c>
      <c r="C12" s="259" t="s">
        <v>49</v>
      </c>
      <c r="D12" s="259"/>
      <c r="E12" s="259"/>
      <c r="F12" s="259"/>
      <c r="G12" s="259"/>
      <c r="H12" s="259"/>
      <c r="I12" s="260"/>
    </row>
    <row r="13" spans="1:9" ht="15" customHeight="1" thickBot="1" x14ac:dyDescent="0.25">
      <c r="A13" s="2"/>
      <c r="B13" s="68">
        <v>5</v>
      </c>
      <c r="C13" s="261" t="s">
        <v>50</v>
      </c>
      <c r="D13" s="261"/>
      <c r="E13" s="261"/>
      <c r="F13" s="261"/>
      <c r="G13" s="261"/>
      <c r="H13" s="261"/>
      <c r="I13" s="262"/>
    </row>
    <row r="14" spans="1:9" s="11" customFormat="1" ht="15" customHeight="1" x14ac:dyDescent="0.25">
      <c r="A14" s="2"/>
      <c r="B14" s="266" t="s">
        <v>51</v>
      </c>
      <c r="C14" s="267"/>
      <c r="D14" s="267"/>
      <c r="E14" s="267"/>
      <c r="F14" s="267"/>
      <c r="G14" s="267"/>
      <c r="H14" s="267"/>
      <c r="I14" s="268"/>
    </row>
    <row r="15" spans="1:9" s="11" customFormat="1" ht="15" customHeight="1" x14ac:dyDescent="0.2">
      <c r="A15" s="2"/>
      <c r="B15" s="67">
        <v>6</v>
      </c>
      <c r="C15" s="259" t="s">
        <v>52</v>
      </c>
      <c r="D15" s="259"/>
      <c r="E15" s="259"/>
      <c r="F15" s="259"/>
      <c r="G15" s="259"/>
      <c r="H15" s="259"/>
      <c r="I15" s="260"/>
    </row>
    <row r="16" spans="1:9" s="11" customFormat="1" ht="15" customHeight="1" x14ac:dyDescent="0.2">
      <c r="A16" s="2"/>
      <c r="B16" s="67" t="s">
        <v>53</v>
      </c>
      <c r="C16" s="259" t="s">
        <v>54</v>
      </c>
      <c r="D16" s="259"/>
      <c r="E16" s="259"/>
      <c r="F16" s="259"/>
      <c r="G16" s="259"/>
      <c r="H16" s="259"/>
      <c r="I16" s="260"/>
    </row>
    <row r="17" spans="1:9" s="11" customFormat="1" ht="15" customHeight="1" x14ac:dyDescent="0.2">
      <c r="A17" s="2"/>
      <c r="B17" s="67" t="s">
        <v>55</v>
      </c>
      <c r="C17" s="259" t="s">
        <v>56</v>
      </c>
      <c r="D17" s="259"/>
      <c r="E17" s="259"/>
      <c r="F17" s="259"/>
      <c r="G17" s="259"/>
      <c r="H17" s="259"/>
      <c r="I17" s="260"/>
    </row>
    <row r="18" spans="1:9" s="11" customFormat="1" ht="15" customHeight="1" thickBot="1" x14ac:dyDescent="0.25">
      <c r="A18" s="2"/>
      <c r="B18" s="68">
        <v>8</v>
      </c>
      <c r="C18" s="261" t="s">
        <v>50</v>
      </c>
      <c r="D18" s="261"/>
      <c r="E18" s="261"/>
      <c r="F18" s="261"/>
      <c r="G18" s="261"/>
      <c r="H18" s="261"/>
      <c r="I18" s="262"/>
    </row>
    <row r="19" spans="1:9" s="11" customFormat="1" ht="15" customHeight="1" x14ac:dyDescent="0.25">
      <c r="A19" s="2"/>
      <c r="B19" s="266" t="s">
        <v>57</v>
      </c>
      <c r="C19" s="267"/>
      <c r="D19" s="267"/>
      <c r="E19" s="267"/>
      <c r="F19" s="267"/>
      <c r="G19" s="267"/>
      <c r="H19" s="267"/>
      <c r="I19" s="268"/>
    </row>
    <row r="20" spans="1:9" s="11" customFormat="1" ht="15" customHeight="1" thickBot="1" x14ac:dyDescent="0.3">
      <c r="A20" s="2"/>
      <c r="B20" s="25">
        <v>9</v>
      </c>
      <c r="C20" s="263" t="s">
        <v>58</v>
      </c>
      <c r="D20" s="264"/>
      <c r="E20" s="264"/>
      <c r="F20" s="264"/>
      <c r="G20" s="264"/>
      <c r="H20" s="264"/>
      <c r="I20" s="265"/>
    </row>
    <row r="21" spans="1:9" ht="15" customHeight="1" thickBot="1" x14ac:dyDescent="0.25">
      <c r="A21" s="2"/>
      <c r="B21" s="25" t="s">
        <v>59</v>
      </c>
      <c r="C21" s="257" t="s">
        <v>60</v>
      </c>
      <c r="D21" s="257"/>
      <c r="E21" s="257"/>
      <c r="F21" s="257"/>
      <c r="G21" s="257"/>
      <c r="H21" s="257"/>
      <c r="I21" s="258"/>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heetViews>
  <sheetFormatPr defaultColWidth="9.140625" defaultRowHeight="12.75" x14ac:dyDescent="0.25"/>
  <cols>
    <col min="1" max="1" width="5.42578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42578125" style="2" customWidth="1"/>
    <col min="8" max="8" width="20.28515625" style="2" customWidth="1"/>
    <col min="9" max="9" width="22.28515625" style="2" customWidth="1"/>
    <col min="10" max="10" width="3.42578125" style="2" customWidth="1"/>
    <col min="11" max="11" width="12.28515625" style="2" customWidth="1"/>
    <col min="12" max="12" width="22.42578125" style="2" customWidth="1"/>
    <col min="13" max="13" width="22.28515625" style="2" customWidth="1"/>
    <col min="14" max="16384" width="9.140625" style="2"/>
  </cols>
  <sheetData>
    <row r="1" spans="2:13" ht="13.5" thickBot="1" x14ac:dyDescent="0.3"/>
    <row r="2" spans="2:13" ht="15" customHeight="1" thickBot="1" x14ac:dyDescent="0.3">
      <c r="B2" s="320" t="s">
        <v>34</v>
      </c>
      <c r="C2" s="321"/>
      <c r="D2" s="321"/>
      <c r="E2" s="6"/>
      <c r="F2" s="322"/>
      <c r="G2" s="322"/>
      <c r="H2" s="322"/>
      <c r="I2" s="6"/>
      <c r="J2" s="6"/>
      <c r="K2" s="6"/>
      <c r="L2" s="6"/>
      <c r="M2" s="13" t="s">
        <v>0</v>
      </c>
    </row>
    <row r="3" spans="2:13" s="70" customFormat="1" ht="15" customHeight="1" thickBot="1" x14ac:dyDescent="0.3">
      <c r="B3" s="32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8"/>
      <c r="D3" s="328"/>
      <c r="E3" s="328"/>
      <c r="F3" s="328"/>
      <c r="G3" s="328"/>
      <c r="H3" s="328"/>
      <c r="I3" s="328"/>
      <c r="J3" s="328"/>
      <c r="K3" s="328"/>
      <c r="L3" s="328"/>
      <c r="M3" s="329"/>
    </row>
    <row r="4" spans="2:13" ht="15" customHeight="1" thickBot="1" x14ac:dyDescent="0.3">
      <c r="B4" s="323" t="s">
        <v>61</v>
      </c>
      <c r="C4" s="324"/>
      <c r="D4" s="324"/>
      <c r="E4" s="324"/>
      <c r="F4" s="324"/>
      <c r="G4" s="324"/>
      <c r="H4" s="324"/>
      <c r="I4" s="324"/>
      <c r="J4" s="324"/>
      <c r="K4" s="324"/>
      <c r="L4" s="325"/>
      <c r="M4" s="326"/>
    </row>
    <row r="5" spans="2:13" ht="30" customHeight="1" x14ac:dyDescent="0.25">
      <c r="B5" s="287" t="s">
        <v>8</v>
      </c>
      <c r="C5" s="313" t="s">
        <v>62</v>
      </c>
      <c r="D5" s="313"/>
      <c r="E5" s="313"/>
      <c r="F5" s="313"/>
      <c r="G5" s="313"/>
      <c r="H5" s="313"/>
      <c r="I5" s="313"/>
      <c r="J5" s="313"/>
      <c r="K5" s="313"/>
      <c r="L5" s="313"/>
      <c r="M5" s="314"/>
    </row>
    <row r="6" spans="2:13" ht="36" customHeight="1" x14ac:dyDescent="0.25">
      <c r="B6" s="288"/>
      <c r="C6" s="291" t="s">
        <v>63</v>
      </c>
      <c r="D6" s="317"/>
      <c r="E6" s="293"/>
      <c r="F6" s="291" t="s">
        <v>64</v>
      </c>
      <c r="G6" s="291"/>
      <c r="H6" s="291"/>
      <c r="I6" s="317"/>
      <c r="J6" s="293"/>
      <c r="K6" s="291" t="s">
        <v>65</v>
      </c>
      <c r="L6" s="291"/>
      <c r="M6" s="292"/>
    </row>
    <row r="7" spans="2:13" ht="15" customHeight="1" x14ac:dyDescent="0.25">
      <c r="B7" s="288"/>
      <c r="C7" s="166" t="s">
        <v>66</v>
      </c>
      <c r="D7" s="165"/>
      <c r="E7" s="294"/>
      <c r="F7" s="315" t="s">
        <v>67</v>
      </c>
      <c r="G7" s="315"/>
      <c r="H7" s="316"/>
      <c r="I7" s="165"/>
      <c r="J7" s="294"/>
      <c r="K7" s="279" t="s">
        <v>68</v>
      </c>
      <c r="L7" s="280"/>
      <c r="M7" s="93"/>
    </row>
    <row r="8" spans="2:13" ht="15" customHeight="1" x14ac:dyDescent="0.25">
      <c r="B8" s="288"/>
      <c r="C8" s="166" t="s">
        <v>69</v>
      </c>
      <c r="D8" s="165"/>
      <c r="E8" s="294"/>
      <c r="F8" s="315" t="s">
        <v>70</v>
      </c>
      <c r="G8" s="315"/>
      <c r="H8" s="316"/>
      <c r="I8" s="165"/>
      <c r="J8" s="294"/>
      <c r="K8" s="279" t="s">
        <v>71</v>
      </c>
      <c r="L8" s="280"/>
      <c r="M8" s="93"/>
    </row>
    <row r="9" spans="2:13" ht="15" customHeight="1" x14ac:dyDescent="0.25">
      <c r="B9" s="288"/>
      <c r="C9" s="166" t="s">
        <v>72</v>
      </c>
      <c r="D9" s="165"/>
      <c r="E9" s="294"/>
      <c r="F9" s="315" t="s">
        <v>73</v>
      </c>
      <c r="G9" s="315"/>
      <c r="H9" s="316"/>
      <c r="I9" s="165"/>
      <c r="J9" s="294"/>
      <c r="K9" s="279" t="s">
        <v>74</v>
      </c>
      <c r="L9" s="280"/>
      <c r="M9" s="93"/>
    </row>
    <row r="10" spans="2:13" ht="15" customHeight="1" x14ac:dyDescent="0.25">
      <c r="B10" s="288"/>
      <c r="C10" s="166" t="s">
        <v>75</v>
      </c>
      <c r="D10" s="165"/>
      <c r="E10" s="294"/>
      <c r="F10" s="315" t="s">
        <v>76</v>
      </c>
      <c r="G10" s="315"/>
      <c r="H10" s="316"/>
      <c r="I10" s="165"/>
      <c r="J10" s="294"/>
      <c r="K10" s="279" t="s">
        <v>77</v>
      </c>
      <c r="L10" s="280"/>
      <c r="M10" s="93"/>
    </row>
    <row r="11" spans="2:13" ht="15" customHeight="1" x14ac:dyDescent="0.25">
      <c r="B11" s="288"/>
      <c r="C11" s="166" t="s">
        <v>78</v>
      </c>
      <c r="D11" s="165"/>
      <c r="E11" s="294"/>
      <c r="F11" s="315" t="s">
        <v>79</v>
      </c>
      <c r="G11" s="315"/>
      <c r="H11" s="316"/>
      <c r="I11" s="165"/>
      <c r="J11" s="294"/>
      <c r="K11" s="279" t="s">
        <v>80</v>
      </c>
      <c r="L11" s="280"/>
      <c r="M11" s="93"/>
    </row>
    <row r="12" spans="2:13" ht="15" customHeight="1" x14ac:dyDescent="0.25">
      <c r="B12" s="288"/>
      <c r="C12" s="166" t="s">
        <v>81</v>
      </c>
      <c r="D12" s="165"/>
      <c r="E12" s="294"/>
      <c r="F12" s="315" t="s">
        <v>82</v>
      </c>
      <c r="G12" s="315"/>
      <c r="H12" s="316"/>
      <c r="I12" s="165"/>
      <c r="J12" s="294"/>
      <c r="K12" s="279" t="s">
        <v>83</v>
      </c>
      <c r="L12" s="280"/>
      <c r="M12" s="93"/>
    </row>
    <row r="13" spans="2:13" ht="15" customHeight="1" x14ac:dyDescent="0.25">
      <c r="B13" s="288"/>
      <c r="C13" s="166" t="s">
        <v>84</v>
      </c>
      <c r="D13" s="165"/>
      <c r="E13" s="294"/>
      <c r="F13" s="315" t="s">
        <v>85</v>
      </c>
      <c r="G13" s="315"/>
      <c r="H13" s="316"/>
      <c r="I13" s="165"/>
      <c r="J13" s="294"/>
      <c r="K13" s="279" t="s">
        <v>86</v>
      </c>
      <c r="L13" s="280"/>
      <c r="M13" s="93"/>
    </row>
    <row r="14" spans="2:13" ht="15" customHeight="1" x14ac:dyDescent="0.25">
      <c r="B14" s="288"/>
      <c r="C14" s="166" t="s">
        <v>87</v>
      </c>
      <c r="D14" s="165"/>
      <c r="E14" s="294"/>
      <c r="F14" s="315" t="s">
        <v>88</v>
      </c>
      <c r="G14" s="315"/>
      <c r="H14" s="316"/>
      <c r="I14" s="165"/>
      <c r="J14" s="294"/>
      <c r="K14" s="279" t="s">
        <v>89</v>
      </c>
      <c r="L14" s="280"/>
      <c r="M14" s="93"/>
    </row>
    <row r="15" spans="2:13" ht="15" customHeight="1" x14ac:dyDescent="0.25">
      <c r="B15" s="288"/>
      <c r="C15" s="166" t="s">
        <v>90</v>
      </c>
      <c r="D15" s="165"/>
      <c r="E15" s="294"/>
      <c r="F15" s="315" t="s">
        <v>91</v>
      </c>
      <c r="G15" s="315" t="s">
        <v>92</v>
      </c>
      <c r="H15" s="316"/>
      <c r="I15" s="165"/>
      <c r="J15" s="294"/>
      <c r="K15" s="279" t="s">
        <v>93</v>
      </c>
      <c r="L15" s="280"/>
      <c r="M15" s="93"/>
    </row>
    <row r="16" spans="2:13" ht="15" customHeight="1" x14ac:dyDescent="0.25">
      <c r="B16" s="288"/>
      <c r="C16" s="166" t="s">
        <v>94</v>
      </c>
      <c r="D16" s="165"/>
      <c r="E16" s="294"/>
      <c r="F16" s="315" t="s">
        <v>95</v>
      </c>
      <c r="G16" s="315" t="s">
        <v>95</v>
      </c>
      <c r="H16" s="316"/>
      <c r="I16" s="165"/>
      <c r="J16" s="294"/>
      <c r="K16" s="279" t="s">
        <v>96</v>
      </c>
      <c r="L16" s="280"/>
      <c r="M16" s="93"/>
    </row>
    <row r="17" spans="2:13" ht="15" customHeight="1" x14ac:dyDescent="0.25">
      <c r="B17" s="288"/>
      <c r="C17" s="166" t="s">
        <v>97</v>
      </c>
      <c r="D17" s="165"/>
      <c r="E17" s="294"/>
      <c r="F17" s="315" t="s">
        <v>98</v>
      </c>
      <c r="G17" s="315" t="s">
        <v>98</v>
      </c>
      <c r="H17" s="316"/>
      <c r="I17" s="165"/>
      <c r="J17" s="294"/>
      <c r="K17" s="279" t="s">
        <v>99</v>
      </c>
      <c r="L17" s="280"/>
      <c r="M17" s="93"/>
    </row>
    <row r="18" spans="2:13" ht="15" customHeight="1" x14ac:dyDescent="0.25">
      <c r="B18" s="288"/>
      <c r="C18" s="166" t="s">
        <v>100</v>
      </c>
      <c r="D18" s="165"/>
      <c r="E18" s="294"/>
      <c r="F18" s="315" t="s">
        <v>101</v>
      </c>
      <c r="G18" s="315" t="s">
        <v>102</v>
      </c>
      <c r="H18" s="316"/>
      <c r="I18" s="165"/>
      <c r="J18" s="294"/>
      <c r="K18" s="279" t="s">
        <v>103</v>
      </c>
      <c r="L18" s="280"/>
      <c r="M18" s="93"/>
    </row>
    <row r="19" spans="2:13" ht="15" customHeight="1" x14ac:dyDescent="0.25">
      <c r="B19" s="288"/>
      <c r="C19" s="166" t="s">
        <v>104</v>
      </c>
      <c r="D19" s="165"/>
      <c r="E19" s="294"/>
      <c r="F19" s="315" t="s">
        <v>105</v>
      </c>
      <c r="G19" s="318" t="s">
        <v>105</v>
      </c>
      <c r="H19" s="319"/>
      <c r="I19" s="165"/>
      <c r="J19" s="294"/>
      <c r="K19" s="279" t="s">
        <v>106</v>
      </c>
      <c r="L19" s="280"/>
      <c r="M19" s="93"/>
    </row>
    <row r="20" spans="2:13" ht="15" customHeight="1" x14ac:dyDescent="0.25">
      <c r="B20" s="288"/>
      <c r="C20" s="166" t="s">
        <v>107</v>
      </c>
      <c r="D20" s="165"/>
      <c r="E20" s="294"/>
      <c r="F20" s="166" t="s">
        <v>29</v>
      </c>
      <c r="G20" s="310" t="s">
        <v>30</v>
      </c>
      <c r="H20" s="310"/>
      <c r="I20" s="165"/>
      <c r="J20" s="294"/>
      <c r="K20" s="279" t="s">
        <v>108</v>
      </c>
      <c r="L20" s="280"/>
      <c r="M20" s="93"/>
    </row>
    <row r="21" spans="2:13" ht="15" customHeight="1" x14ac:dyDescent="0.25">
      <c r="B21" s="288"/>
      <c r="C21" s="166" t="s">
        <v>109</v>
      </c>
      <c r="D21" s="165"/>
      <c r="E21" s="294"/>
      <c r="F21" s="296"/>
      <c r="G21" s="297"/>
      <c r="H21" s="297"/>
      <c r="I21" s="294"/>
      <c r="J21" s="294"/>
      <c r="K21" s="279" t="s">
        <v>110</v>
      </c>
      <c r="L21" s="280"/>
      <c r="M21" s="93"/>
    </row>
    <row r="22" spans="2:13" ht="15" customHeight="1" x14ac:dyDescent="0.25">
      <c r="B22" s="288"/>
      <c r="C22" s="166" t="s">
        <v>111</v>
      </c>
      <c r="D22" s="165"/>
      <c r="E22" s="294"/>
      <c r="F22" s="296"/>
      <c r="G22" s="297"/>
      <c r="H22" s="297"/>
      <c r="I22" s="294"/>
      <c r="J22" s="294"/>
      <c r="K22" s="279" t="s">
        <v>112</v>
      </c>
      <c r="L22" s="280"/>
      <c r="M22" s="93"/>
    </row>
    <row r="23" spans="2:13" ht="15" customHeight="1" x14ac:dyDescent="0.25">
      <c r="B23" s="288"/>
      <c r="C23" s="166" t="s">
        <v>113</v>
      </c>
      <c r="D23" s="165"/>
      <c r="E23" s="294"/>
      <c r="F23" s="296"/>
      <c r="G23" s="297"/>
      <c r="H23" s="297"/>
      <c r="I23" s="294"/>
      <c r="J23" s="294"/>
      <c r="K23" s="279" t="s">
        <v>114</v>
      </c>
      <c r="L23" s="280"/>
      <c r="M23" s="93"/>
    </row>
    <row r="24" spans="2:13" ht="15" customHeight="1" x14ac:dyDescent="0.25">
      <c r="B24" s="288"/>
      <c r="C24" s="166" t="s">
        <v>115</v>
      </c>
      <c r="D24" s="165"/>
      <c r="E24" s="294"/>
      <c r="F24" s="296"/>
      <c r="G24" s="297"/>
      <c r="H24" s="297"/>
      <c r="I24" s="294"/>
      <c r="J24" s="294"/>
      <c r="K24" s="279" t="s">
        <v>116</v>
      </c>
      <c r="L24" s="290"/>
      <c r="M24" s="93"/>
    </row>
    <row r="25" spans="2:13" ht="15" customHeight="1" thickBot="1" x14ac:dyDescent="0.3">
      <c r="B25" s="289"/>
      <c r="C25" s="14"/>
      <c r="D25" s="18"/>
      <c r="E25" s="295"/>
      <c r="F25" s="298"/>
      <c r="G25" s="299"/>
      <c r="H25" s="299"/>
      <c r="I25" s="295"/>
      <c r="J25" s="295"/>
      <c r="K25" s="15" t="s">
        <v>29</v>
      </c>
      <c r="L25" s="12" t="s">
        <v>30</v>
      </c>
      <c r="M25" s="94"/>
    </row>
    <row r="26" spans="2:13" x14ac:dyDescent="0.25">
      <c r="B26" s="300" t="s">
        <v>16</v>
      </c>
      <c r="C26" s="303" t="s">
        <v>117</v>
      </c>
      <c r="D26" s="303"/>
      <c r="E26" s="303"/>
      <c r="F26" s="303"/>
      <c r="G26" s="303"/>
      <c r="H26" s="303"/>
      <c r="I26" s="303"/>
      <c r="J26" s="303"/>
      <c r="K26" s="303"/>
      <c r="L26" s="303"/>
      <c r="M26" s="304"/>
    </row>
    <row r="27" spans="2:13" ht="15" customHeight="1" x14ac:dyDescent="0.25">
      <c r="B27" s="301"/>
      <c r="C27" s="305" t="s">
        <v>118</v>
      </c>
      <c r="D27" s="305"/>
      <c r="E27" s="305"/>
      <c r="F27" s="306" t="s">
        <v>119</v>
      </c>
      <c r="G27" s="308"/>
      <c r="H27" s="164" t="s">
        <v>120</v>
      </c>
      <c r="I27" s="306" t="s">
        <v>121</v>
      </c>
      <c r="J27" s="307"/>
      <c r="K27" s="308"/>
      <c r="L27" s="163" t="s">
        <v>12</v>
      </c>
      <c r="M27" s="142" t="s">
        <v>14</v>
      </c>
    </row>
    <row r="28" spans="2:13" ht="15.75" customHeight="1" thickBot="1" x14ac:dyDescent="0.3">
      <c r="B28" s="302"/>
      <c r="C28" s="309"/>
      <c r="D28" s="309"/>
      <c r="E28" s="309"/>
      <c r="F28" s="311"/>
      <c r="G28" s="312"/>
      <c r="H28" s="52"/>
      <c r="I28" s="309"/>
      <c r="J28" s="309"/>
      <c r="K28" s="309"/>
      <c r="L28" s="145"/>
      <c r="M28" s="143"/>
    </row>
    <row r="29" spans="2:13" ht="30" customHeight="1" thickBot="1" x14ac:dyDescent="0.3">
      <c r="B29" s="281" t="s">
        <v>122</v>
      </c>
      <c r="C29" s="282"/>
      <c r="D29" s="283"/>
      <c r="E29" s="284"/>
      <c r="F29" s="284"/>
      <c r="G29" s="284"/>
      <c r="H29" s="284"/>
      <c r="I29" s="284"/>
      <c r="J29" s="284"/>
      <c r="K29" s="284"/>
      <c r="L29" s="285"/>
      <c r="M29" s="286"/>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D8" sqref="D8:D10"/>
    </sheetView>
  </sheetViews>
  <sheetFormatPr defaultColWidth="8.85546875" defaultRowHeight="15" x14ac:dyDescent="0.25"/>
  <cols>
    <col min="1" max="1" width="5.42578125" style="10" customWidth="1"/>
    <col min="2" max="2" width="20.42578125" style="10" customWidth="1"/>
    <col min="3" max="4" width="17.42578125" style="10" customWidth="1"/>
    <col min="5" max="7" width="11.7109375" style="10" customWidth="1"/>
    <col min="8" max="8" width="20.42578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34</v>
      </c>
      <c r="C2" s="54"/>
      <c r="D2" s="54"/>
      <c r="E2" s="54"/>
      <c r="F2" s="54"/>
      <c r="G2" s="54"/>
      <c r="H2" s="54"/>
      <c r="I2" s="55"/>
      <c r="J2" s="55"/>
      <c r="K2" s="55"/>
      <c r="L2" s="191" t="s">
        <v>0</v>
      </c>
    </row>
    <row r="3" spans="2:12" s="70" customFormat="1" ht="15" customHeight="1" thickBot="1" x14ac:dyDescent="0.3">
      <c r="B3" s="35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5"/>
      <c r="D3" s="355"/>
      <c r="E3" s="355"/>
      <c r="F3" s="355"/>
      <c r="G3" s="355"/>
      <c r="H3" s="355"/>
      <c r="I3" s="355"/>
      <c r="J3" s="355"/>
      <c r="K3" s="355"/>
      <c r="L3" s="356"/>
    </row>
    <row r="4" spans="2:12" ht="15" customHeight="1" thickBot="1" x14ac:dyDescent="0.3">
      <c r="B4" s="366" t="s">
        <v>123</v>
      </c>
      <c r="C4" s="367"/>
      <c r="D4" s="367"/>
      <c r="E4" s="367"/>
      <c r="F4" s="367"/>
      <c r="G4" s="367"/>
      <c r="H4" s="367"/>
      <c r="I4" s="367"/>
      <c r="J4" s="367"/>
      <c r="K4" s="367"/>
      <c r="L4" s="368"/>
    </row>
    <row r="5" spans="2:12" ht="43.35" customHeight="1" x14ac:dyDescent="0.25">
      <c r="B5" s="363" t="s">
        <v>124</v>
      </c>
      <c r="C5" s="364"/>
      <c r="D5" s="364"/>
      <c r="E5" s="364"/>
      <c r="F5" s="364"/>
      <c r="G5" s="364"/>
      <c r="H5" s="364"/>
      <c r="I5" s="364"/>
      <c r="J5" s="364"/>
      <c r="K5" s="364"/>
      <c r="L5" s="365"/>
    </row>
    <row r="6" spans="2:12" ht="14.45" customHeight="1" x14ac:dyDescent="0.25">
      <c r="B6" s="338" t="s">
        <v>125</v>
      </c>
      <c r="C6" s="336"/>
      <c r="D6" s="336"/>
      <c r="E6" s="336"/>
      <c r="F6" s="336"/>
      <c r="G6" s="339"/>
      <c r="H6" s="335" t="s">
        <v>126</v>
      </c>
      <c r="I6" s="336"/>
      <c r="J6" s="336"/>
      <c r="K6" s="336"/>
      <c r="L6" s="337"/>
    </row>
    <row r="7" spans="2:12" ht="50.1" customHeight="1" thickBot="1" x14ac:dyDescent="0.3">
      <c r="B7" s="28"/>
      <c r="C7" s="27" t="s">
        <v>127</v>
      </c>
      <c r="D7" s="27" t="s">
        <v>128</v>
      </c>
      <c r="E7" s="27" t="s">
        <v>129</v>
      </c>
      <c r="F7" s="27" t="s">
        <v>130</v>
      </c>
      <c r="G7" s="27" t="s">
        <v>131</v>
      </c>
      <c r="H7" s="27"/>
      <c r="I7" s="27"/>
      <c r="J7" s="29">
        <v>2019</v>
      </c>
      <c r="K7" s="29">
        <v>2020</v>
      </c>
      <c r="L7" s="138" t="s">
        <v>132</v>
      </c>
    </row>
    <row r="8" spans="2:12" ht="17.100000000000001" customHeight="1" x14ac:dyDescent="0.25">
      <c r="B8" s="347" t="s">
        <v>133</v>
      </c>
      <c r="C8" s="330"/>
      <c r="D8" s="330"/>
      <c r="E8" s="340"/>
      <c r="F8" s="340"/>
      <c r="G8" s="340"/>
      <c r="H8" s="344" t="s">
        <v>133</v>
      </c>
      <c r="I8" s="24" t="s">
        <v>134</v>
      </c>
      <c r="J8" s="56"/>
      <c r="K8" s="56"/>
      <c r="L8" s="57"/>
    </row>
    <row r="9" spans="2:12" ht="17.100000000000001" customHeight="1" x14ac:dyDescent="0.25">
      <c r="B9" s="353"/>
      <c r="C9" s="349"/>
      <c r="D9" s="349"/>
      <c r="E9" s="350"/>
      <c r="F9" s="350"/>
      <c r="G9" s="350"/>
      <c r="H9" s="345"/>
      <c r="I9" s="20" t="s">
        <v>135</v>
      </c>
      <c r="J9" s="21"/>
      <c r="K9" s="21"/>
      <c r="L9" s="16"/>
    </row>
    <row r="10" spans="2:12" ht="17.100000000000001" customHeight="1" thickBot="1" x14ac:dyDescent="0.3">
      <c r="B10" s="348"/>
      <c r="C10" s="331"/>
      <c r="D10" s="331"/>
      <c r="E10" s="341"/>
      <c r="F10" s="341"/>
      <c r="G10" s="341"/>
      <c r="H10" s="346"/>
      <c r="I10" s="22" t="s">
        <v>136</v>
      </c>
      <c r="J10" s="23"/>
      <c r="K10" s="23"/>
      <c r="L10" s="17"/>
    </row>
    <row r="11" spans="2:12" ht="17.100000000000001" customHeight="1" x14ac:dyDescent="0.25">
      <c r="B11" s="347" t="s">
        <v>137</v>
      </c>
      <c r="C11" s="330"/>
      <c r="D11" s="330"/>
      <c r="E11" s="340"/>
      <c r="F11" s="340"/>
      <c r="G11" s="340"/>
      <c r="H11" s="344" t="s">
        <v>137</v>
      </c>
      <c r="I11" s="357" t="s">
        <v>138</v>
      </c>
      <c r="J11" s="359"/>
      <c r="K11" s="359"/>
      <c r="L11" s="361"/>
    </row>
    <row r="12" spans="2:12" ht="17.100000000000001" customHeight="1" thickBot="1" x14ac:dyDescent="0.3">
      <c r="B12" s="348"/>
      <c r="C12" s="331"/>
      <c r="D12" s="331"/>
      <c r="E12" s="341"/>
      <c r="F12" s="341"/>
      <c r="G12" s="341"/>
      <c r="H12" s="346"/>
      <c r="I12" s="358"/>
      <c r="J12" s="360"/>
      <c r="K12" s="360"/>
      <c r="L12" s="362"/>
    </row>
    <row r="13" spans="2:12" ht="17.100000000000001" customHeight="1" x14ac:dyDescent="0.25">
      <c r="B13" s="351" t="s">
        <v>139</v>
      </c>
      <c r="C13" s="330"/>
      <c r="D13" s="330"/>
      <c r="E13" s="340"/>
      <c r="F13" s="340"/>
      <c r="G13" s="340"/>
      <c r="H13" s="344" t="s">
        <v>139</v>
      </c>
      <c r="I13" s="357" t="s">
        <v>138</v>
      </c>
      <c r="J13" s="359"/>
      <c r="K13" s="359"/>
      <c r="L13" s="361"/>
    </row>
    <row r="14" spans="2:12" ht="17.100000000000001" customHeight="1" thickBot="1" x14ac:dyDescent="0.3">
      <c r="B14" s="352"/>
      <c r="C14" s="331"/>
      <c r="D14" s="331"/>
      <c r="E14" s="341"/>
      <c r="F14" s="341"/>
      <c r="G14" s="341"/>
      <c r="H14" s="346"/>
      <c r="I14" s="358"/>
      <c r="J14" s="360"/>
      <c r="K14" s="360"/>
      <c r="L14" s="362"/>
    </row>
    <row r="15" spans="2:12" ht="17.100000000000001" customHeight="1" x14ac:dyDescent="0.25">
      <c r="B15" s="347" t="s">
        <v>140</v>
      </c>
      <c r="C15" s="330"/>
      <c r="D15" s="330"/>
      <c r="E15" s="340"/>
      <c r="F15" s="340"/>
      <c r="G15" s="340"/>
      <c r="H15" s="344" t="s">
        <v>140</v>
      </c>
      <c r="I15" s="357" t="s">
        <v>138</v>
      </c>
      <c r="J15" s="359"/>
      <c r="K15" s="359"/>
      <c r="L15" s="361"/>
    </row>
    <row r="16" spans="2:12" ht="17.100000000000001" customHeight="1" thickBot="1" x14ac:dyDescent="0.3">
      <c r="B16" s="348"/>
      <c r="C16" s="331"/>
      <c r="D16" s="331"/>
      <c r="E16" s="341"/>
      <c r="F16" s="341"/>
      <c r="G16" s="341"/>
      <c r="H16" s="346"/>
      <c r="I16" s="358"/>
      <c r="J16" s="360"/>
      <c r="K16" s="360"/>
      <c r="L16" s="362"/>
    </row>
    <row r="17" spans="2:12" ht="17.100000000000001" customHeight="1" x14ac:dyDescent="0.25">
      <c r="B17" s="347" t="s">
        <v>141</v>
      </c>
      <c r="C17" s="330"/>
      <c r="D17" s="330"/>
      <c r="E17" s="340"/>
      <c r="F17" s="340"/>
      <c r="G17" s="340"/>
      <c r="H17" s="344" t="s">
        <v>141</v>
      </c>
      <c r="I17" s="357" t="s">
        <v>138</v>
      </c>
      <c r="J17" s="359"/>
      <c r="K17" s="359"/>
      <c r="L17" s="361"/>
    </row>
    <row r="18" spans="2:12" ht="17.100000000000001" customHeight="1" thickBot="1" x14ac:dyDescent="0.3">
      <c r="B18" s="348"/>
      <c r="C18" s="331"/>
      <c r="D18" s="331"/>
      <c r="E18" s="341"/>
      <c r="F18" s="341"/>
      <c r="G18" s="341"/>
      <c r="H18" s="346"/>
      <c r="I18" s="358"/>
      <c r="J18" s="360"/>
      <c r="K18" s="360"/>
      <c r="L18" s="362"/>
    </row>
    <row r="19" spans="2:12" ht="17.100000000000001" customHeight="1" x14ac:dyDescent="0.25">
      <c r="B19" s="347" t="s">
        <v>142</v>
      </c>
      <c r="C19" s="330"/>
      <c r="D19" s="330"/>
      <c r="E19" s="340"/>
      <c r="F19" s="340"/>
      <c r="G19" s="340"/>
      <c r="H19" s="347" t="s">
        <v>142</v>
      </c>
      <c r="I19" s="357" t="s">
        <v>138</v>
      </c>
      <c r="J19" s="359"/>
      <c r="K19" s="359"/>
      <c r="L19" s="361"/>
    </row>
    <row r="20" spans="2:12" ht="17.100000000000001" customHeight="1" thickBot="1" x14ac:dyDescent="0.3">
      <c r="B20" s="348"/>
      <c r="C20" s="331"/>
      <c r="D20" s="331"/>
      <c r="E20" s="341"/>
      <c r="F20" s="341"/>
      <c r="G20" s="341"/>
      <c r="H20" s="348"/>
      <c r="I20" s="358"/>
      <c r="J20" s="360"/>
      <c r="K20" s="360"/>
      <c r="L20" s="362"/>
    </row>
    <row r="21" spans="2:12" ht="17.100000000000001" customHeight="1" x14ac:dyDescent="0.25">
      <c r="B21" s="347" t="s">
        <v>143</v>
      </c>
      <c r="C21" s="330"/>
      <c r="D21" s="330"/>
      <c r="E21" s="340"/>
      <c r="F21" s="340"/>
      <c r="G21" s="340"/>
      <c r="H21" s="347" t="s">
        <v>143</v>
      </c>
      <c r="I21" s="357" t="s">
        <v>138</v>
      </c>
      <c r="J21" s="359"/>
      <c r="K21" s="359"/>
      <c r="L21" s="361"/>
    </row>
    <row r="22" spans="2:12" ht="17.100000000000001" customHeight="1" thickBot="1" x14ac:dyDescent="0.3">
      <c r="B22" s="348"/>
      <c r="C22" s="331"/>
      <c r="D22" s="331"/>
      <c r="E22" s="341"/>
      <c r="F22" s="341"/>
      <c r="G22" s="341"/>
      <c r="H22" s="348"/>
      <c r="I22" s="358"/>
      <c r="J22" s="360"/>
      <c r="K22" s="360"/>
      <c r="L22" s="362"/>
    </row>
    <row r="23" spans="2:12" ht="17.100000000000001" customHeight="1" x14ac:dyDescent="0.25">
      <c r="B23" s="347" t="s">
        <v>144</v>
      </c>
      <c r="C23" s="330"/>
      <c r="D23" s="330"/>
      <c r="E23" s="340"/>
      <c r="F23" s="340"/>
      <c r="G23" s="340"/>
      <c r="H23" s="344" t="s">
        <v>144</v>
      </c>
      <c r="I23" s="357" t="s">
        <v>138</v>
      </c>
      <c r="J23" s="359"/>
      <c r="K23" s="359"/>
      <c r="L23" s="361"/>
    </row>
    <row r="24" spans="2:12" ht="17.100000000000001" customHeight="1" thickBot="1" x14ac:dyDescent="0.3">
      <c r="B24" s="353"/>
      <c r="C24" s="332"/>
      <c r="D24" s="332"/>
      <c r="E24" s="350"/>
      <c r="F24" s="350"/>
      <c r="G24" s="350"/>
      <c r="H24" s="346"/>
      <c r="I24" s="358"/>
      <c r="J24" s="360"/>
      <c r="K24" s="360"/>
      <c r="L24" s="362"/>
    </row>
    <row r="25" spans="2:12" ht="17.100000000000001" customHeight="1" x14ac:dyDescent="0.25">
      <c r="B25" s="347" t="s">
        <v>145</v>
      </c>
      <c r="C25" s="330"/>
      <c r="D25" s="330"/>
      <c r="E25" s="340"/>
      <c r="F25" s="340"/>
      <c r="G25" s="340"/>
      <c r="H25" s="347" t="s">
        <v>145</v>
      </c>
      <c r="I25" s="357" t="s">
        <v>138</v>
      </c>
      <c r="J25" s="359"/>
      <c r="K25" s="359"/>
      <c r="L25" s="361"/>
    </row>
    <row r="26" spans="2:12" ht="17.100000000000001" customHeight="1" thickBot="1" x14ac:dyDescent="0.3">
      <c r="B26" s="348"/>
      <c r="C26" s="331"/>
      <c r="D26" s="331"/>
      <c r="E26" s="341"/>
      <c r="F26" s="341"/>
      <c r="G26" s="341"/>
      <c r="H26" s="348"/>
      <c r="I26" s="358"/>
      <c r="J26" s="360"/>
      <c r="K26" s="360"/>
      <c r="L26" s="362"/>
    </row>
    <row r="27" spans="2:12" ht="17.100000000000001" customHeight="1" x14ac:dyDescent="0.25">
      <c r="B27" s="169" t="s">
        <v>29</v>
      </c>
      <c r="C27" s="333"/>
      <c r="D27" s="333"/>
      <c r="E27" s="340"/>
      <c r="F27" s="340"/>
      <c r="G27" s="342"/>
      <c r="H27" s="344" t="s">
        <v>29</v>
      </c>
      <c r="I27" s="357" t="s">
        <v>138</v>
      </c>
      <c r="J27" s="359"/>
      <c r="K27" s="359"/>
      <c r="L27" s="361"/>
    </row>
    <row r="28" spans="2:12" ht="17.100000000000001" customHeight="1" thickBot="1" x14ac:dyDescent="0.3">
      <c r="B28" s="95" t="s">
        <v>30</v>
      </c>
      <c r="C28" s="334"/>
      <c r="D28" s="334"/>
      <c r="E28" s="341"/>
      <c r="F28" s="341"/>
      <c r="G28" s="343"/>
      <c r="H28" s="346"/>
      <c r="I28" s="358"/>
      <c r="J28" s="360"/>
      <c r="K28" s="360"/>
      <c r="L28" s="362"/>
    </row>
    <row r="29" spans="2:12" ht="33.6" customHeight="1" thickBot="1" x14ac:dyDescent="0.3">
      <c r="B29" s="369" t="s">
        <v>122</v>
      </c>
      <c r="C29" s="370"/>
      <c r="D29" s="371"/>
      <c r="E29" s="371"/>
      <c r="F29" s="371"/>
      <c r="G29" s="371"/>
      <c r="H29" s="371"/>
      <c r="I29" s="371"/>
      <c r="J29" s="371"/>
      <c r="K29" s="371"/>
      <c r="L29" s="372"/>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heetViews>
  <sheetFormatPr defaultColWidth="8.85546875" defaultRowHeight="12.75" x14ac:dyDescent="0.2"/>
  <cols>
    <col min="1" max="1" width="5.42578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20" t="s">
        <v>34</v>
      </c>
      <c r="C2" s="321"/>
      <c r="D2" s="3"/>
      <c r="E2" s="3"/>
      <c r="F2" s="3"/>
      <c r="G2" s="3"/>
      <c r="H2" s="3"/>
      <c r="I2" s="168"/>
      <c r="J2" s="168"/>
      <c r="K2" s="168"/>
      <c r="L2" s="81"/>
      <c r="M2" s="81"/>
      <c r="N2" s="13" t="s">
        <v>0</v>
      </c>
    </row>
    <row r="3" spans="2:14" s="70" customFormat="1" ht="15" customHeight="1" x14ac:dyDescent="0.25">
      <c r="B3" s="32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8"/>
      <c r="D3" s="328"/>
      <c r="E3" s="328"/>
      <c r="F3" s="328"/>
      <c r="G3" s="328"/>
      <c r="H3" s="328"/>
      <c r="I3" s="328"/>
      <c r="J3" s="328"/>
      <c r="K3" s="328"/>
      <c r="L3" s="328"/>
      <c r="M3" s="328"/>
      <c r="N3" s="329"/>
    </row>
    <row r="4" spans="2:14" ht="15" customHeight="1" thickBot="1" x14ac:dyDescent="0.25">
      <c r="B4" s="377" t="s">
        <v>146</v>
      </c>
      <c r="C4" s="378"/>
      <c r="D4" s="378"/>
      <c r="E4" s="378"/>
      <c r="F4" s="378"/>
      <c r="G4" s="378"/>
      <c r="H4" s="378"/>
      <c r="I4" s="378"/>
      <c r="J4" s="378"/>
      <c r="K4" s="378"/>
      <c r="L4" s="378"/>
      <c r="M4" s="378"/>
      <c r="N4" s="379"/>
    </row>
    <row r="5" spans="2:14" ht="41.1" customHeight="1" x14ac:dyDescent="0.2">
      <c r="B5" s="380" t="s">
        <v>147</v>
      </c>
      <c r="C5" s="381"/>
      <c r="D5" s="381"/>
      <c r="E5" s="381"/>
      <c r="F5" s="381"/>
      <c r="G5" s="381"/>
      <c r="H5" s="381"/>
      <c r="I5" s="381"/>
      <c r="J5" s="381"/>
      <c r="K5" s="381"/>
      <c r="L5" s="381"/>
      <c r="M5" s="382"/>
      <c r="N5" s="383"/>
    </row>
    <row r="6" spans="2:14" ht="33" customHeight="1" x14ac:dyDescent="0.2">
      <c r="B6" s="107"/>
      <c r="C6" s="385" t="s">
        <v>148</v>
      </c>
      <c r="D6" s="385"/>
      <c r="E6" s="385"/>
      <c r="F6" s="385"/>
      <c r="G6" s="171"/>
      <c r="H6" s="384" t="s">
        <v>149</v>
      </c>
      <c r="I6" s="384"/>
      <c r="J6" s="385" t="s">
        <v>41</v>
      </c>
      <c r="K6" s="385"/>
      <c r="L6" s="385"/>
      <c r="M6" s="386"/>
      <c r="N6" s="387"/>
    </row>
    <row r="7" spans="2:14" ht="25.5" x14ac:dyDescent="0.2">
      <c r="B7" s="107"/>
      <c r="C7" s="170" t="s">
        <v>150</v>
      </c>
      <c r="D7" s="170" t="s">
        <v>125</v>
      </c>
      <c r="E7" s="170" t="s">
        <v>151</v>
      </c>
      <c r="F7" s="170" t="s">
        <v>152</v>
      </c>
      <c r="G7" s="108" t="s">
        <v>153</v>
      </c>
      <c r="H7" s="109" t="s">
        <v>154</v>
      </c>
      <c r="I7" s="109" t="s">
        <v>135</v>
      </c>
      <c r="J7" s="170" t="s">
        <v>155</v>
      </c>
      <c r="K7" s="170" t="s">
        <v>156</v>
      </c>
      <c r="L7" s="170" t="s">
        <v>157</v>
      </c>
      <c r="M7" s="170" t="s">
        <v>158</v>
      </c>
      <c r="N7" s="110" t="s">
        <v>159</v>
      </c>
    </row>
    <row r="8" spans="2:14" ht="26.45" customHeight="1" x14ac:dyDescent="0.2">
      <c r="B8" s="111"/>
      <c r="C8" s="375" t="s">
        <v>160</v>
      </c>
      <c r="D8" s="376"/>
      <c r="E8" s="376"/>
      <c r="F8" s="376"/>
      <c r="G8" s="96"/>
      <c r="H8" s="148"/>
      <c r="I8" s="178"/>
      <c r="J8" s="112"/>
      <c r="K8" s="112"/>
      <c r="L8" s="112"/>
      <c r="M8" s="112"/>
      <c r="N8" s="113"/>
    </row>
    <row r="9" spans="2:14" ht="24" customHeight="1" x14ac:dyDescent="0.2">
      <c r="B9" s="32">
        <v>1</v>
      </c>
      <c r="C9" s="96"/>
      <c r="D9" s="96"/>
      <c r="E9" s="96"/>
      <c r="F9" s="96"/>
      <c r="G9" s="96"/>
      <c r="H9" s="149"/>
      <c r="I9" s="97"/>
      <c r="J9" s="96"/>
      <c r="K9" s="96"/>
      <c r="L9" s="96"/>
      <c r="M9" s="98"/>
      <c r="N9" s="99"/>
    </row>
    <row r="10" spans="2:14" ht="24" customHeight="1" x14ac:dyDescent="0.2">
      <c r="B10" s="33">
        <v>2</v>
      </c>
      <c r="C10" s="100"/>
      <c r="D10" s="100"/>
      <c r="E10" s="100"/>
      <c r="F10" s="100"/>
      <c r="G10" s="96"/>
      <c r="H10" s="149"/>
      <c r="I10" s="178"/>
      <c r="J10" s="100"/>
      <c r="K10" s="100"/>
      <c r="L10" s="100"/>
      <c r="M10" s="101"/>
      <c r="N10" s="102"/>
    </row>
    <row r="11" spans="2:14" ht="24" customHeight="1" x14ac:dyDescent="0.2">
      <c r="B11" s="33">
        <v>3</v>
      </c>
      <c r="C11" s="100"/>
      <c r="D11" s="100"/>
      <c r="E11" s="100"/>
      <c r="F11" s="100"/>
      <c r="G11" s="96"/>
      <c r="H11" s="149"/>
      <c r="I11" s="178"/>
      <c r="J11" s="100"/>
      <c r="K11" s="100"/>
      <c r="L11" s="100"/>
      <c r="M11" s="101"/>
      <c r="N11" s="102"/>
    </row>
    <row r="12" spans="2:14" ht="24" customHeight="1" x14ac:dyDescent="0.2">
      <c r="B12" s="33">
        <v>4</v>
      </c>
      <c r="C12" s="100"/>
      <c r="D12" s="100"/>
      <c r="E12" s="100"/>
      <c r="F12" s="100"/>
      <c r="G12" s="96"/>
      <c r="H12" s="149"/>
      <c r="I12" s="178"/>
      <c r="J12" s="100"/>
      <c r="K12" s="100"/>
      <c r="L12" s="100"/>
      <c r="M12" s="101"/>
      <c r="N12" s="102"/>
    </row>
    <row r="13" spans="2:14" ht="24" customHeight="1" x14ac:dyDescent="0.2">
      <c r="B13" s="33">
        <v>5</v>
      </c>
      <c r="C13" s="100"/>
      <c r="D13" s="100"/>
      <c r="E13" s="100"/>
      <c r="F13" s="100"/>
      <c r="G13" s="96"/>
      <c r="H13" s="149"/>
      <c r="I13" s="178"/>
      <c r="J13" s="100"/>
      <c r="K13" s="100"/>
      <c r="L13" s="100"/>
      <c r="M13" s="101"/>
      <c r="N13" s="102"/>
    </row>
    <row r="14" spans="2:14" ht="24" customHeight="1" x14ac:dyDescent="0.2">
      <c r="B14" s="33">
        <v>6</v>
      </c>
      <c r="C14" s="100"/>
      <c r="D14" s="100"/>
      <c r="E14" s="100"/>
      <c r="F14" s="100"/>
      <c r="G14" s="96"/>
      <c r="H14" s="149"/>
      <c r="I14" s="178"/>
      <c r="J14" s="100"/>
      <c r="K14" s="100"/>
      <c r="L14" s="100"/>
      <c r="M14" s="101"/>
      <c r="N14" s="102"/>
    </row>
    <row r="15" spans="2:14" ht="24" customHeight="1" x14ac:dyDescent="0.2">
      <c r="B15" s="33">
        <v>7</v>
      </c>
      <c r="C15" s="100"/>
      <c r="D15" s="100"/>
      <c r="E15" s="100"/>
      <c r="F15" s="100"/>
      <c r="G15" s="96"/>
      <c r="H15" s="149"/>
      <c r="I15" s="178"/>
      <c r="J15" s="100"/>
      <c r="K15" s="100"/>
      <c r="L15" s="100"/>
      <c r="M15" s="101"/>
      <c r="N15" s="102"/>
    </row>
    <row r="16" spans="2:14" ht="24" customHeight="1" x14ac:dyDescent="0.2">
      <c r="B16" s="33">
        <v>8</v>
      </c>
      <c r="C16" s="100"/>
      <c r="D16" s="100"/>
      <c r="E16" s="100"/>
      <c r="F16" s="100"/>
      <c r="G16" s="96"/>
      <c r="H16" s="149"/>
      <c r="I16" s="178"/>
      <c r="J16" s="100"/>
      <c r="K16" s="100"/>
      <c r="L16" s="100"/>
      <c r="M16" s="101"/>
      <c r="N16" s="102"/>
    </row>
    <row r="17" spans="2:14" ht="24" customHeight="1" x14ac:dyDescent="0.2">
      <c r="B17" s="33">
        <v>9</v>
      </c>
      <c r="C17" s="100"/>
      <c r="D17" s="100"/>
      <c r="E17" s="100"/>
      <c r="F17" s="100"/>
      <c r="G17" s="96"/>
      <c r="H17" s="149"/>
      <c r="I17" s="178"/>
      <c r="J17" s="100"/>
      <c r="K17" s="100"/>
      <c r="L17" s="100"/>
      <c r="M17" s="101"/>
      <c r="N17" s="102"/>
    </row>
    <row r="18" spans="2:14" ht="24" customHeight="1" thickBot="1" x14ac:dyDescent="0.25">
      <c r="B18" s="82">
        <v>10</v>
      </c>
      <c r="C18" s="103"/>
      <c r="D18" s="103"/>
      <c r="E18" s="103"/>
      <c r="F18" s="103"/>
      <c r="G18" s="104"/>
      <c r="H18" s="150"/>
      <c r="I18" s="181"/>
      <c r="J18" s="103"/>
      <c r="K18" s="103"/>
      <c r="L18" s="103"/>
      <c r="M18" s="105"/>
      <c r="N18" s="106"/>
    </row>
    <row r="19" spans="2:14" ht="35.450000000000003" customHeight="1" thickBot="1" x14ac:dyDescent="0.25">
      <c r="B19" s="369" t="s">
        <v>122</v>
      </c>
      <c r="C19" s="373"/>
      <c r="D19" s="373"/>
      <c r="E19" s="374"/>
      <c r="F19" s="371"/>
      <c r="G19" s="371"/>
      <c r="H19" s="371"/>
      <c r="I19" s="371"/>
      <c r="J19" s="371"/>
      <c r="K19" s="371"/>
      <c r="L19" s="371"/>
      <c r="M19" s="371"/>
      <c r="N19" s="372"/>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5546875" defaultRowHeight="12.75" x14ac:dyDescent="0.2"/>
  <cols>
    <col min="1" max="1" width="5.42578125" style="1" customWidth="1"/>
    <col min="2" max="2" width="3.42578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20" t="s">
        <v>34</v>
      </c>
      <c r="C2" s="321"/>
      <c r="D2" s="3"/>
      <c r="E2" s="3"/>
      <c r="F2" s="3"/>
      <c r="G2" s="3"/>
      <c r="H2" s="168"/>
      <c r="I2" s="168"/>
      <c r="J2" s="168"/>
      <c r="K2" s="81"/>
      <c r="L2" s="13" t="s">
        <v>0</v>
      </c>
    </row>
    <row r="3" spans="2:14" s="70" customFormat="1" ht="15" customHeight="1" x14ac:dyDescent="0.2">
      <c r="B3" s="38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9"/>
      <c r="D3" s="389"/>
      <c r="E3" s="389"/>
      <c r="F3" s="389"/>
      <c r="G3" s="389"/>
      <c r="H3" s="389"/>
      <c r="I3" s="389"/>
      <c r="J3" s="389"/>
      <c r="K3" s="389"/>
      <c r="L3" s="390"/>
      <c r="M3" s="73"/>
      <c r="N3" s="73"/>
    </row>
    <row r="4" spans="2:14" ht="15" customHeight="1" x14ac:dyDescent="0.2">
      <c r="B4" s="377" t="s">
        <v>161</v>
      </c>
      <c r="C4" s="378"/>
      <c r="D4" s="378"/>
      <c r="E4" s="378"/>
      <c r="F4" s="378"/>
      <c r="G4" s="378"/>
      <c r="H4" s="378"/>
      <c r="I4" s="378"/>
      <c r="J4" s="378"/>
      <c r="K4" s="378"/>
      <c r="L4" s="379"/>
    </row>
    <row r="5" spans="2:14" ht="41.1" customHeight="1" x14ac:dyDescent="0.2">
      <c r="B5" s="391" t="s">
        <v>162</v>
      </c>
      <c r="C5" s="392"/>
      <c r="D5" s="392"/>
      <c r="E5" s="392"/>
      <c r="F5" s="392"/>
      <c r="G5" s="392"/>
      <c r="H5" s="392"/>
      <c r="I5" s="392"/>
      <c r="J5" s="392"/>
      <c r="K5" s="392"/>
      <c r="L5" s="393"/>
    </row>
    <row r="6" spans="2:14" ht="33" customHeight="1" x14ac:dyDescent="0.2">
      <c r="B6" s="401"/>
      <c r="C6" s="399" t="s">
        <v>163</v>
      </c>
      <c r="D6" s="394" t="s">
        <v>164</v>
      </c>
      <c r="E6" s="394"/>
      <c r="F6" s="394"/>
      <c r="G6" s="395" t="s">
        <v>165</v>
      </c>
      <c r="H6" s="396"/>
      <c r="I6" s="397"/>
      <c r="J6" s="395" t="s">
        <v>166</v>
      </c>
      <c r="K6" s="396"/>
      <c r="L6" s="398"/>
    </row>
    <row r="7" spans="2:14" ht="25.5" x14ac:dyDescent="0.2">
      <c r="B7" s="402"/>
      <c r="C7" s="400"/>
      <c r="D7" s="87" t="s">
        <v>167</v>
      </c>
      <c r="E7" s="87" t="s">
        <v>168</v>
      </c>
      <c r="F7" s="87" t="s">
        <v>169</v>
      </c>
      <c r="G7" s="87" t="s">
        <v>167</v>
      </c>
      <c r="H7" s="87" t="s">
        <v>168</v>
      </c>
      <c r="I7" s="87" t="s">
        <v>169</v>
      </c>
      <c r="J7" s="87" t="s">
        <v>167</v>
      </c>
      <c r="K7" s="87" t="s">
        <v>168</v>
      </c>
      <c r="L7" s="88" t="s">
        <v>169</v>
      </c>
    </row>
    <row r="8" spans="2:14" s="11" customFormat="1" ht="24.6" customHeight="1" x14ac:dyDescent="0.25">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25">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2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2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69" t="s">
        <v>122</v>
      </c>
      <c r="C18" s="370"/>
      <c r="D18" s="371"/>
      <c r="E18" s="371"/>
      <c r="F18" s="371"/>
      <c r="G18" s="371"/>
      <c r="H18" s="371"/>
      <c r="I18" s="371"/>
      <c r="J18" s="371"/>
      <c r="K18" s="371"/>
      <c r="L18" s="372"/>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5546875" defaultRowHeight="12.75" x14ac:dyDescent="0.2"/>
  <cols>
    <col min="1" max="1" width="5.42578125" style="1" customWidth="1"/>
    <col min="2" max="2" width="3.42578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20" t="s">
        <v>34</v>
      </c>
      <c r="C2" s="321"/>
      <c r="D2" s="3"/>
      <c r="E2" s="3"/>
      <c r="F2" s="3"/>
      <c r="G2" s="3"/>
      <c r="H2" s="168"/>
      <c r="I2" s="168"/>
      <c r="J2" s="168"/>
      <c r="K2" s="81"/>
      <c r="L2" s="81"/>
      <c r="M2" s="81"/>
      <c r="N2" s="81"/>
      <c r="O2" s="81"/>
      <c r="P2" s="81"/>
      <c r="Q2" s="81"/>
      <c r="R2" s="81"/>
      <c r="S2" s="168"/>
      <c r="T2" s="13" t="s">
        <v>0</v>
      </c>
    </row>
    <row r="3" spans="2:24" s="70" customFormat="1" ht="15" customHeight="1" x14ac:dyDescent="0.25">
      <c r="B3" s="38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9"/>
      <c r="D3" s="389"/>
      <c r="E3" s="389"/>
      <c r="F3" s="389"/>
      <c r="G3" s="389"/>
      <c r="H3" s="389"/>
      <c r="I3" s="389"/>
      <c r="J3" s="389"/>
      <c r="K3" s="389"/>
      <c r="L3" s="389"/>
      <c r="M3" s="389"/>
      <c r="N3" s="389"/>
      <c r="O3" s="389"/>
      <c r="P3" s="389"/>
      <c r="Q3" s="389"/>
      <c r="R3" s="389"/>
      <c r="S3" s="389"/>
      <c r="T3" s="390"/>
    </row>
    <row r="4" spans="2:24" ht="15" customHeight="1" x14ac:dyDescent="0.2">
      <c r="B4" s="377" t="s">
        <v>170</v>
      </c>
      <c r="C4" s="378"/>
      <c r="D4" s="378"/>
      <c r="E4" s="378"/>
      <c r="F4" s="378"/>
      <c r="G4" s="378"/>
      <c r="H4" s="378"/>
      <c r="I4" s="378"/>
      <c r="J4" s="378"/>
      <c r="K4" s="378"/>
      <c r="L4" s="378"/>
      <c r="M4" s="378"/>
      <c r="N4" s="378"/>
      <c r="O4" s="378"/>
      <c r="P4" s="378"/>
      <c r="Q4" s="378"/>
      <c r="R4" s="378"/>
      <c r="S4" s="378"/>
      <c r="T4" s="379"/>
    </row>
    <row r="5" spans="2:24" ht="41.1" customHeight="1" thickBot="1" x14ac:dyDescent="0.25">
      <c r="B5" s="410" t="s">
        <v>171</v>
      </c>
      <c r="C5" s="411"/>
      <c r="D5" s="411"/>
      <c r="E5" s="411"/>
      <c r="F5" s="411"/>
      <c r="G5" s="411"/>
      <c r="H5" s="411"/>
      <c r="I5" s="411"/>
      <c r="J5" s="411"/>
      <c r="K5" s="411"/>
      <c r="L5" s="411"/>
      <c r="M5" s="411"/>
      <c r="N5" s="411"/>
      <c r="O5" s="411"/>
      <c r="P5" s="411"/>
      <c r="Q5" s="411"/>
      <c r="R5" s="411"/>
      <c r="S5" s="411"/>
      <c r="T5" s="412"/>
    </row>
    <row r="6" spans="2:24" ht="54.6" customHeight="1" x14ac:dyDescent="0.2">
      <c r="B6" s="401"/>
      <c r="C6" s="408" t="s">
        <v>163</v>
      </c>
      <c r="D6" s="405" t="s">
        <v>172</v>
      </c>
      <c r="E6" s="406"/>
      <c r="F6" s="353" t="s">
        <v>173</v>
      </c>
      <c r="G6" s="407"/>
      <c r="H6" s="345" t="s">
        <v>174</v>
      </c>
      <c r="I6" s="408"/>
      <c r="J6" s="345" t="s">
        <v>175</v>
      </c>
      <c r="K6" s="408"/>
      <c r="L6" s="345" t="s">
        <v>176</v>
      </c>
      <c r="M6" s="408"/>
      <c r="N6" s="345" t="s">
        <v>23</v>
      </c>
      <c r="O6" s="408"/>
      <c r="P6" s="345" t="s">
        <v>177</v>
      </c>
      <c r="Q6" s="408"/>
      <c r="R6" s="345" t="s">
        <v>29</v>
      </c>
      <c r="S6" s="408" t="s">
        <v>29</v>
      </c>
      <c r="T6" s="409" t="s">
        <v>178</v>
      </c>
    </row>
    <row r="7" spans="2:24" ht="20.100000000000001" customHeight="1" x14ac:dyDescent="0.2">
      <c r="B7" s="401"/>
      <c r="C7" s="408"/>
      <c r="D7" s="413" t="s">
        <v>179</v>
      </c>
      <c r="E7" s="414"/>
      <c r="F7" s="403"/>
      <c r="G7" s="404"/>
      <c r="H7" s="403"/>
      <c r="I7" s="404"/>
      <c r="J7" s="403"/>
      <c r="K7" s="404"/>
      <c r="L7" s="403"/>
      <c r="M7" s="404"/>
      <c r="N7" s="403"/>
      <c r="O7" s="404"/>
      <c r="P7" s="403"/>
      <c r="Q7" s="404"/>
      <c r="R7" s="403"/>
      <c r="S7" s="404"/>
      <c r="T7" s="409"/>
    </row>
    <row r="8" spans="2:24" ht="29.1" customHeight="1" x14ac:dyDescent="0.2">
      <c r="B8" s="402"/>
      <c r="C8" s="408"/>
      <c r="D8" s="89">
        <v>2019</v>
      </c>
      <c r="E8" s="88" t="s">
        <v>180</v>
      </c>
      <c r="F8" s="120">
        <v>2019</v>
      </c>
      <c r="G8" s="121" t="s">
        <v>180</v>
      </c>
      <c r="H8" s="120">
        <v>2019</v>
      </c>
      <c r="I8" s="121" t="s">
        <v>180</v>
      </c>
      <c r="J8" s="120">
        <v>2019</v>
      </c>
      <c r="K8" s="121" t="s">
        <v>180</v>
      </c>
      <c r="L8" s="120">
        <v>2019</v>
      </c>
      <c r="M8" s="121" t="s">
        <v>180</v>
      </c>
      <c r="N8" s="120">
        <v>2019</v>
      </c>
      <c r="O8" s="121" t="s">
        <v>180</v>
      </c>
      <c r="P8" s="120">
        <v>2019</v>
      </c>
      <c r="Q8" s="121" t="s">
        <v>180</v>
      </c>
      <c r="R8" s="120">
        <v>2019</v>
      </c>
      <c r="S8" s="121" t="s">
        <v>180</v>
      </c>
      <c r="T8" s="409"/>
    </row>
    <row r="9" spans="2:24" ht="29.1" customHeight="1" x14ac:dyDescent="0.2">
      <c r="B9" s="65"/>
      <c r="C9" s="62" t="s">
        <v>181</v>
      </c>
      <c r="D9" s="157"/>
      <c r="E9" s="158"/>
      <c r="F9" s="157"/>
      <c r="G9" s="158"/>
      <c r="H9" s="157"/>
      <c r="I9" s="158"/>
      <c r="J9" s="157"/>
      <c r="K9" s="158"/>
      <c r="L9" s="157"/>
      <c r="M9" s="158"/>
      <c r="N9" s="157"/>
      <c r="O9" s="158"/>
      <c r="P9" s="157"/>
      <c r="Q9" s="158"/>
      <c r="R9" s="157"/>
      <c r="S9" s="158"/>
      <c r="T9" s="122"/>
    </row>
    <row r="10" spans="2:24" s="11" customFormat="1" ht="24.6" customHeight="1" x14ac:dyDescent="0.2">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 customHeight="1" x14ac:dyDescent="0.2">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 customHeight="1" x14ac:dyDescent="0.2">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 customHeight="1" x14ac:dyDescent="0.2">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 customHeight="1" x14ac:dyDescent="0.2">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 customHeight="1" x14ac:dyDescent="0.2">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 customHeight="1" x14ac:dyDescent="0.2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 customHeight="1" x14ac:dyDescent="0.2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 customHeight="1" x14ac:dyDescent="0.2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 customHeight="1" thickBot="1" x14ac:dyDescent="0.3">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25">
      <c r="B20" s="369" t="s">
        <v>122</v>
      </c>
      <c r="C20" s="373"/>
      <c r="D20" s="373"/>
      <c r="E20" s="374"/>
      <c r="F20" s="371"/>
      <c r="G20" s="371"/>
      <c r="H20" s="371"/>
      <c r="I20" s="371"/>
      <c r="J20" s="371"/>
      <c r="K20" s="371"/>
      <c r="L20" s="371"/>
      <c r="M20" s="371"/>
      <c r="N20" s="371"/>
      <c r="O20" s="371"/>
      <c r="P20" s="371"/>
      <c r="Q20" s="371"/>
      <c r="R20" s="371"/>
      <c r="S20" s="371"/>
      <c r="T20" s="372"/>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5546875" defaultRowHeight="15" x14ac:dyDescent="0.25"/>
  <cols>
    <col min="1" max="1" width="5.42578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20" t="s">
        <v>34</v>
      </c>
      <c r="C2" s="321"/>
      <c r="D2" s="3"/>
      <c r="E2" s="3"/>
      <c r="F2" s="3"/>
      <c r="G2" s="3"/>
      <c r="H2" s="168"/>
      <c r="I2" s="168"/>
      <c r="J2" s="13" t="s">
        <v>0</v>
      </c>
    </row>
    <row r="3" spans="2:14" s="70" customFormat="1" ht="15" customHeight="1" thickBot="1" x14ac:dyDescent="0.25">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6"/>
      <c r="I3" s="416"/>
      <c r="J3" s="417"/>
      <c r="K3" s="73"/>
      <c r="L3" s="73"/>
      <c r="M3" s="73"/>
      <c r="N3" s="73"/>
    </row>
    <row r="4" spans="2:14" ht="14.45" customHeight="1" x14ac:dyDescent="0.25">
      <c r="B4" s="418" t="s">
        <v>182</v>
      </c>
      <c r="C4" s="419"/>
      <c r="D4" s="419"/>
      <c r="E4" s="419"/>
      <c r="F4" s="419"/>
      <c r="G4" s="419"/>
      <c r="H4" s="419"/>
      <c r="I4" s="419"/>
      <c r="J4" s="420"/>
    </row>
    <row r="5" spans="2:14" ht="40.35" customHeight="1" thickBot="1" x14ac:dyDescent="0.3">
      <c r="B5" s="410" t="s">
        <v>183</v>
      </c>
      <c r="C5" s="411"/>
      <c r="D5" s="411"/>
      <c r="E5" s="411"/>
      <c r="F5" s="411"/>
      <c r="G5" s="411"/>
      <c r="H5" s="411"/>
      <c r="I5" s="411"/>
      <c r="J5" s="412"/>
    </row>
    <row r="6" spans="2:14" ht="45" customHeight="1" x14ac:dyDescent="0.25">
      <c r="B6" s="421"/>
      <c r="C6" s="424" t="s">
        <v>163</v>
      </c>
      <c r="D6" s="422" t="s">
        <v>184</v>
      </c>
      <c r="E6" s="423"/>
      <c r="F6" s="422" t="s">
        <v>185</v>
      </c>
      <c r="G6" s="423"/>
      <c r="H6" s="422" t="s">
        <v>186</v>
      </c>
      <c r="I6" s="423"/>
      <c r="J6" s="425" t="s">
        <v>187</v>
      </c>
    </row>
    <row r="7" spans="2:14" ht="29.1" customHeight="1" x14ac:dyDescent="0.25">
      <c r="B7" s="402"/>
      <c r="C7" s="408"/>
      <c r="D7" s="5">
        <v>2019</v>
      </c>
      <c r="E7" s="184" t="s">
        <v>180</v>
      </c>
      <c r="F7" s="5">
        <v>2019</v>
      </c>
      <c r="G7" s="184" t="s">
        <v>180</v>
      </c>
      <c r="H7" s="5">
        <v>2019</v>
      </c>
      <c r="I7" s="184" t="s">
        <v>180</v>
      </c>
      <c r="J7" s="426"/>
    </row>
    <row r="8" spans="2:14" ht="26.45" customHeight="1" x14ac:dyDescent="0.25">
      <c r="B8" s="61"/>
      <c r="C8" s="69" t="s">
        <v>181</v>
      </c>
      <c r="D8" s="157"/>
      <c r="E8" s="158"/>
      <c r="F8" s="157"/>
      <c r="G8" s="158"/>
      <c r="H8" s="157"/>
      <c r="I8" s="158"/>
      <c r="J8" s="124"/>
    </row>
    <row r="9" spans="2:14" s="19" customFormat="1" ht="24.6" customHeight="1" x14ac:dyDescent="0.25">
      <c r="B9" s="32">
        <v>1</v>
      </c>
      <c r="C9" s="79" t="str">
        <f>IF('4a'!C9&amp;" ("&amp;'4a'!D9&amp;", "&amp;'4a'!E9&amp;", "&amp;'4a'!F9&amp;")"=" (, , )", " ",  '4a'!C9&amp;" ("&amp;'4a'!D9&amp;", "&amp;'4a'!E9&amp;", "&amp;'4a'!F9&amp;")")</f>
        <v xml:space="preserve"> </v>
      </c>
      <c r="D9" s="157"/>
      <c r="E9" s="158"/>
      <c r="F9" s="157"/>
      <c r="G9" s="158"/>
      <c r="H9" s="157"/>
      <c r="I9" s="158"/>
      <c r="J9" s="124"/>
    </row>
    <row r="10" spans="2:14" s="19" customFormat="1" ht="24.6" customHeight="1" x14ac:dyDescent="0.2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 customHeight="1" x14ac:dyDescent="0.2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 customHeight="1" x14ac:dyDescent="0.2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 customHeight="1" x14ac:dyDescent="0.2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 customHeight="1" x14ac:dyDescent="0.2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 customHeight="1" x14ac:dyDescent="0.2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 customHeight="1" x14ac:dyDescent="0.2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 customHeight="1" x14ac:dyDescent="0.2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 customHeight="1" thickBot="1" x14ac:dyDescent="0.3">
      <c r="B18" s="82">
        <v>10</v>
      </c>
      <c r="C18" s="83" t="str">
        <f>IF('4a'!C18&amp;" ("&amp;'4a'!D18&amp;", "&amp;'4a'!E18&amp;", "&amp;'4a'!F18&amp;")"=" (, , )", " ",  '4a'!C18&amp;" ("&amp;'4a'!D18&amp;", "&amp;'4a'!E18&amp;", "&amp;'4a'!F18&amp;")")</f>
        <v xml:space="preserve"> </v>
      </c>
      <c r="D18" s="161"/>
      <c r="E18" s="162"/>
      <c r="F18" s="161"/>
      <c r="G18" s="162"/>
      <c r="H18" s="161"/>
      <c r="I18" s="162"/>
      <c r="J18" s="123"/>
    </row>
    <row r="19" spans="2:15" ht="34.35" customHeight="1" thickBot="1" x14ac:dyDescent="0.3">
      <c r="B19" s="369" t="s">
        <v>122</v>
      </c>
      <c r="C19" s="373"/>
      <c r="D19" s="370"/>
      <c r="E19" s="374"/>
      <c r="F19" s="371"/>
      <c r="G19" s="371"/>
      <c r="H19" s="371"/>
      <c r="I19" s="371"/>
      <c r="J19" s="372"/>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ColWidth="8.85546875" defaultRowHeight="15" x14ac:dyDescent="0.25"/>
  <cols>
    <col min="1" max="1" width="5.42578125" customWidth="1"/>
    <col min="2" max="2" width="3.28515625" style="10" customWidth="1"/>
    <col min="3" max="3" width="3.42578125" customWidth="1"/>
    <col min="4" max="4" width="29.7109375" style="10" customWidth="1"/>
    <col min="5" max="5" width="12.28515625" customWidth="1"/>
    <col min="6" max="6" width="25.42578125" style="10" customWidth="1"/>
    <col min="7" max="7" width="36.140625" customWidth="1"/>
    <col min="8" max="8" width="12.7109375" customWidth="1"/>
    <col min="9" max="9" width="10.7109375" style="10" customWidth="1"/>
    <col min="10" max="10" width="38.42578125" customWidth="1"/>
  </cols>
  <sheetData>
    <row r="1" spans="2:14" ht="15.75" thickBot="1" x14ac:dyDescent="0.3">
      <c r="C1" s="10"/>
      <c r="E1" s="10"/>
      <c r="G1" s="10"/>
      <c r="H1" s="10"/>
      <c r="J1" s="10"/>
      <c r="K1" s="10"/>
      <c r="L1" s="10"/>
      <c r="M1" s="10"/>
      <c r="N1" s="10"/>
    </row>
    <row r="2" spans="2:14" s="10" customFormat="1" ht="15.75" thickBot="1" x14ac:dyDescent="0.3">
      <c r="B2" s="320" t="s">
        <v>34</v>
      </c>
      <c r="C2" s="321"/>
      <c r="D2" s="321"/>
      <c r="E2" s="3"/>
      <c r="F2" s="3"/>
      <c r="G2" s="3"/>
      <c r="H2" s="168"/>
      <c r="I2" s="168"/>
      <c r="J2" s="13" t="s">
        <v>0</v>
      </c>
    </row>
    <row r="3" spans="2:14" s="70" customFormat="1" ht="15" customHeight="1" thickBot="1" x14ac:dyDescent="0.3">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6"/>
      <c r="I3" s="416"/>
      <c r="J3" s="417"/>
      <c r="K3" s="72"/>
      <c r="L3" s="72"/>
      <c r="M3" s="72"/>
      <c r="N3" s="73"/>
    </row>
    <row r="4" spans="2:14" s="10" customFormat="1" ht="15.75" thickBot="1" x14ac:dyDescent="0.3">
      <c r="B4" s="439" t="s">
        <v>188</v>
      </c>
      <c r="C4" s="440"/>
      <c r="D4" s="440"/>
      <c r="E4" s="440"/>
      <c r="F4" s="440"/>
      <c r="G4" s="440"/>
      <c r="H4" s="440"/>
      <c r="I4" s="440"/>
      <c r="J4" s="441"/>
    </row>
    <row r="5" spans="2:14" ht="24" customHeight="1" x14ac:dyDescent="0.25">
      <c r="B5" s="344" t="s">
        <v>8</v>
      </c>
      <c r="C5" s="442" t="s">
        <v>189</v>
      </c>
      <c r="D5" s="442"/>
      <c r="E5" s="442"/>
      <c r="F5" s="442"/>
      <c r="G5" s="442"/>
      <c r="H5" s="442"/>
      <c r="I5" s="442"/>
      <c r="J5" s="443"/>
      <c r="K5" s="10"/>
      <c r="L5" s="10"/>
      <c r="M5" s="10"/>
      <c r="N5" s="10"/>
    </row>
    <row r="6" spans="2:14" ht="32.450000000000003" customHeight="1" x14ac:dyDescent="0.25">
      <c r="B6" s="345"/>
      <c r="C6" s="34"/>
      <c r="D6" s="180" t="s">
        <v>190</v>
      </c>
      <c r="E6" s="433" t="s">
        <v>191</v>
      </c>
      <c r="F6" s="438"/>
      <c r="G6" s="172" t="s">
        <v>192</v>
      </c>
      <c r="H6" s="433" t="s">
        <v>193</v>
      </c>
      <c r="I6" s="434"/>
      <c r="J6" s="435"/>
      <c r="K6" s="10"/>
      <c r="L6" s="10"/>
      <c r="M6" s="10"/>
      <c r="N6" s="10"/>
    </row>
    <row r="7" spans="2:14" ht="29.45" customHeight="1" x14ac:dyDescent="0.25">
      <c r="B7" s="345"/>
      <c r="C7" s="176">
        <v>1</v>
      </c>
      <c r="D7" s="125"/>
      <c r="E7" s="427"/>
      <c r="F7" s="428"/>
      <c r="G7" s="125"/>
      <c r="H7" s="429"/>
      <c r="I7" s="429"/>
      <c r="J7" s="430"/>
      <c r="K7" s="10"/>
      <c r="L7" s="10"/>
      <c r="M7" s="10"/>
      <c r="N7" s="10"/>
    </row>
    <row r="8" spans="2:14" ht="29.45" customHeight="1" x14ac:dyDescent="0.25">
      <c r="B8" s="345"/>
      <c r="C8" s="176">
        <v>2</v>
      </c>
      <c r="D8" s="125"/>
      <c r="E8" s="427"/>
      <c r="F8" s="428"/>
      <c r="G8" s="125"/>
      <c r="H8" s="429"/>
      <c r="I8" s="429"/>
      <c r="J8" s="430"/>
      <c r="K8" s="10"/>
      <c r="L8" s="10"/>
      <c r="M8" s="10"/>
      <c r="N8" s="10"/>
    </row>
    <row r="9" spans="2:14" s="10" customFormat="1" ht="29.45" customHeight="1" x14ac:dyDescent="0.25">
      <c r="B9" s="345"/>
      <c r="C9" s="35">
        <v>3</v>
      </c>
      <c r="D9" s="127"/>
      <c r="E9" s="427"/>
      <c r="F9" s="428"/>
      <c r="G9" s="127"/>
      <c r="H9" s="429"/>
      <c r="I9" s="429"/>
      <c r="J9" s="430"/>
    </row>
    <row r="10" spans="2:14" s="10" customFormat="1" ht="29.45" customHeight="1" x14ac:dyDescent="0.25">
      <c r="B10" s="345"/>
      <c r="C10" s="35">
        <v>4</v>
      </c>
      <c r="D10" s="127"/>
      <c r="E10" s="427"/>
      <c r="F10" s="428"/>
      <c r="G10" s="127"/>
      <c r="H10" s="429"/>
      <c r="I10" s="429"/>
      <c r="J10" s="430"/>
    </row>
    <row r="11" spans="2:14" ht="29.45" customHeight="1" x14ac:dyDescent="0.25">
      <c r="B11" s="345"/>
      <c r="C11" s="90">
        <v>5</v>
      </c>
      <c r="D11" s="127"/>
      <c r="E11" s="436"/>
      <c r="F11" s="437"/>
      <c r="G11" s="127"/>
      <c r="H11" s="431"/>
      <c r="I11" s="431"/>
      <c r="J11" s="432"/>
      <c r="K11" s="10"/>
      <c r="L11" s="10"/>
      <c r="M11" s="10"/>
      <c r="N11" s="10"/>
    </row>
    <row r="12" spans="2:14" s="10" customFormat="1" ht="29.45" customHeight="1" x14ac:dyDescent="0.25">
      <c r="B12" s="345"/>
      <c r="C12" s="91">
        <v>6</v>
      </c>
      <c r="D12" s="125"/>
      <c r="E12" s="427"/>
      <c r="F12" s="428"/>
      <c r="G12" s="125"/>
      <c r="H12" s="429"/>
      <c r="I12" s="429"/>
      <c r="J12" s="430"/>
    </row>
    <row r="13" spans="2:14" s="10" customFormat="1" ht="29.45" customHeight="1" x14ac:dyDescent="0.25">
      <c r="B13" s="345"/>
      <c r="C13" s="91">
        <v>7</v>
      </c>
      <c r="D13" s="125"/>
      <c r="E13" s="427"/>
      <c r="F13" s="428"/>
      <c r="G13" s="125"/>
      <c r="H13" s="429"/>
      <c r="I13" s="429"/>
      <c r="J13" s="430"/>
    </row>
    <row r="14" spans="2:14" s="10" customFormat="1" ht="29.45" customHeight="1" x14ac:dyDescent="0.25">
      <c r="B14" s="345"/>
      <c r="C14" s="90">
        <v>8</v>
      </c>
      <c r="D14" s="127"/>
      <c r="E14" s="427"/>
      <c r="F14" s="428"/>
      <c r="G14" s="127"/>
      <c r="H14" s="429"/>
      <c r="I14" s="429"/>
      <c r="J14" s="430"/>
    </row>
    <row r="15" spans="2:14" s="10" customFormat="1" ht="29.45" customHeight="1" x14ac:dyDescent="0.25">
      <c r="B15" s="345"/>
      <c r="C15" s="90">
        <v>9</v>
      </c>
      <c r="D15" s="127"/>
      <c r="E15" s="427"/>
      <c r="F15" s="428"/>
      <c r="G15" s="127"/>
      <c r="H15" s="429"/>
      <c r="I15" s="429"/>
      <c r="J15" s="430"/>
    </row>
    <row r="16" spans="2:14" s="10" customFormat="1" ht="29.45" customHeight="1" thickBot="1" x14ac:dyDescent="0.3">
      <c r="B16" s="346"/>
      <c r="C16" s="92">
        <v>10</v>
      </c>
      <c r="D16" s="127"/>
      <c r="E16" s="436"/>
      <c r="F16" s="437"/>
      <c r="G16" s="127"/>
      <c r="H16" s="431"/>
      <c r="I16" s="431"/>
      <c r="J16" s="432"/>
    </row>
    <row r="17" spans="2:10" s="10" customFormat="1" ht="23.45" customHeight="1" x14ac:dyDescent="0.25">
      <c r="B17" s="347" t="s">
        <v>16</v>
      </c>
      <c r="C17" s="457" t="s">
        <v>194</v>
      </c>
      <c r="D17" s="457"/>
      <c r="E17" s="192">
        <v>2019</v>
      </c>
      <c r="F17" s="128"/>
      <c r="G17" s="458" t="s">
        <v>195</v>
      </c>
      <c r="H17" s="466"/>
      <c r="I17" s="466"/>
      <c r="J17" s="467"/>
    </row>
    <row r="18" spans="2:10" s="10" customFormat="1" ht="23.45" customHeight="1" x14ac:dyDescent="0.25">
      <c r="B18" s="353"/>
      <c r="C18" s="446"/>
      <c r="D18" s="446"/>
      <c r="E18" s="58">
        <v>2020</v>
      </c>
      <c r="F18" s="129"/>
      <c r="G18" s="459"/>
      <c r="H18" s="429"/>
      <c r="I18" s="429"/>
      <c r="J18" s="430"/>
    </row>
    <row r="19" spans="2:10" s="10" customFormat="1" ht="23.45" customHeight="1" x14ac:dyDescent="0.25">
      <c r="B19" s="353"/>
      <c r="C19" s="446"/>
      <c r="D19" s="446"/>
      <c r="E19" s="58">
        <v>2021</v>
      </c>
      <c r="F19" s="129"/>
      <c r="G19" s="459"/>
      <c r="H19" s="429"/>
      <c r="I19" s="429"/>
      <c r="J19" s="430"/>
    </row>
    <row r="20" spans="2:10" s="10" customFormat="1" ht="45" customHeight="1" x14ac:dyDescent="0.25">
      <c r="B20" s="353"/>
      <c r="C20" s="446" t="s">
        <v>196</v>
      </c>
      <c r="D20" s="446"/>
      <c r="E20" s="447"/>
      <c r="F20" s="185"/>
      <c r="G20" s="176" t="s">
        <v>197</v>
      </c>
      <c r="H20" s="468"/>
      <c r="I20" s="468"/>
      <c r="J20" s="469"/>
    </row>
    <row r="21" spans="2:10" ht="29.1" customHeight="1" x14ac:dyDescent="0.25">
      <c r="B21" s="353"/>
      <c r="C21" s="446" t="s">
        <v>198</v>
      </c>
      <c r="D21" s="460"/>
      <c r="E21" s="129"/>
      <c r="F21" s="465" t="s">
        <v>199</v>
      </c>
      <c r="G21" s="460"/>
      <c r="H21" s="429"/>
      <c r="I21" s="429"/>
      <c r="J21" s="430"/>
    </row>
    <row r="22" spans="2:10" ht="29.1" customHeight="1" x14ac:dyDescent="0.25">
      <c r="B22" s="353"/>
      <c r="C22" s="446" t="s">
        <v>200</v>
      </c>
      <c r="D22" s="460"/>
      <c r="E22" s="129"/>
      <c r="F22" s="461" t="s">
        <v>201</v>
      </c>
      <c r="G22" s="447"/>
      <c r="H22" s="429"/>
      <c r="I22" s="429"/>
      <c r="J22" s="430"/>
    </row>
    <row r="23" spans="2:10" s="10" customFormat="1" ht="29.1" customHeight="1" thickBot="1" x14ac:dyDescent="0.3">
      <c r="B23" s="348"/>
      <c r="C23" s="448" t="s">
        <v>202</v>
      </c>
      <c r="D23" s="448"/>
      <c r="E23" s="449"/>
      <c r="F23" s="450"/>
      <c r="G23" s="450"/>
      <c r="H23" s="450"/>
      <c r="I23" s="450"/>
      <c r="J23" s="451"/>
    </row>
    <row r="24" spans="2:10" s="10" customFormat="1" ht="51.6" customHeight="1" x14ac:dyDescent="0.25">
      <c r="B24" s="444" t="s">
        <v>203</v>
      </c>
      <c r="C24" s="452" t="s">
        <v>204</v>
      </c>
      <c r="D24" s="452"/>
      <c r="E24" s="453"/>
      <c r="F24" s="128"/>
      <c r="G24" s="60" t="s">
        <v>197</v>
      </c>
      <c r="H24" s="454"/>
      <c r="I24" s="454"/>
      <c r="J24" s="455"/>
    </row>
    <row r="25" spans="2:10" s="10" customFormat="1" ht="41.45" customHeight="1" thickBot="1" x14ac:dyDescent="0.3">
      <c r="B25" s="445"/>
      <c r="C25" s="456" t="s">
        <v>205</v>
      </c>
      <c r="D25" s="456"/>
      <c r="E25" s="456"/>
      <c r="F25" s="456"/>
      <c r="G25" s="462"/>
      <c r="H25" s="463"/>
      <c r="I25" s="463"/>
      <c r="J25" s="464"/>
    </row>
    <row r="26" spans="2:10" ht="40.35" customHeight="1" thickBot="1" x14ac:dyDescent="0.3">
      <c r="B26" s="369" t="s">
        <v>122</v>
      </c>
      <c r="C26" s="373"/>
      <c r="D26" s="370"/>
      <c r="E26" s="374"/>
      <c r="F26" s="371"/>
      <c r="G26" s="371"/>
      <c r="H26" s="371"/>
      <c r="I26" s="371"/>
      <c r="J26" s="372"/>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revision/>
  <dcterms:created xsi:type="dcterms:W3CDTF">2016-11-23T17:26:06Z</dcterms:created>
  <dcterms:modified xsi:type="dcterms:W3CDTF">2021-11-12T16:57:52Z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