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<sst xmlns="http://schemas.openxmlformats.org/spreadsheetml/2006/main" count="22" uniqueCount="11">
  <si>
    <t xml:space="preserve">fecha inicio</t>
  </si>
  <si>
    <t xml:space="preserve">fecha fin</t>
  </si>
  <si>
    <t xml:space="preserve">cantidad</t>
  </si>
  <si>
    <t xml:space="preserve">tipo</t>
  </si>
  <si>
    <t xml:space="preserve">Monto</t>
  </si>
  <si>
    <t xml:space="preserve">Fecha</t>
  </si>
  <si>
    <t xml:space="preserve">monto</t>
  </si>
  <si>
    <t xml:space="preserve">Date</t>
  </si>
  <si>
    <t xml:space="preserve">NP</t>
  </si>
  <si>
    <t xml:space="preserve">p</t>
  </si>
  <si>
    <t xml:space="preserve">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</si>
</sst>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\ HH:MM"/>
    <numFmt numFmtId="166" formatCode="YYYY\-MM\-DD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false" hidden="false" outlineLevel="0" max="4" min="2" style="0" width="11.52"/>
    <col collapsed="false" customWidth="true" hidden="false" outlineLevel="0" max="5" min="5" style="0" width="13.47"/>
    <col collapsed="false" customWidth="false" hidden="true" outlineLevel="0" max="8" min="6" style="0" width="11.52"/>
    <col collapsed="false" customWidth="false" hidden="false" outlineLevel="0" max="9" min="9" style="0" width="11.52"/>
    <col collapsed="false" customWidth="true" hidden="false" outlineLevel="0" max="10" min="10" style="0" width="17.51"/>
    <col collapsed="false" customWidth="true" hidden="false" outlineLevel="0" max="11" min="11" style="0" width="18.2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C1" s="0" t="n">
        <v>10000</v>
      </c>
      <c r="E1" s="1" t="n">
        <f aca="true">NOW()</f>
        <v>43713.4406077607</v>
      </c>
      <c r="F1" s="1"/>
      <c r="G1" s="1"/>
      <c r="I1" s="2" t="n">
        <v>43811</v>
      </c>
      <c r="K1" s="3" t="n">
        <f aca="false">I1-E1</f>
        <v>97.5593922393236</v>
      </c>
    </row>
    <row r="3" customFormat="false" ht="12.8" hidden="false" customHeight="false" outlineLevel="0" collapsed="false">
      <c r="B3" s="0" t="s">
        <v>0</v>
      </c>
      <c r="C3" s="0" t="s">
        <v>1</v>
      </c>
      <c r="D3" s="0" t="s">
        <v>2</v>
      </c>
      <c r="E3" s="0" t="s">
        <v>3</v>
      </c>
      <c r="F3" s="0" t="s">
        <v>4</v>
      </c>
      <c r="G3" s="0" t="s">
        <v>5</v>
      </c>
      <c r="I3" s="0" t="s">
        <v>6</v>
      </c>
      <c r="J3" s="0" t="s">
        <v>7</v>
      </c>
      <c r="K3" s="0" t="s">
        <v>8</v>
      </c>
    </row>
    <row r="4" customFormat="false" ht="12.8" hidden="false" customHeight="false" outlineLevel="0" collapsed="false">
      <c r="A4" s="0" t="str">
        <f aca="false">IF(B4&lt;&gt;0,(IF((K$1&gt;B4)&amp;(K$1&lt;C4),"nel","simon")),(IF((K$1&lt;C4),"nel","simon")))</f>
        <v>simon</v>
      </c>
      <c r="B4" s="0" t="n">
        <v>0</v>
      </c>
      <c r="C4" s="0" t="n">
        <v>0</v>
      </c>
      <c r="D4" s="0" t="n">
        <v>15</v>
      </c>
      <c r="E4" s="0" t="s">
        <v>9</v>
      </c>
      <c r="I4" s="0" t="n">
        <f aca="false">(C$1/100)*D4</f>
        <v>1500</v>
      </c>
      <c r="J4" s="1" t="n">
        <f aca="false">I$1-C4</f>
        <v>43811</v>
      </c>
    </row>
    <row r="5" customFormat="false" ht="12.8" hidden="false" customHeight="false" outlineLevel="0" collapsed="false">
      <c r="A5" s="0" t="str">
        <f aca="false">IF(B5&lt;&gt;0,(IF((K$1&gt;B5)&amp;(K$1&lt;C5),"nel","simon")),(IF((K$1&lt;C5),"nel","simon")))</f>
        <v>nel</v>
      </c>
      <c r="B5" s="0" t="n">
        <f aca="false">IF(C4&lt;&gt;0,C4-1,C4)</f>
        <v>0</v>
      </c>
      <c r="C5" s="0" t="n">
        <v>100</v>
      </c>
      <c r="D5" s="0" t="n">
        <v>40</v>
      </c>
      <c r="E5" s="0" t="s">
        <v>9</v>
      </c>
      <c r="I5" s="0" t="n">
        <f aca="false">(C$1/100)*D5</f>
        <v>4000</v>
      </c>
      <c r="J5" s="1" t="n">
        <f aca="false">I$1-C5</f>
        <v>43711</v>
      </c>
    </row>
    <row r="6" customFormat="false" ht="12.8" hidden="false" customHeight="false" outlineLevel="0" collapsed="false">
      <c r="A6" s="0" t="str">
        <f aca="false">IF(B6&lt;&gt;0,(IF((K$1&gt;B6)&amp;(K$1&lt;C6),"nel","simon")),(IF((K$1&lt;C6),"nel","simon")))</f>
        <v>simon</v>
      </c>
      <c r="B6" s="0" t="n">
        <f aca="false">IF(C5&lt;&gt;0,C5-1,C5)</f>
        <v>99</v>
      </c>
      <c r="C6" s="0" t="n">
        <v>45</v>
      </c>
      <c r="D6" s="0" t="n">
        <v>40</v>
      </c>
      <c r="E6" s="0" t="s">
        <v>9</v>
      </c>
      <c r="I6" s="0" t="n">
        <f aca="false">(C$1/100)*D6</f>
        <v>4000</v>
      </c>
      <c r="J6" s="1" t="n">
        <f aca="false">I$1-C6</f>
        <v>43766</v>
      </c>
    </row>
    <row r="7" customFormat="false" ht="12.8" hidden="false" customHeight="false" outlineLevel="0" collapsed="false">
      <c r="A7" s="0" t="str">
        <f aca="false">IF(B7&lt;&gt;0,(IF((K$1&gt;B7)&amp;(K$1&lt;C7),"nel","simon")),(IF((K$1&lt;C7),"nel","simon")))</f>
        <v>nel</v>
      </c>
      <c r="B7" s="0" t="n">
        <f aca="false">IF(C6&lt;&gt;0,C6-1,C6)</f>
        <v>44</v>
      </c>
      <c r="C7" s="0" t="n">
        <v>15</v>
      </c>
      <c r="D7" s="0" t="n">
        <v>10</v>
      </c>
      <c r="E7" s="0" t="s">
        <v>9</v>
      </c>
      <c r="I7" s="0" t="n">
        <f aca="false">(C$1/100)*D7</f>
        <v>1000</v>
      </c>
      <c r="J7" s="1" t="n">
        <f aca="false">I$1-C7</f>
        <v>43796</v>
      </c>
    </row>
    <row r="11" customFormat="false" ht="12.8" hidden="false" customHeight="false" outlineLevel="0" collapsed="false">
      <c r="B11" s="0" t="s">
        <v>0</v>
      </c>
      <c r="C11" s="0" t="s">
        <v>1</v>
      </c>
      <c r="D11" s="0" t="s">
        <v>2</v>
      </c>
      <c r="E11" s="0" t="s">
        <v>3</v>
      </c>
      <c r="I11" s="0" t="s">
        <v>6</v>
      </c>
      <c r="J11" s="0" t="s">
        <v>10</v>
      </c>
      <c r="K11" s="0" t="s">
        <v>8</v>
      </c>
    </row>
    <row r="12" customFormat="false" ht="12.8" hidden="false" customHeight="false" outlineLevel="0" collapsed="false">
      <c r="B12" s="0" t="n">
        <v>1</v>
      </c>
      <c r="C12" s="0" t="n">
        <v>90</v>
      </c>
      <c r="D12" s="0" t="n">
        <v>90</v>
      </c>
      <c r="E12" s="0" t="s">
        <v>9</v>
      </c>
      <c r="I12" s="0" t="n">
        <f aca="false">(C$1/100)*D12</f>
        <v>9000</v>
      </c>
    </row>
    <row r="13" customFormat="false" ht="12.8" hidden="false" customHeight="false" outlineLevel="0" collapsed="false">
      <c r="B13" s="0" t="n">
        <v>89</v>
      </c>
      <c r="C13" s="0" t="n">
        <v>30</v>
      </c>
      <c r="D13" s="0" t="n">
        <v>10</v>
      </c>
      <c r="E13" s="0" t="s">
        <v>9</v>
      </c>
      <c r="I13" s="0" t="n">
        <f aca="false">(C$1/100)*D13</f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2019-09-05T10:08:31Z</dcterms:created>
  <dc:creator/>
  <dc:description/>
  <dc:language>es-MX</dc:language>
  <cp:lastModifiedBy/>
  <dcterms:modified xsi:type="dcterms:W3CDTF">2019-09-05T12:06:53Z</dcterms:modified>
  <cp:revision>1</cp:revision>
  <dc:subject/>
  <dc:title/>
</cp:coreProperties>
</file>