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\Documents\"/>
    </mc:Choice>
  </mc:AlternateContent>
  <xr:revisionPtr revIDLastSave="0" documentId="13_ncr:1_{5C29B797-C17B-459A-A9A6-AD885E744557}" xr6:coauthVersionLast="47" xr6:coauthVersionMax="47" xr10:uidLastSave="{00000000-0000-0000-0000-000000000000}"/>
  <bookViews>
    <workbookView xWindow="-120" yWindow="-120" windowWidth="20730" windowHeight="11040" tabRatio="687" firstSheet="3" activeTab="6" xr2:uid="{CF3F24C2-FA7A-41C8-A682-F122C6F88CB3}"/>
  </bookViews>
  <sheets>
    <sheet name="Hoja3" sheetId="4" r:id="rId1"/>
    <sheet name="Hoja5" sheetId="9" r:id="rId2"/>
    <sheet name="Hoja4" sheetId="6" r:id="rId3"/>
    <sheet name="Barras V1_EV_T_TASAS_FECUNDIDAD" sheetId="2" r:id="rId4"/>
    <sheet name="Sugerencia1" sheetId="5" r:id="rId5"/>
    <sheet name="Hoja6" sheetId="10" r:id="rId6"/>
    <sheet name="PANAMA" sheetId="11" r:id="rId7"/>
    <sheet name="Datos transformados" sheetId="7" r:id="rId8"/>
    <sheet name="Sugerencia2" sheetId="8" r:id="rId9"/>
  </sheets>
  <definedNames>
    <definedName name="DatosExternos_1" localSheetId="3" hidden="1">'Barras V1_EV_T_TASAS_FECUNDIDAD'!$A$1:$K$1367</definedName>
  </definedNames>
  <calcPr calcId="191029"/>
  <pivotCaches>
    <pivotCache cacheId="26" r:id="rId10"/>
    <pivotCache cacheId="20" r:id="rId11"/>
    <pivotCache cacheId="25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72" i="2" l="1"/>
  <c r="J1373" i="2"/>
  <c r="J137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D51A24-8499-4410-9A57-21026F3E1957}" keepAlive="1" name="Consulta - Barras V1_EV_T_TASAS_FECUNDIDAD_data" description="Conexión a la consulta 'Barras V1_EV_T_TASAS_FECUNDIDAD_data' en el libro." type="5" refreshedVersion="8" background="1" saveData="1">
    <dbPr connection="Provider=Microsoft.Mashup.OleDb.1;Data Source=$Workbook$;Location=&quot;Barras V1_EV_T_TASAS_FECUNDIDAD_data&quot;;Extended Properties=&quot;&quot;" command="SELECT * FROM [Barras V1_EV_T_TASAS_FECUNDIDAD_data]"/>
  </connection>
</connections>
</file>

<file path=xl/sharedStrings.xml><?xml version="1.0" encoding="utf-8"?>
<sst xmlns="http://schemas.openxmlformats.org/spreadsheetml/2006/main" count="4240" uniqueCount="89">
  <si>
    <t>Orden total</t>
  </si>
  <si>
    <t>Área</t>
  </si>
  <si>
    <t>Provincia  Código</t>
  </si>
  <si>
    <t>Ubicación</t>
  </si>
  <si>
    <t xml:space="preserve">Año </t>
  </si>
  <si>
    <t>Año</t>
  </si>
  <si>
    <t>Edad media de la fecundidad</t>
  </si>
  <si>
    <t>Tasa bruta de natalidad</t>
  </si>
  <si>
    <t>Tasa bruta de reproducción</t>
  </si>
  <si>
    <t>Tasa de fecundidad general</t>
  </si>
  <si>
    <t>Tasa global de fecundidad</t>
  </si>
  <si>
    <t>Provincias</t>
  </si>
  <si>
    <t>04</t>
  </si>
  <si>
    <t>Chiriquí</t>
  </si>
  <si>
    <t>05</t>
  </si>
  <si>
    <t>Darién</t>
  </si>
  <si>
    <t>06</t>
  </si>
  <si>
    <t>Herrera</t>
  </si>
  <si>
    <t>07</t>
  </si>
  <si>
    <t>Los Santos</t>
  </si>
  <si>
    <t>08</t>
  </si>
  <si>
    <t>Panamá</t>
  </si>
  <si>
    <t>09</t>
  </si>
  <si>
    <t>Veraguas</t>
  </si>
  <si>
    <t>1-Urbana</t>
  </si>
  <si>
    <t>Todo</t>
  </si>
  <si>
    <t>2-Rural</t>
  </si>
  <si>
    <t>02</t>
  </si>
  <si>
    <t>Coclé</t>
  </si>
  <si>
    <t>03</t>
  </si>
  <si>
    <t>Colón</t>
  </si>
  <si>
    <t>11</t>
  </si>
  <si>
    <t>Comarca Emberá</t>
  </si>
  <si>
    <t>12</t>
  </si>
  <si>
    <t>Comarca Ngäbe Buglé</t>
  </si>
  <si>
    <t>TOTAL</t>
  </si>
  <si>
    <t xml:space="preserve"> TOTAL</t>
  </si>
  <si>
    <t>10</t>
  </si>
  <si>
    <t>Comarca Kuna Yala</t>
  </si>
  <si>
    <t>13</t>
  </si>
  <si>
    <t>Panamá Oeste</t>
  </si>
  <si>
    <t>01</t>
  </si>
  <si>
    <t>Bocas del Toro</t>
  </si>
  <si>
    <t xml:space="preserve">  </t>
  </si>
  <si>
    <t>Etiquetas de fila</t>
  </si>
  <si>
    <t>Total general</t>
  </si>
  <si>
    <t>Etiquetas de columna</t>
  </si>
  <si>
    <t>Suma de Tasa global de fecundidad</t>
  </si>
  <si>
    <t>INFORMACIÓN IMPORTANTE</t>
  </si>
  <si>
    <t>Ha insertado una recomendación que utiliza una tabla dinámica.</t>
  </si>
  <si>
    <t>Las tablas dinámicas funcionan mejor cuando los datos están organizados en columnas y tienen una sola fila de encabezado, así que eso es lo que hemos hecho a continuación.</t>
  </si>
  <si>
    <t>Campo1</t>
  </si>
  <si>
    <t>Campo2</t>
  </si>
  <si>
    <t>Campo3</t>
  </si>
  <si>
    <t>Suma de Campo3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</si>
  <si>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</si>
  <si>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</si>
  <si>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</si>
  <si>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</si>
  <si>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</si>
  <si>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</si>
  <si>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</si>
  <si>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</si>
  <si>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</si>
  <si>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</si>
  <si>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</si>
  <si>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</si>
  <si>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</si>
  <si>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</si>
  <si>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</si>
  <si>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</si>
  <si>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</si>
  <si>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</si>
  <si>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</si>
  <si>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</si>
  <si>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</si>
  <si>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</si>
  <si>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</si>
  <si>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</si>
  <si>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Análisis de los residuales</t>
  </si>
  <si>
    <t>Observación</t>
  </si>
  <si>
    <t>Pronóstico Comarca Ngäbe Buglé</t>
  </si>
  <si>
    <t>Residuos estándares</t>
  </si>
  <si>
    <t>Resultados de datos de probabilidad</t>
  </si>
  <si>
    <t>Percentil</t>
  </si>
  <si>
    <t>Pronóstico 2,2</t>
  </si>
  <si>
    <t>Pronóstico 4,1</t>
  </si>
  <si>
    <t>Promedio</t>
  </si>
  <si>
    <t>Varianza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</si>
</sst>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3" fillId="0" borderId="2" xfId="0" applyFont="1" applyFill="1" applyBorder="1" applyAlignment="1">
      <alignment horizontal="center" wrapText="1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[Fecundidad.xlsx]Hoja3!TablaDinámica26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Hoja3!$B$3:$B$4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Hoja3!$A$5:$A$7</c:f>
              <c:strCache>
                <c:ptCount val="2"/>
                <c:pt idx="0">
                  <c:v>Comarca Ngäbe Buglé</c:v>
                </c:pt>
                <c:pt idx="1">
                  <c:v>Panamá</c:v>
                </c:pt>
              </c:strCache>
            </c:strRef>
          </c:cat>
          <c:val>
            <c:numRef>
              <c:f>Hoja3!$B$5:$B$7</c:f>
              <c:numCache>
                <c:formatCode>General</c:formatCode>
                <c:ptCount val="2"/>
                <c:pt idx="0">
                  <c:v>4.0999999999999996</c:v>
                </c:pt>
                <c:pt idx="1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0-4552-9745-F5B90B39BFDF}"/>
            </c:ext>
          </c:extLst>
        </c:ser>
        <c:ser>
          <c:idx val="1"/>
          <c:order val="1"/>
          <c:tx>
            <c:strRef>
              <c:f>Hoja3!$C$3:$C$4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Hoja3!$A$5:$A$7</c:f>
              <c:strCache>
                <c:ptCount val="2"/>
                <c:pt idx="0">
                  <c:v>Comarca Ngäbe Buglé</c:v>
                </c:pt>
                <c:pt idx="1">
                  <c:v>Panamá</c:v>
                </c:pt>
              </c:strCache>
            </c:strRef>
          </c:cat>
          <c:val>
            <c:numRef>
              <c:f>Hoja3!$C$5:$C$7</c:f>
              <c:numCache>
                <c:formatCode>General</c:formatCode>
                <c:ptCount val="2"/>
                <c:pt idx="0">
                  <c:v>3.6</c:v>
                </c:pt>
                <c:pt idx="1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70-4552-9745-F5B90B39BFDF}"/>
            </c:ext>
          </c:extLst>
        </c:ser>
        <c:ser>
          <c:idx val="2"/>
          <c:order val="2"/>
          <c:tx>
            <c:strRef>
              <c:f>Hoja3!$D$3:$D$4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Hoja3!$A$5:$A$7</c:f>
              <c:strCache>
                <c:ptCount val="2"/>
                <c:pt idx="0">
                  <c:v>Comarca Ngäbe Buglé</c:v>
                </c:pt>
                <c:pt idx="1">
                  <c:v>Panamá</c:v>
                </c:pt>
              </c:strCache>
            </c:strRef>
          </c:cat>
          <c:val>
            <c:numRef>
              <c:f>Hoja3!$D$5:$D$7</c:f>
              <c:numCache>
                <c:formatCode>General</c:formatCode>
                <c:ptCount val="2"/>
                <c:pt idx="0">
                  <c:v>3.8</c:v>
                </c:pt>
                <c:pt idx="1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70-4552-9745-F5B90B39BFDF}"/>
            </c:ext>
          </c:extLst>
        </c:ser>
        <c:ser>
          <c:idx val="3"/>
          <c:order val="3"/>
          <c:tx>
            <c:strRef>
              <c:f>Hoja3!$E$3:$E$4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Hoja3!$A$5:$A$7</c:f>
              <c:strCache>
                <c:ptCount val="2"/>
                <c:pt idx="0">
                  <c:v>Comarca Ngäbe Buglé</c:v>
                </c:pt>
                <c:pt idx="1">
                  <c:v>Panamá</c:v>
                </c:pt>
              </c:strCache>
            </c:strRef>
          </c:cat>
          <c:val>
            <c:numRef>
              <c:f>Hoja3!$E$5:$E$7</c:f>
              <c:numCache>
                <c:formatCode>General</c:formatCode>
                <c:ptCount val="2"/>
                <c:pt idx="0">
                  <c:v>3.8</c:v>
                </c:pt>
                <c:pt idx="1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70-4552-9745-F5B90B39BFDF}"/>
            </c:ext>
          </c:extLst>
        </c:ser>
        <c:ser>
          <c:idx val="4"/>
          <c:order val="4"/>
          <c:tx>
            <c:strRef>
              <c:f>Hoja3!$F$3:$F$4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Hoja3!$A$5:$A$7</c:f>
              <c:strCache>
                <c:ptCount val="2"/>
                <c:pt idx="0">
                  <c:v>Comarca Ngäbe Buglé</c:v>
                </c:pt>
                <c:pt idx="1">
                  <c:v>Panamá</c:v>
                </c:pt>
              </c:strCache>
            </c:strRef>
          </c:cat>
          <c:val>
            <c:numRef>
              <c:f>Hoja3!$F$5:$F$7</c:f>
              <c:numCache>
                <c:formatCode>General</c:formatCode>
                <c:ptCount val="2"/>
                <c:pt idx="0">
                  <c:v>3.9</c:v>
                </c:pt>
                <c:pt idx="1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70-4552-9745-F5B90B39BFDF}"/>
            </c:ext>
          </c:extLst>
        </c:ser>
        <c:ser>
          <c:idx val="5"/>
          <c:order val="5"/>
          <c:tx>
            <c:strRef>
              <c:f>Hoja3!$G$3:$G$4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Hoja3!$A$5:$A$7</c:f>
              <c:strCache>
                <c:ptCount val="2"/>
                <c:pt idx="0">
                  <c:v>Comarca Ngäbe Buglé</c:v>
                </c:pt>
                <c:pt idx="1">
                  <c:v>Panamá</c:v>
                </c:pt>
              </c:strCache>
            </c:strRef>
          </c:cat>
          <c:val>
            <c:numRef>
              <c:f>Hoja3!$G$5:$G$7</c:f>
              <c:numCache>
                <c:formatCode>General</c:formatCode>
                <c:ptCount val="2"/>
                <c:pt idx="0">
                  <c:v>3.9</c:v>
                </c:pt>
                <c:pt idx="1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70-4552-9745-F5B90B39BFDF}"/>
            </c:ext>
          </c:extLst>
        </c:ser>
        <c:ser>
          <c:idx val="6"/>
          <c:order val="6"/>
          <c:tx>
            <c:strRef>
              <c:f>Hoja3!$H$3:$H$4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Hoja3!$A$5:$A$7</c:f>
              <c:strCache>
                <c:ptCount val="2"/>
                <c:pt idx="0">
                  <c:v>Comarca Ngäbe Buglé</c:v>
                </c:pt>
                <c:pt idx="1">
                  <c:v>Panamá</c:v>
                </c:pt>
              </c:strCache>
            </c:strRef>
          </c:cat>
          <c:val>
            <c:numRef>
              <c:f>Hoja3!$H$5:$H$7</c:f>
              <c:numCache>
                <c:formatCode>General</c:formatCode>
                <c:ptCount val="2"/>
                <c:pt idx="0">
                  <c:v>4.0999999999999996</c:v>
                </c:pt>
                <c:pt idx="1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70-4552-9745-F5B90B39BFDF}"/>
            </c:ext>
          </c:extLst>
        </c:ser>
        <c:ser>
          <c:idx val="7"/>
          <c:order val="7"/>
          <c:tx>
            <c:strRef>
              <c:f>Hoja3!$I$3:$I$4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Hoja3!$A$5:$A$7</c:f>
              <c:strCache>
                <c:ptCount val="2"/>
                <c:pt idx="0">
                  <c:v>Comarca Ngäbe Buglé</c:v>
                </c:pt>
                <c:pt idx="1">
                  <c:v>Panamá</c:v>
                </c:pt>
              </c:strCache>
            </c:strRef>
          </c:cat>
          <c:val>
            <c:numRef>
              <c:f>Hoja3!$I$5:$I$7</c:f>
              <c:numCache>
                <c:formatCode>General</c:formatCode>
                <c:ptCount val="2"/>
                <c:pt idx="0">
                  <c:v>4.2</c:v>
                </c:pt>
                <c:pt idx="1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70-4552-9745-F5B90B39BFDF}"/>
            </c:ext>
          </c:extLst>
        </c:ser>
        <c:ser>
          <c:idx val="8"/>
          <c:order val="8"/>
          <c:tx>
            <c:strRef>
              <c:f>Hoja3!$J$3:$J$4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Hoja3!$A$5:$A$7</c:f>
              <c:strCache>
                <c:ptCount val="2"/>
                <c:pt idx="0">
                  <c:v>Comarca Ngäbe Buglé</c:v>
                </c:pt>
                <c:pt idx="1">
                  <c:v>Panamá</c:v>
                </c:pt>
              </c:strCache>
            </c:strRef>
          </c:cat>
          <c:val>
            <c:numRef>
              <c:f>Hoja3!$J$5:$J$7</c:f>
              <c:numCache>
                <c:formatCode>General</c:formatCode>
                <c:ptCount val="2"/>
                <c:pt idx="0">
                  <c:v>4.5</c:v>
                </c:pt>
                <c:pt idx="1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70-4552-9745-F5B90B39BFDF}"/>
            </c:ext>
          </c:extLst>
        </c:ser>
        <c:ser>
          <c:idx val="9"/>
          <c:order val="9"/>
          <c:tx>
            <c:strRef>
              <c:f>Hoja3!$K$3:$K$4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Hoja3!$A$5:$A$7</c:f>
              <c:strCache>
                <c:ptCount val="2"/>
                <c:pt idx="0">
                  <c:v>Comarca Ngäbe Buglé</c:v>
                </c:pt>
                <c:pt idx="1">
                  <c:v>Panamá</c:v>
                </c:pt>
              </c:strCache>
            </c:strRef>
          </c:cat>
          <c:val>
            <c:numRef>
              <c:f>Hoja3!$K$5:$K$7</c:f>
              <c:numCache>
                <c:formatCode>General</c:formatCode>
                <c:ptCount val="2"/>
                <c:pt idx="0">
                  <c:v>3.9</c:v>
                </c:pt>
                <c:pt idx="1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70-4552-9745-F5B90B39BFDF}"/>
            </c:ext>
          </c:extLst>
        </c:ser>
        <c:ser>
          <c:idx val="10"/>
          <c:order val="10"/>
          <c:tx>
            <c:strRef>
              <c:f>Hoja3!$L$3:$L$4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Hoja3!$A$5:$A$7</c:f>
              <c:strCache>
                <c:ptCount val="2"/>
                <c:pt idx="0">
                  <c:v>Comarca Ngäbe Buglé</c:v>
                </c:pt>
                <c:pt idx="1">
                  <c:v>Panamá</c:v>
                </c:pt>
              </c:strCache>
            </c:strRef>
          </c:cat>
          <c:val>
            <c:numRef>
              <c:f>Hoja3!$L$5:$L$7</c:f>
              <c:numCache>
                <c:formatCode>General</c:formatCode>
                <c:ptCount val="2"/>
                <c:pt idx="0">
                  <c:v>3.8</c:v>
                </c:pt>
                <c:pt idx="1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970-4552-9745-F5B90B39B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6679359"/>
        <c:axId val="383419103"/>
      </c:barChart>
      <c:catAx>
        <c:axId val="198667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383419103"/>
        <c:crosses val="autoZero"/>
        <c:auto val="1"/>
        <c:lblAlgn val="ctr"/>
        <c:lblOffset val="100"/>
        <c:noMultiLvlLbl val="0"/>
      </c:catAx>
      <c:valAx>
        <c:axId val="38341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8667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Año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'Datos transformados'!$C$8:$C$16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xVal>
          <c:yVal>
            <c:numRef>
              <c:f>PANAMA!$C$25:$C$33</c:f>
              <c:numCache>
                <c:formatCode>General</c:formatCode>
                <c:ptCount val="9"/>
                <c:pt idx="0">
                  <c:v>-8.0000000000006732E-2</c:v>
                </c:pt>
                <c:pt idx="1">
                  <c:v>4.8333333333334672E-2</c:v>
                </c:pt>
                <c:pt idx="2">
                  <c:v>-2.333333333335208E-2</c:v>
                </c:pt>
                <c:pt idx="3">
                  <c:v>4.9999999999896794E-3</c:v>
                </c:pt>
                <c:pt idx="4">
                  <c:v>-6.666666666666865E-2</c:v>
                </c:pt>
                <c:pt idx="5">
                  <c:v>6.1666666666644332E-2</c:v>
                </c:pt>
                <c:pt idx="6">
                  <c:v>8.9999999999986535E-2</c:v>
                </c:pt>
                <c:pt idx="7">
                  <c:v>0.31833333333332803</c:v>
                </c:pt>
                <c:pt idx="8">
                  <c:v>-0.35333333333333039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C8-4396-8189-620887CC5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247983"/>
        <c:axId val="1959722880"/>
      </c:scatterChart>
      <c:valAx>
        <c:axId val="256247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2010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9722880"/>
        <c:crosses val="autoZero"/>
        <c:crossBetween val="midCat"/>
      </c:valAx>
      <c:valAx>
        <c:axId val="1959722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62479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Año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'Datos transformados'!$C$8:$C$16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xVal>
          <c:yVal>
            <c:numRef>
              <c:f>'Datos transformados'!$D$8:$D$16</c:f>
              <c:numCache>
                <c:formatCode>General</c:formatCode>
                <c:ptCount val="9"/>
                <c:pt idx="0">
                  <c:v>3.6</c:v>
                </c:pt>
                <c:pt idx="1">
                  <c:v>3.8</c:v>
                </c:pt>
                <c:pt idx="2">
                  <c:v>3.8</c:v>
                </c:pt>
                <c:pt idx="3">
                  <c:v>3.9</c:v>
                </c:pt>
                <c:pt idx="4">
                  <c:v>3.9</c:v>
                </c:pt>
                <c:pt idx="5">
                  <c:v>4.0999999999999996</c:v>
                </c:pt>
                <c:pt idx="6">
                  <c:v>4.2</c:v>
                </c:pt>
                <c:pt idx="7">
                  <c:v>4.5</c:v>
                </c:pt>
                <c:pt idx="8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17-4955-BDDB-C9EFE12AE6EB}"/>
            </c:ext>
          </c:extLst>
        </c:ser>
        <c:ser>
          <c:idx val="1"/>
          <c:order val="1"/>
          <c:tx>
            <c:v>Pronóstico 4,1</c:v>
          </c:tx>
          <c:spPr>
            <a:ln w="19050">
              <a:noFill/>
            </a:ln>
          </c:spPr>
          <c:xVal>
            <c:numRef>
              <c:f>'Datos transformados'!$C$8:$C$16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xVal>
          <c:yVal>
            <c:numRef>
              <c:f>PANAMA!$B$25:$B$33</c:f>
              <c:numCache>
                <c:formatCode>General</c:formatCode>
                <c:ptCount val="9"/>
                <c:pt idx="0">
                  <c:v>3.6800000000000068</c:v>
                </c:pt>
                <c:pt idx="1">
                  <c:v>3.7516666666666652</c:v>
                </c:pt>
                <c:pt idx="2">
                  <c:v>3.8233333333333519</c:v>
                </c:pt>
                <c:pt idx="3">
                  <c:v>3.8950000000000102</c:v>
                </c:pt>
                <c:pt idx="4">
                  <c:v>3.9666666666666686</c:v>
                </c:pt>
                <c:pt idx="5">
                  <c:v>4.0383333333333553</c:v>
                </c:pt>
                <c:pt idx="6">
                  <c:v>4.1100000000000136</c:v>
                </c:pt>
                <c:pt idx="7">
                  <c:v>4.181666666666672</c:v>
                </c:pt>
                <c:pt idx="8">
                  <c:v>4.2533333333333303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17-4955-BDDB-C9EFE12AE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39983"/>
        <c:axId val="376785312"/>
      </c:scatterChart>
      <c:valAx>
        <c:axId val="268339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2010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6785312"/>
        <c:crosses val="autoZero"/>
        <c:crossBetween val="midCat"/>
      </c:valAx>
      <c:valAx>
        <c:axId val="376785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4,1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83399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PANAMA!$F$25:$F$33</c:f>
              <c:numCache>
                <c:formatCode>General</c:formatCode>
                <c:ptCount val="9"/>
                <c:pt idx="0">
                  <c:v>5.5555555555555554</c:v>
                </c:pt>
                <c:pt idx="1">
                  <c:v>16.666666666666664</c:v>
                </c:pt>
                <c:pt idx="2">
                  <c:v>27.777777777777779</c:v>
                </c:pt>
                <c:pt idx="3">
                  <c:v>38.888888888888886</c:v>
                </c:pt>
                <c:pt idx="4">
                  <c:v>50</c:v>
                </c:pt>
                <c:pt idx="5">
                  <c:v>61.111111111111114</c:v>
                </c:pt>
                <c:pt idx="6">
                  <c:v>72.222222222222214</c:v>
                </c:pt>
                <c:pt idx="7">
                  <c:v>83.333333333333329</c:v>
                </c:pt>
                <c:pt idx="8">
                  <c:v>94.444444444444443</c:v>
                </c:pt>
              </c:numCache>
            </c:numRef>
          </c:xVal>
          <c:yVal>
            <c:numRef>
              <c:f>PANAMA!$G$25:$G$33</c:f>
              <c:numCache>
                <c:formatCode>General</c:formatCode>
                <c:ptCount val="9"/>
                <c:pt idx="0">
                  <c:v>3.6</c:v>
                </c:pt>
                <c:pt idx="1">
                  <c:v>3.8</c:v>
                </c:pt>
                <c:pt idx="2">
                  <c:v>3.8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4.0999999999999996</c:v>
                </c:pt>
                <c:pt idx="7">
                  <c:v>4.2</c:v>
                </c:pt>
                <c:pt idx="8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07-4A23-BC19-21538ED8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91663"/>
        <c:axId val="1957091248"/>
      </c:scatterChart>
      <c:valAx>
        <c:axId val="337991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7091248"/>
        <c:crosses val="autoZero"/>
        <c:crossBetween val="midCat"/>
      </c:valAx>
      <c:valAx>
        <c:axId val="1957091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4,1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79916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[Fecundidad.xlsx]Sugerencia2!Tabla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La</a:t>
            </a:r>
            <a:r>
              <a:rPr lang="en-US" baseline="0"/>
              <a:t> tasa de fecuncidad en la provincia de panamá </a:t>
            </a:r>
            <a:r>
              <a:rPr lang="en-US"/>
              <a:t>tiene un valor atípico en año: </a:t>
            </a:r>
            <a:r>
              <a:rPr lang="en-US">
                <a:solidFill>
                  <a:srgbClr val="DD5A13"/>
                </a:solidFill>
              </a:rPr>
              <a:t>2019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D2D2D2"/>
            </a:solidFill>
            <a:prstDash val="solid"/>
            <a:round/>
          </a:ln>
          <a:effectLst/>
        </c:spP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Sugerencia2!$B$2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9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48C-42D0-95EB-B60F1EB3F91E}"/>
              </c:ext>
            </c:extLst>
          </c:dPt>
          <c:cat>
            <c:strRef>
              <c:f>Sugerencia2!$A$3:$A$13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Sugerencia2!$B$3:$B$13</c:f>
              <c:numCache>
                <c:formatCode>General</c:formatCode>
                <c:ptCount val="10"/>
                <c:pt idx="0">
                  <c:v>2.2000000000000002</c:v>
                </c:pt>
                <c:pt idx="1">
                  <c:v>2.4</c:v>
                </c:pt>
                <c:pt idx="2">
                  <c:v>2.4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2.2999999999999998</c:v>
                </c:pt>
                <c:pt idx="6">
                  <c:v>2.2000000000000002</c:v>
                </c:pt>
                <c:pt idx="7">
                  <c:v>2.1</c:v>
                </c:pt>
                <c:pt idx="8">
                  <c:v>2.1</c:v>
                </c:pt>
                <c:pt idx="9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C-42D0-95EB-B60F1EB3F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953855"/>
        <c:axId val="27758015"/>
      </c:lineChart>
      <c:catAx>
        <c:axId val="22995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Campo1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7758015"/>
        <c:crosses val="autoZero"/>
        <c:auto val="1"/>
        <c:lblAlgn val="ctr"/>
        <c:lblOffset val="100"/>
        <c:noMultiLvlLbl val="0"/>
      </c:catAx>
      <c:valAx>
        <c:axId val="2775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Campo3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2995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Panamá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Hoja4!$C$9:$C$18</c:f>
              <c:numCache>
                <c:formatCode>General</c:formatCode>
                <c:ptCount val="10"/>
                <c:pt idx="0">
                  <c:v>2.2000000000000002</c:v>
                </c:pt>
                <c:pt idx="1">
                  <c:v>2.4</c:v>
                </c:pt>
                <c:pt idx="2">
                  <c:v>2.4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2.2999999999999998</c:v>
                </c:pt>
                <c:pt idx="6">
                  <c:v>2.2000000000000002</c:v>
                </c:pt>
                <c:pt idx="7">
                  <c:v>2.1</c:v>
                </c:pt>
                <c:pt idx="8">
                  <c:v>2.1</c:v>
                </c:pt>
                <c:pt idx="9">
                  <c:v>5.5</c:v>
                </c:pt>
              </c:numCache>
            </c:numRef>
          </c:xVal>
          <c:yVal>
            <c:numRef>
              <c:f>Hoja5!$C$25:$C$34</c:f>
              <c:numCache>
                <c:formatCode>General</c:formatCode>
                <c:ptCount val="10"/>
                <c:pt idx="0">
                  <c:v>0.10079365079365132</c:v>
                </c:pt>
                <c:pt idx="1">
                  <c:v>-0.38909774436090139</c:v>
                </c:pt>
                <c:pt idx="2">
                  <c:v>-0.18909774436090165</c:v>
                </c:pt>
                <c:pt idx="3">
                  <c:v>-0.1941520467836253</c:v>
                </c:pt>
                <c:pt idx="4">
                  <c:v>-9.415204678362521E-2</c:v>
                </c:pt>
                <c:pt idx="5">
                  <c:v>-9.415204678362521E-2</c:v>
                </c:pt>
                <c:pt idx="6">
                  <c:v>0.10079365079365132</c:v>
                </c:pt>
                <c:pt idx="7">
                  <c:v>0.19573934837092821</c:v>
                </c:pt>
                <c:pt idx="8">
                  <c:v>0.49573934837092803</c:v>
                </c:pt>
                <c:pt idx="9">
                  <c:v>6.7585630743526082E-2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62-493B-87A9-5C5E1693F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761999"/>
        <c:axId val="1967268960"/>
      </c:scatterChart>
      <c:valAx>
        <c:axId val="325761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Panamá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7268960"/>
        <c:crosses val="autoZero"/>
        <c:crossBetween val="midCat"/>
      </c:valAx>
      <c:valAx>
        <c:axId val="19672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57619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Panamá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Comarca Ngäbe Buglé</c:v>
          </c:tx>
          <c:spPr>
            <a:ln w="19050">
              <a:noFill/>
            </a:ln>
          </c:spPr>
          <c:xVal>
            <c:numRef>
              <c:f>Hoja4!$C$9:$C$18</c:f>
              <c:numCache>
                <c:formatCode>General</c:formatCode>
                <c:ptCount val="10"/>
                <c:pt idx="0">
                  <c:v>2.2000000000000002</c:v>
                </c:pt>
                <c:pt idx="1">
                  <c:v>2.4</c:v>
                </c:pt>
                <c:pt idx="2">
                  <c:v>2.4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2.2999999999999998</c:v>
                </c:pt>
                <c:pt idx="6">
                  <c:v>2.2000000000000002</c:v>
                </c:pt>
                <c:pt idx="7">
                  <c:v>2.1</c:v>
                </c:pt>
                <c:pt idx="8">
                  <c:v>2.1</c:v>
                </c:pt>
                <c:pt idx="9">
                  <c:v>5.5</c:v>
                </c:pt>
              </c:numCache>
            </c:numRef>
          </c:xVal>
          <c:yVal>
            <c:numRef>
              <c:f>Hoja4!$B$9:$B$18</c:f>
              <c:numCache>
                <c:formatCode>General</c:formatCode>
                <c:ptCount val="10"/>
                <c:pt idx="0">
                  <c:v>4.0999999999999996</c:v>
                </c:pt>
                <c:pt idx="1">
                  <c:v>3.6</c:v>
                </c:pt>
                <c:pt idx="2">
                  <c:v>3.8</c:v>
                </c:pt>
                <c:pt idx="3">
                  <c:v>3.8</c:v>
                </c:pt>
                <c:pt idx="4">
                  <c:v>3.9</c:v>
                </c:pt>
                <c:pt idx="5">
                  <c:v>3.9</c:v>
                </c:pt>
                <c:pt idx="6">
                  <c:v>4.0999999999999996</c:v>
                </c:pt>
                <c:pt idx="7">
                  <c:v>4.2</c:v>
                </c:pt>
                <c:pt idx="8">
                  <c:v>4.5</c:v>
                </c:pt>
                <c:pt idx="9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E2-4A1D-AE8C-C9BC4BA373ED}"/>
            </c:ext>
          </c:extLst>
        </c:ser>
        <c:ser>
          <c:idx val="1"/>
          <c:order val="1"/>
          <c:tx>
            <c:v>Pronóstico Comarca Ngäbe Buglé</c:v>
          </c:tx>
          <c:spPr>
            <a:ln w="19050">
              <a:noFill/>
            </a:ln>
          </c:spPr>
          <c:xVal>
            <c:numRef>
              <c:f>Hoja4!$C$9:$C$18</c:f>
              <c:numCache>
                <c:formatCode>General</c:formatCode>
                <c:ptCount val="10"/>
                <c:pt idx="0">
                  <c:v>2.2000000000000002</c:v>
                </c:pt>
                <c:pt idx="1">
                  <c:v>2.4</c:v>
                </c:pt>
                <c:pt idx="2">
                  <c:v>2.4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2.2999999999999998</c:v>
                </c:pt>
                <c:pt idx="6">
                  <c:v>2.2000000000000002</c:v>
                </c:pt>
                <c:pt idx="7">
                  <c:v>2.1</c:v>
                </c:pt>
                <c:pt idx="8">
                  <c:v>2.1</c:v>
                </c:pt>
                <c:pt idx="9">
                  <c:v>5.5</c:v>
                </c:pt>
              </c:numCache>
            </c:numRef>
          </c:xVal>
          <c:yVal>
            <c:numRef>
              <c:f>Hoja5!$B$25:$B$34</c:f>
              <c:numCache>
                <c:formatCode>General</c:formatCode>
                <c:ptCount val="10"/>
                <c:pt idx="0">
                  <c:v>3.9992063492063483</c:v>
                </c:pt>
                <c:pt idx="1">
                  <c:v>3.9890977443609015</c:v>
                </c:pt>
                <c:pt idx="2">
                  <c:v>3.9890977443609015</c:v>
                </c:pt>
                <c:pt idx="3">
                  <c:v>3.9941520467836251</c:v>
                </c:pt>
                <c:pt idx="4">
                  <c:v>3.9941520467836251</c:v>
                </c:pt>
                <c:pt idx="5">
                  <c:v>3.9941520467836251</c:v>
                </c:pt>
                <c:pt idx="6">
                  <c:v>3.9992063492063483</c:v>
                </c:pt>
                <c:pt idx="7">
                  <c:v>4.004260651629072</c:v>
                </c:pt>
                <c:pt idx="8">
                  <c:v>4.004260651629072</c:v>
                </c:pt>
                <c:pt idx="9">
                  <c:v>3.8324143692564738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E2-4A1D-AE8C-C9BC4BA37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758751"/>
        <c:axId val="252300575"/>
      </c:scatterChart>
      <c:valAx>
        <c:axId val="325758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Panamá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2300575"/>
        <c:crosses val="autoZero"/>
        <c:crossBetween val="midCat"/>
      </c:valAx>
      <c:valAx>
        <c:axId val="2523005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Comarca Ngäbe Buglé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57587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Hoja5!$F$25:$F$34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Hoja5!$G$25:$G$34</c:f>
              <c:numCache>
                <c:formatCode>General</c:formatCode>
                <c:ptCount val="10"/>
                <c:pt idx="0">
                  <c:v>3.6</c:v>
                </c:pt>
                <c:pt idx="1">
                  <c:v>3.8</c:v>
                </c:pt>
                <c:pt idx="2">
                  <c:v>3.8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4.2</c:v>
                </c:pt>
                <c:pt idx="9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12-4B4A-BA4D-A98897316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541663"/>
        <c:axId val="1967269920"/>
      </c:scatterChart>
      <c:valAx>
        <c:axId val="215541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7269920"/>
        <c:crosses val="autoZero"/>
        <c:crossBetween val="midCat"/>
      </c:valAx>
      <c:valAx>
        <c:axId val="1967269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55416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Tasa</a:t>
            </a:r>
            <a:r>
              <a:rPr lang="es-PA" baseline="0"/>
              <a:t> Global de Fecundidad en Panamá y la Comarca Ngäbe Buglé del año 2010-2019 </a:t>
            </a:r>
            <a:endParaRPr lang="es-P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>
        <c:manualLayout>
          <c:layoutTarget val="inner"/>
          <c:xMode val="edge"/>
          <c:yMode val="edge"/>
          <c:x val="0.1131544867286904"/>
          <c:y val="0.17634259259259263"/>
          <c:w val="0.8618454171998631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Hoja4!$B$8</c:f>
              <c:strCache>
                <c:ptCount val="1"/>
                <c:pt idx="0">
                  <c:v>Comarca Ngäbe Buglé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Hoja4!$A$9:$A$18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Hoja4!$B$9:$B$18</c:f>
              <c:numCache>
                <c:formatCode>General</c:formatCode>
                <c:ptCount val="10"/>
                <c:pt idx="0">
                  <c:v>4.0999999999999996</c:v>
                </c:pt>
                <c:pt idx="1">
                  <c:v>3.6</c:v>
                </c:pt>
                <c:pt idx="2">
                  <c:v>3.8</c:v>
                </c:pt>
                <c:pt idx="3">
                  <c:v>3.8</c:v>
                </c:pt>
                <c:pt idx="4">
                  <c:v>3.9</c:v>
                </c:pt>
                <c:pt idx="5">
                  <c:v>3.9</c:v>
                </c:pt>
                <c:pt idx="6">
                  <c:v>4.0999999999999996</c:v>
                </c:pt>
                <c:pt idx="7">
                  <c:v>4.2</c:v>
                </c:pt>
                <c:pt idx="8">
                  <c:v>4.5</c:v>
                </c:pt>
                <c:pt idx="9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8-46C0-8A42-4893EC65AB33}"/>
            </c:ext>
          </c:extLst>
        </c:ser>
        <c:ser>
          <c:idx val="1"/>
          <c:order val="1"/>
          <c:tx>
            <c:strRef>
              <c:f>Hoja4!$C$8</c:f>
              <c:strCache>
                <c:ptCount val="1"/>
                <c:pt idx="0">
                  <c:v>Panamá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Hoja4!$A$9:$A$18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Hoja4!$C$9:$C$18</c:f>
              <c:numCache>
                <c:formatCode>General</c:formatCode>
                <c:ptCount val="10"/>
                <c:pt idx="0">
                  <c:v>2.2000000000000002</c:v>
                </c:pt>
                <c:pt idx="1">
                  <c:v>2.4</c:v>
                </c:pt>
                <c:pt idx="2">
                  <c:v>2.4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2.2999999999999998</c:v>
                </c:pt>
                <c:pt idx="6">
                  <c:v>2.2000000000000002</c:v>
                </c:pt>
                <c:pt idx="7">
                  <c:v>2.1</c:v>
                </c:pt>
                <c:pt idx="8">
                  <c:v>2.1</c:v>
                </c:pt>
                <c:pt idx="9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38-46C0-8A42-4893EC65A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5950592"/>
        <c:axId val="2125951072"/>
      </c:barChart>
      <c:catAx>
        <c:axId val="212595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Años</a:t>
                </a:r>
                <a:r>
                  <a:rPr lang="es-PA" baseline="0"/>
                  <a:t> </a:t>
                </a:r>
                <a:endParaRPr lang="es-P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125951072"/>
        <c:crosses val="autoZero"/>
        <c:auto val="1"/>
        <c:lblAlgn val="ctr"/>
        <c:lblOffset val="100"/>
        <c:noMultiLvlLbl val="0"/>
      </c:catAx>
      <c:valAx>
        <c:axId val="21259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Tasa</a:t>
                </a:r>
                <a:r>
                  <a:rPr lang="es-PA" baseline="0"/>
                  <a:t> Global de Fecundidad </a:t>
                </a:r>
                <a:endParaRPr lang="es-PA"/>
              </a:p>
            </c:rich>
          </c:tx>
          <c:layout>
            <c:manualLayout>
              <c:xMode val="edge"/>
              <c:yMode val="edge"/>
              <c:x val="3.1847108057320064E-2"/>
              <c:y val="0.230616909792487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1259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[Fecundidad.xlsx]Sugerencia1!Tabla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"Tasa bruta de natalidad" por "Provincia  Código"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Sugerencia1!$B$2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Sugerencia1!$A$3:$A$5</c:f>
              <c:strCache>
                <c:ptCount val="2"/>
                <c:pt idx="0">
                  <c:v>Comarca Ngäbe Buglé</c:v>
                </c:pt>
                <c:pt idx="1">
                  <c:v>Panamá</c:v>
                </c:pt>
              </c:strCache>
            </c:strRef>
          </c:cat>
          <c:val>
            <c:numRef>
              <c:f>Sugerencia1!$B$3:$B$5</c:f>
              <c:numCache>
                <c:formatCode>General</c:formatCode>
                <c:ptCount val="2"/>
                <c:pt idx="0">
                  <c:v>43.6</c:v>
                </c:pt>
                <c:pt idx="1">
                  <c:v>27.6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F36-423E-AFD9-779749BAF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081440688"/>
        <c:axId val="2080575904"/>
      </c:barChart>
      <c:catAx>
        <c:axId val="208144068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Provincia  Código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80575904"/>
        <c:crosses val="autoZero"/>
        <c:auto val="1"/>
        <c:lblAlgn val="ctr"/>
        <c:lblOffset val="100"/>
        <c:noMultiLvlLbl val="0"/>
      </c:catAx>
      <c:valAx>
        <c:axId val="208057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Tasa bruta de natalidad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81440688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2010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'Datos transformados'!$C$8:$C$16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xVal>
          <c:yVal>
            <c:numRef>
              <c:f>Hoja6!$C$25:$C$33</c:f>
              <c:numCache>
                <c:formatCode>General</c:formatCode>
                <c:ptCount val="9"/>
                <c:pt idx="0">
                  <c:v>0.5111111111111426</c:v>
                </c:pt>
                <c:pt idx="1">
                  <c:v>0.32777777777780548</c:v>
                </c:pt>
                <c:pt idx="2">
                  <c:v>4.4444444444468267E-2</c:v>
                </c:pt>
                <c:pt idx="3">
                  <c:v>-0.13888888888886886</c:v>
                </c:pt>
                <c:pt idx="4">
                  <c:v>-0.32222222222220598</c:v>
                </c:pt>
                <c:pt idx="5">
                  <c:v>-0.60555555555554275</c:v>
                </c:pt>
                <c:pt idx="6">
                  <c:v>-0.88888888888887996</c:v>
                </c:pt>
                <c:pt idx="7">
                  <c:v>-1.0722222222222171</c:v>
                </c:pt>
                <c:pt idx="8">
                  <c:v>2.1444444444444457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C8-4752-9D6B-689971539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356399"/>
        <c:axId val="239562239"/>
      </c:scatterChart>
      <c:valAx>
        <c:axId val="228356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2010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9562239"/>
        <c:crosses val="autoZero"/>
        <c:crossBetween val="midCat"/>
      </c:valAx>
      <c:valAx>
        <c:axId val="2395622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3563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Año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'Datos transformados'!$C$8:$C$16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xVal>
          <c:yVal>
            <c:numRef>
              <c:f>'Datos transformados'!$E$8:$E$16</c:f>
              <c:numCache>
                <c:formatCode>General</c:formatCode>
                <c:ptCount val="9"/>
                <c:pt idx="0">
                  <c:v>2.4</c:v>
                </c:pt>
                <c:pt idx="1">
                  <c:v>2.4</c:v>
                </c:pt>
                <c:pt idx="2">
                  <c:v>2.2999999999999998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2.2000000000000002</c:v>
                </c:pt>
                <c:pt idx="6">
                  <c:v>2.1</c:v>
                </c:pt>
                <c:pt idx="7">
                  <c:v>2.1</c:v>
                </c:pt>
                <c:pt idx="8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EB-4CC2-A303-0561455CE90B}"/>
            </c:ext>
          </c:extLst>
        </c:ser>
        <c:ser>
          <c:idx val="1"/>
          <c:order val="1"/>
          <c:tx>
            <c:v>Pronóstico 2,2</c:v>
          </c:tx>
          <c:spPr>
            <a:ln w="19050">
              <a:noFill/>
            </a:ln>
          </c:spPr>
          <c:xVal>
            <c:numRef>
              <c:f>'Datos transformados'!$C$8:$C$16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xVal>
          <c:yVal>
            <c:numRef>
              <c:f>Hoja6!$B$25:$B$33</c:f>
              <c:numCache>
                <c:formatCode>General</c:formatCode>
                <c:ptCount val="9"/>
                <c:pt idx="0">
                  <c:v>1.8888888888888573</c:v>
                </c:pt>
                <c:pt idx="1">
                  <c:v>2.0722222222221944</c:v>
                </c:pt>
                <c:pt idx="2">
                  <c:v>2.2555555555555316</c:v>
                </c:pt>
                <c:pt idx="3">
                  <c:v>2.4388888888888687</c:v>
                </c:pt>
                <c:pt idx="4">
                  <c:v>2.6222222222222058</c:v>
                </c:pt>
                <c:pt idx="5">
                  <c:v>2.8055555555555429</c:v>
                </c:pt>
                <c:pt idx="6">
                  <c:v>2.98888888888888</c:v>
                </c:pt>
                <c:pt idx="7">
                  <c:v>3.1722222222222172</c:v>
                </c:pt>
                <c:pt idx="8">
                  <c:v>3.3555555555555543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EB-4CC2-A303-0561455CE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239167"/>
        <c:axId val="1959720960"/>
      </c:scatterChart>
      <c:valAx>
        <c:axId val="256239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2010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9720960"/>
        <c:crosses val="autoZero"/>
        <c:crossBetween val="midCat"/>
      </c:valAx>
      <c:valAx>
        <c:axId val="1959720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2,2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62391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Hoja6!$F$25:$F$33</c:f>
              <c:numCache>
                <c:formatCode>General</c:formatCode>
                <c:ptCount val="9"/>
                <c:pt idx="0">
                  <c:v>5.5555555555555554</c:v>
                </c:pt>
                <c:pt idx="1">
                  <c:v>16.666666666666664</c:v>
                </c:pt>
                <c:pt idx="2">
                  <c:v>27.777777777777779</c:v>
                </c:pt>
                <c:pt idx="3">
                  <c:v>38.888888888888886</c:v>
                </c:pt>
                <c:pt idx="4">
                  <c:v>50</c:v>
                </c:pt>
                <c:pt idx="5">
                  <c:v>61.111111111111114</c:v>
                </c:pt>
                <c:pt idx="6">
                  <c:v>72.222222222222214</c:v>
                </c:pt>
                <c:pt idx="7">
                  <c:v>83.333333333333329</c:v>
                </c:pt>
                <c:pt idx="8">
                  <c:v>94.444444444444443</c:v>
                </c:pt>
              </c:numCache>
            </c:numRef>
          </c:xVal>
          <c:yVal>
            <c:numRef>
              <c:f>Hoja6!$G$25:$G$33</c:f>
              <c:numCache>
                <c:formatCode>General</c:formatCode>
                <c:ptCount val="9"/>
                <c:pt idx="0">
                  <c:v>2.1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2.2999999999999998</c:v>
                </c:pt>
                <c:pt idx="6">
                  <c:v>2.4</c:v>
                </c:pt>
                <c:pt idx="7">
                  <c:v>2.4</c:v>
                </c:pt>
                <c:pt idx="8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93-4030-86D1-ED08AF492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26655"/>
        <c:axId val="512489008"/>
      </c:scatterChart>
      <c:valAx>
        <c:axId val="222026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489008"/>
        <c:crosses val="autoZero"/>
        <c:crossBetween val="midCat"/>
      </c:valAx>
      <c:valAx>
        <c:axId val="512489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2,2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20266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333373</xdr:colOff>
      <xdr:row>7</xdr:row>
      <xdr:rowOff>38099</xdr:rowOff>
    </xdr:from>
    <xdr:to>
      <xdr:col>17</xdr:col>
      <xdr:colOff>371475</xdr:colOff>
      <xdr:row>30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F0365A-A9A4-7E90-0A7B-D550EF794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1BAFCB-37A3-C352-DA5D-F10FD36E8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9596AC5-3237-9442-3118-918DBFED5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B2CE148-5EF7-BB96-3C10-25BF4EA1F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7</xdr:row>
      <xdr:rowOff>160020</xdr:rowOff>
    </xdr:from>
    <xdr:to>
      <xdr:col>14</xdr:col>
      <xdr:colOff>379095</xdr:colOff>
      <xdr:row>24</xdr:row>
      <xdr:rowOff>179070</xdr:rowOff>
    </xdr:to>
    <xdr:graphicFrame macro="">
      <xdr:nvGraphicFramePr>
        <xdr:cNvPr id="202" name="Gráfico 1">
          <a:extLst>
            <a:ext uri="{FF2B5EF4-FFF2-40B4-BE49-F238E27FC236}">
              <a16:creationId xmlns:a16="http://schemas.microsoft.com/office/drawing/2014/main" id="{C5B6DEB8-B38B-4F6E-4D68-9C9DD13F8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190499</xdr:rowOff>
    </xdr:from>
    <xdr:to>
      <xdr:col>19</xdr:col>
      <xdr:colOff>247650</xdr:colOff>
      <xdr:row>19</xdr:row>
      <xdr:rowOff>85724</xdr:rowOff>
    </xdr:to>
    <xdr:graphicFrame macro="">
      <xdr:nvGraphicFramePr>
        <xdr:cNvPr id="2" name="Gráfico 1" descr="Tipo de gráfico: Barras agrupadas. &quot;Tasa bruta de natalidad&quot; por &quot;Provincia  Código&quot;&#10;&#10;Descripción generada automáticamente">
          <a:extLst>
            <a:ext uri="{FF2B5EF4-FFF2-40B4-BE49-F238E27FC236}">
              <a16:creationId xmlns:a16="http://schemas.microsoft.com/office/drawing/2014/main" id="{636F2E46-DE29-5FD7-3648-24F6649A7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41D585-4574-6D10-F0E8-0AF1586FB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204507</xdr:colOff>
      <xdr:row>11</xdr:row>
      <xdr:rowOff>124945</xdr:rowOff>
    </xdr:from>
    <xdr:to>
      <xdr:col>15</xdr:col>
      <xdr:colOff>204507</xdr:colOff>
      <xdr:row>21</xdr:row>
      <xdr:rowOff>113740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988730-C15F-94A2-969F-EDE95A512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361390</xdr:colOff>
      <xdr:row>23</xdr:row>
      <xdr:rowOff>12887</xdr:rowOff>
    </xdr:from>
    <xdr:to>
      <xdr:col>15</xdr:col>
      <xdr:colOff>361390</xdr:colOff>
      <xdr:row>33</xdr:row>
      <xdr:rowOff>35299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F6068A8-1D35-D8D3-817D-44B8614EC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16</xdr:col>
      <xdr:colOff>103909</xdr:colOff>
      <xdr:row>14</xdr:row>
      <xdr:rowOff>34636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D7739F-4990-F42D-B78C-DD0AA09E5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411308</xdr:colOff>
      <xdr:row>17</xdr:row>
      <xdr:rowOff>77065</xdr:rowOff>
    </xdr:from>
    <xdr:to>
      <xdr:col>16</xdr:col>
      <xdr:colOff>173182</xdr:colOff>
      <xdr:row>29</xdr:row>
      <xdr:rowOff>86590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D777E14-60A8-941D-7610-CFFFBC403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151534</xdr:colOff>
      <xdr:row>34</xdr:row>
      <xdr:rowOff>111702</xdr:rowOff>
    </xdr:from>
    <xdr:to>
      <xdr:col>15</xdr:col>
      <xdr:colOff>151534</xdr:colOff>
      <xdr:row>44</xdr:row>
      <xdr:rowOff>163657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5994E61-E779-EE69-A2F2-2DEC53F1C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0</xdr:colOff>
      <xdr:row>15</xdr:row>
      <xdr:rowOff>76200</xdr:rowOff>
    </xdr:to>
    <xdr:graphicFrame macro="">
      <xdr:nvGraphicFramePr>
        <xdr:cNvPr id="2" name="Gráfico 1" descr="Tipo de gráfico: Líneas. &quot;Campo3&quot; tiene un valor atípico en &quot;Campo1&quot;: 2019.&#10;&#10;Descripción generada automáticamente">
          <a:extLst>
            <a:ext uri="{FF2B5EF4-FFF2-40B4-BE49-F238E27FC236}">
              <a16:creationId xmlns:a16="http://schemas.microsoft.com/office/drawing/2014/main" id="{96FDDB49-7FC4-1F69-F191-F4BB1D370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car" refreshedDate="45131.976305671298" createdVersion="8" refreshedVersion="8" minRefreshableVersion="3" recordCount="1366" xr:uid="{4B9413CC-32DA-4CC2-ADD3-57D4C9646EE9}">
  <cacheSource type="worksheet">
    <worksheetSource name="Barras_V1_EV_T_TASAS_FECUNDIDAD_data"/>
  </cacheSource>
  <cacheFields count="11">
    <cacheField name="Orden total" numFmtId="0">
      <sharedItems containsSemiMixedTypes="0" containsString="0" containsNumber="1" containsInteger="1" minValue="1" maxValue="4"/>
    </cacheField>
    <cacheField name="Área" numFmtId="0">
      <sharedItems count="4">
        <s v="Provincias"/>
        <s v="1-Urbana"/>
        <s v="2-Rural"/>
        <s v="TOTAL"/>
      </sharedItems>
    </cacheField>
    <cacheField name="Provincia  Código" numFmtId="0">
      <sharedItems count="15">
        <s v="04"/>
        <s v="05"/>
        <s v="06"/>
        <s v="07"/>
        <s v="08"/>
        <s v="09"/>
        <s v="Todo"/>
        <s v="02"/>
        <s v="03"/>
        <s v="11"/>
        <s v="12"/>
        <s v="TOTAL"/>
        <s v="10"/>
        <s v="13"/>
        <s v="01"/>
      </sharedItems>
    </cacheField>
    <cacheField name="Ubicación" numFmtId="0">
      <sharedItems count="16">
        <s v="Chiriquí"/>
        <s v="Darién"/>
        <s v="Herrera"/>
        <s v="Los Santos"/>
        <s v="Panamá"/>
        <s v="Veraguas"/>
        <s v="1-Urbana"/>
        <s v="2-Rural"/>
        <s v="Coclé"/>
        <s v="Colón"/>
        <s v="Comarca Emberá"/>
        <s v="Comarca Ngäbe Buglé"/>
        <s v=" TOTAL"/>
        <s v="Comarca Kuna Yala"/>
        <s v="Panamá Oeste"/>
        <s v="Bocas del Toro"/>
      </sharedItems>
    </cacheField>
    <cacheField name="Año " numFmtId="0">
      <sharedItems containsString="0" containsBlank="1" containsNumber="1" containsInteger="1" minValue="2010" maxValue="2019" count="11">
        <n v="2012"/>
        <n v="2013"/>
        <n v="2010"/>
        <n v="2011"/>
        <n v="2014"/>
        <n v="2015"/>
        <n v="2016"/>
        <n v="2017"/>
        <n v="2018"/>
        <m/>
        <n v="2019"/>
      </sharedItems>
    </cacheField>
    <cacheField name="Año" numFmtId="0">
      <sharedItems containsSemiMixedTypes="0" containsString="0" containsNumber="1" containsInteger="1" minValue="2010" maxValue="2020" count="11">
        <n v="2012"/>
        <n v="2013"/>
        <n v="2010"/>
        <n v="2011"/>
        <n v="2014"/>
        <n v="2015"/>
        <n v="2016"/>
        <n v="2017"/>
        <n v="2018"/>
        <n v="2020"/>
        <n v="2019"/>
      </sharedItems>
    </cacheField>
    <cacheField name="Edad media de la fecundidad" numFmtId="0">
      <sharedItems containsString="0" containsBlank="1" containsNumber="1" containsInteger="1" minValue="26" maxValue="295"/>
    </cacheField>
    <cacheField name="Tasa bruta de natalidad" numFmtId="0">
      <sharedItems containsString="0" containsBlank="1" containsNumber="1" containsInteger="1" minValue="13" maxValue="422"/>
    </cacheField>
    <cacheField name="Tasa bruta de reproducción" numFmtId="0">
      <sharedItems containsString="0" containsBlank="1" containsNumber="1" containsInteger="1" minValue="1" maxValue="27"/>
    </cacheField>
    <cacheField name="Tasa de fecundidad general" numFmtId="0">
      <sharedItems containsBlank="1" containsMixedTypes="1" containsNumber="1" containsInteger="1" minValue="59" maxValue="1517"/>
    </cacheField>
    <cacheField name="Tasa global de fecundidad" numFmtId="0">
      <sharedItems containsString="0" containsBlank="1" containsNumber="1" minValue="1.6" maxValue="5.5" count="29">
        <m/>
        <n v="2.6"/>
        <n v="2.5"/>
        <n v="1.9"/>
        <n v="1.7"/>
        <n v="2.4"/>
        <n v="2.2999999999999998"/>
        <n v="2.7"/>
        <n v="2.1"/>
        <n v="3.8"/>
        <n v="2.8"/>
        <n v="3"/>
        <n v="4.3"/>
        <n v="4.0999999999999996"/>
        <n v="3.6"/>
        <n v="3.9"/>
        <n v="2.2000000000000002"/>
        <n v="3.4"/>
        <n v="1.8"/>
        <n v="3.3"/>
        <n v="3.1"/>
        <n v="2"/>
        <n v="2.9"/>
        <n v="4.2"/>
        <n v="1.6"/>
        <n v="4.5"/>
        <n v="5.5"/>
        <n v="3.5"/>
        <n v="3.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car" refreshedDate="45132.52231886574" createdVersion="8" refreshedVersion="8" minRefreshableVersion="3" recordCount="1083" xr:uid="{DC7ABE1A-D6AC-4D8C-AC5C-435FAD9DBB92}">
  <cacheSource type="worksheet">
    <worksheetSource ref="B1:K1084" sheet="Barras V1_EV_T_TASAS_FECUNDIDAD"/>
  </cacheSource>
  <cacheFields count="10">
    <cacheField name="Área" numFmtId="0">
      <sharedItems/>
    </cacheField>
    <cacheField name="Provincia  Código" numFmtId="0">
      <sharedItems count="15">
        <s v="04"/>
        <s v="05"/>
        <s v="06"/>
        <s v="07"/>
        <s v="08"/>
        <s v="09"/>
        <s v="Todo"/>
        <s v="02"/>
        <s v="03"/>
        <s v="11"/>
        <s v="12"/>
        <s v="TOTAL"/>
        <s v="10"/>
        <s v="13"/>
        <s v="01"/>
      </sharedItems>
    </cacheField>
    <cacheField name="Ubicación" numFmtId="0">
      <sharedItems count="16">
        <s v="Chiriquí"/>
        <s v="Darién"/>
        <s v="Herrera"/>
        <s v="Los Santos"/>
        <s v="Panamá"/>
        <s v="Veraguas"/>
        <s v="1-Urbana"/>
        <s v="2-Rural"/>
        <s v="Coclé"/>
        <s v="Colón"/>
        <s v="Comarca Emberá"/>
        <s v="Comarca Ngäbe Buglé"/>
        <s v=" TOTAL"/>
        <s v="Comarca Kuna Yala"/>
        <s v="Panamá Oeste"/>
        <s v="Bocas del Toro"/>
      </sharedItems>
    </cacheField>
    <cacheField name="Año " numFmtId="0">
      <sharedItems containsString="0" containsBlank="1" containsNumber="1" containsInteger="1" minValue="2010" maxValue="2019"/>
    </cacheField>
    <cacheField name="Año" numFmtId="0">
      <sharedItems containsSemiMixedTypes="0" containsString="0" containsNumber="1" containsInteger="1" minValue="2010" maxValue="2020"/>
    </cacheField>
    <cacheField name="Edad media de la fecundidad" numFmtId="0">
      <sharedItems containsString="0" containsBlank="1" containsNumber="1" minValue="25.6" maxValue="29.5"/>
    </cacheField>
    <cacheField name="Tasa bruta de natalidad" numFmtId="0">
      <sharedItems containsString="0" containsBlank="1" containsNumber="1" minValue="7.9" maxValue="42.2"/>
    </cacheField>
    <cacheField name="Tasa bruta de reproducción" numFmtId="0">
      <sharedItems containsString="0" containsBlank="1" containsNumber="1" minValue="0.8" maxValue="16"/>
    </cacheField>
    <cacheField name="Tasa de fecundidad general" numFmtId="0">
      <sharedItems containsBlank="1" containsMixedTypes="1" containsNumber="1" minValue="51.4" maxValue="1392"/>
    </cacheField>
    <cacheField name="Tasa global de fecundidad" numFmtId="0">
      <sharedItems containsString="0" containsBlank="1" containsNumber="1" minValue="1.6" maxValue="5.5" count="29">
        <m/>
        <n v="2.6"/>
        <n v="2.5"/>
        <n v="1.9"/>
        <n v="1.7"/>
        <n v="2.4"/>
        <n v="2.2999999999999998"/>
        <n v="2.7"/>
        <n v="2.1"/>
        <n v="3.8"/>
        <n v="2.8"/>
        <n v="3"/>
        <n v="4.3"/>
        <n v="4.0999999999999996"/>
        <n v="3.6"/>
        <n v="3.9"/>
        <n v="2.2000000000000002"/>
        <n v="3.4"/>
        <n v="1.8"/>
        <n v="3.3"/>
        <n v="3.1"/>
        <n v="2"/>
        <n v="2.9"/>
        <n v="4.2"/>
        <n v="1.6"/>
        <n v="4.5"/>
        <n v="5.5"/>
        <n v="3.5"/>
        <n v="3.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car" refreshedDate="45132.536272569443" createdVersion="8" refreshedVersion="8" minRefreshableVersion="3" recordCount="10" xr:uid="{63ECEF7A-D0B3-4218-906E-AE58A799D89E}">
  <cacheSource type="worksheet">
    <worksheetSource ref="C6:E16" sheet="Datos transformados"/>
  </cacheSource>
  <cacheFields count="3">
    <cacheField name="Campo1" numFmtId="0">
      <sharedItems containsSemiMixedTypes="0" containsString="0" containsNumber="1" containsInteger="1" minValue="2010" maxValue="2019" count="10"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Campo2" numFmtId="0">
      <sharedItems containsSemiMixedTypes="0" containsString="0" containsNumber="1" minValue="3.6" maxValue="4.5"/>
    </cacheField>
    <cacheField name="Campo3" numFmtId="0">
      <sharedItems containsSemiMixedTypes="0" containsString="0" containsNumber="1" minValue="2.1" maxValue="5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6">
  <r>
    <n v="4"/>
    <x v="0"/>
    <x v="0"/>
    <x v="0"/>
    <x v="0"/>
    <x v="0"/>
    <m/>
    <m/>
    <m/>
    <m/>
    <x v="0"/>
  </r>
  <r>
    <n v="4"/>
    <x v="0"/>
    <x v="0"/>
    <x v="0"/>
    <x v="0"/>
    <x v="0"/>
    <m/>
    <m/>
    <m/>
    <m/>
    <x v="0"/>
  </r>
  <r>
    <n v="4"/>
    <x v="0"/>
    <x v="0"/>
    <x v="0"/>
    <x v="0"/>
    <x v="0"/>
    <m/>
    <m/>
    <m/>
    <m/>
    <x v="0"/>
  </r>
  <r>
    <n v="4"/>
    <x v="0"/>
    <x v="0"/>
    <x v="0"/>
    <x v="0"/>
    <x v="0"/>
    <m/>
    <m/>
    <m/>
    <m/>
    <x v="0"/>
  </r>
  <r>
    <n v="4"/>
    <x v="0"/>
    <x v="0"/>
    <x v="0"/>
    <x v="0"/>
    <x v="0"/>
    <n v="262"/>
    <n v="198"/>
    <n v="13"/>
    <n v="807"/>
    <x v="1"/>
  </r>
  <r>
    <n v="4"/>
    <x v="0"/>
    <x v="1"/>
    <x v="1"/>
    <x v="0"/>
    <x v="0"/>
    <m/>
    <m/>
    <m/>
    <m/>
    <x v="0"/>
  </r>
  <r>
    <n v="4"/>
    <x v="0"/>
    <x v="1"/>
    <x v="1"/>
    <x v="0"/>
    <x v="0"/>
    <m/>
    <m/>
    <m/>
    <m/>
    <x v="0"/>
  </r>
  <r>
    <n v="4"/>
    <x v="0"/>
    <x v="1"/>
    <x v="1"/>
    <x v="0"/>
    <x v="0"/>
    <m/>
    <m/>
    <m/>
    <m/>
    <x v="0"/>
  </r>
  <r>
    <n v="4"/>
    <x v="0"/>
    <x v="1"/>
    <x v="1"/>
    <x v="0"/>
    <x v="0"/>
    <m/>
    <m/>
    <m/>
    <m/>
    <x v="0"/>
  </r>
  <r>
    <n v="4"/>
    <x v="0"/>
    <x v="1"/>
    <x v="1"/>
    <x v="0"/>
    <x v="0"/>
    <m/>
    <m/>
    <m/>
    <m/>
    <x v="0"/>
  </r>
  <r>
    <n v="4"/>
    <x v="0"/>
    <x v="1"/>
    <x v="1"/>
    <x v="0"/>
    <x v="0"/>
    <m/>
    <m/>
    <m/>
    <m/>
    <x v="0"/>
  </r>
  <r>
    <n v="4"/>
    <x v="0"/>
    <x v="1"/>
    <x v="1"/>
    <x v="0"/>
    <x v="0"/>
    <m/>
    <m/>
    <m/>
    <m/>
    <x v="0"/>
  </r>
  <r>
    <n v="4"/>
    <x v="0"/>
    <x v="1"/>
    <x v="1"/>
    <x v="0"/>
    <x v="0"/>
    <n v="27"/>
    <n v="193"/>
    <n v="12"/>
    <n v="867"/>
    <x v="2"/>
  </r>
  <r>
    <n v="4"/>
    <x v="0"/>
    <x v="2"/>
    <x v="2"/>
    <x v="0"/>
    <x v="0"/>
    <m/>
    <m/>
    <m/>
    <m/>
    <x v="0"/>
  </r>
  <r>
    <n v="4"/>
    <x v="0"/>
    <x v="2"/>
    <x v="2"/>
    <x v="0"/>
    <x v="0"/>
    <m/>
    <m/>
    <m/>
    <m/>
    <x v="0"/>
  </r>
  <r>
    <n v="4"/>
    <x v="0"/>
    <x v="2"/>
    <x v="2"/>
    <x v="0"/>
    <x v="0"/>
    <m/>
    <m/>
    <m/>
    <m/>
    <x v="0"/>
  </r>
  <r>
    <n v="4"/>
    <x v="0"/>
    <x v="2"/>
    <x v="2"/>
    <x v="0"/>
    <x v="0"/>
    <m/>
    <m/>
    <m/>
    <m/>
    <x v="0"/>
  </r>
  <r>
    <n v="4"/>
    <x v="0"/>
    <x v="2"/>
    <x v="2"/>
    <x v="0"/>
    <x v="0"/>
    <m/>
    <m/>
    <m/>
    <m/>
    <x v="0"/>
  </r>
  <r>
    <n v="4"/>
    <x v="0"/>
    <x v="2"/>
    <x v="2"/>
    <x v="0"/>
    <x v="0"/>
    <m/>
    <m/>
    <m/>
    <m/>
    <x v="0"/>
  </r>
  <r>
    <n v="4"/>
    <x v="0"/>
    <x v="2"/>
    <x v="2"/>
    <x v="0"/>
    <x v="0"/>
    <m/>
    <m/>
    <m/>
    <m/>
    <x v="0"/>
  </r>
  <r>
    <n v="4"/>
    <x v="0"/>
    <x v="2"/>
    <x v="2"/>
    <x v="0"/>
    <x v="0"/>
    <n v="264"/>
    <n v="14"/>
    <n v="9"/>
    <n v="571"/>
    <x v="3"/>
  </r>
  <r>
    <n v="4"/>
    <x v="0"/>
    <x v="3"/>
    <x v="3"/>
    <x v="0"/>
    <x v="0"/>
    <m/>
    <m/>
    <m/>
    <m/>
    <x v="0"/>
  </r>
  <r>
    <n v="4"/>
    <x v="0"/>
    <x v="3"/>
    <x v="3"/>
    <x v="0"/>
    <x v="0"/>
    <m/>
    <m/>
    <m/>
    <m/>
    <x v="0"/>
  </r>
  <r>
    <n v="4"/>
    <x v="0"/>
    <x v="3"/>
    <x v="3"/>
    <x v="0"/>
    <x v="0"/>
    <m/>
    <m/>
    <m/>
    <m/>
    <x v="0"/>
  </r>
  <r>
    <n v="4"/>
    <x v="0"/>
    <x v="3"/>
    <x v="3"/>
    <x v="0"/>
    <x v="0"/>
    <m/>
    <m/>
    <m/>
    <m/>
    <x v="0"/>
  </r>
  <r>
    <n v="4"/>
    <x v="0"/>
    <x v="3"/>
    <x v="3"/>
    <x v="0"/>
    <x v="0"/>
    <m/>
    <m/>
    <m/>
    <m/>
    <x v="0"/>
  </r>
  <r>
    <n v="4"/>
    <x v="0"/>
    <x v="3"/>
    <x v="3"/>
    <x v="0"/>
    <x v="0"/>
    <m/>
    <m/>
    <m/>
    <m/>
    <x v="0"/>
  </r>
  <r>
    <n v="4"/>
    <x v="0"/>
    <x v="3"/>
    <x v="3"/>
    <x v="0"/>
    <x v="0"/>
    <n v="268"/>
    <n v="122"/>
    <n v="8"/>
    <n v="509"/>
    <x v="4"/>
  </r>
  <r>
    <n v="4"/>
    <x v="0"/>
    <x v="4"/>
    <x v="4"/>
    <x v="0"/>
    <x v="0"/>
    <m/>
    <m/>
    <m/>
    <m/>
    <x v="0"/>
  </r>
  <r>
    <n v="4"/>
    <x v="0"/>
    <x v="4"/>
    <x v="4"/>
    <x v="0"/>
    <x v="0"/>
    <m/>
    <m/>
    <m/>
    <m/>
    <x v="0"/>
  </r>
  <r>
    <n v="4"/>
    <x v="0"/>
    <x v="4"/>
    <x v="4"/>
    <x v="0"/>
    <x v="0"/>
    <m/>
    <m/>
    <m/>
    <m/>
    <x v="0"/>
  </r>
  <r>
    <n v="4"/>
    <x v="0"/>
    <x v="4"/>
    <x v="4"/>
    <x v="0"/>
    <x v="0"/>
    <m/>
    <m/>
    <m/>
    <m/>
    <x v="0"/>
  </r>
  <r>
    <n v="4"/>
    <x v="0"/>
    <x v="4"/>
    <x v="4"/>
    <x v="0"/>
    <x v="0"/>
    <m/>
    <m/>
    <m/>
    <m/>
    <x v="0"/>
  </r>
  <r>
    <n v="4"/>
    <x v="0"/>
    <x v="4"/>
    <x v="4"/>
    <x v="0"/>
    <x v="0"/>
    <m/>
    <m/>
    <m/>
    <m/>
    <x v="0"/>
  </r>
  <r>
    <n v="4"/>
    <x v="0"/>
    <x v="4"/>
    <x v="4"/>
    <x v="0"/>
    <x v="0"/>
    <m/>
    <m/>
    <m/>
    <m/>
    <x v="0"/>
  </r>
  <r>
    <n v="4"/>
    <x v="0"/>
    <x v="4"/>
    <x v="4"/>
    <x v="0"/>
    <x v="0"/>
    <n v="258"/>
    <n v="192"/>
    <n v="12"/>
    <n v="695"/>
    <x v="5"/>
  </r>
  <r>
    <n v="4"/>
    <x v="0"/>
    <x v="5"/>
    <x v="5"/>
    <x v="0"/>
    <x v="0"/>
    <m/>
    <m/>
    <m/>
    <m/>
    <x v="0"/>
  </r>
  <r>
    <n v="4"/>
    <x v="0"/>
    <x v="5"/>
    <x v="5"/>
    <x v="0"/>
    <x v="0"/>
    <m/>
    <m/>
    <m/>
    <m/>
    <x v="0"/>
  </r>
  <r>
    <n v="4"/>
    <x v="0"/>
    <x v="5"/>
    <x v="5"/>
    <x v="0"/>
    <x v="0"/>
    <m/>
    <m/>
    <m/>
    <m/>
    <x v="0"/>
  </r>
  <r>
    <n v="4"/>
    <x v="0"/>
    <x v="5"/>
    <x v="5"/>
    <x v="0"/>
    <x v="0"/>
    <m/>
    <m/>
    <m/>
    <m/>
    <x v="0"/>
  </r>
  <r>
    <n v="4"/>
    <x v="0"/>
    <x v="5"/>
    <x v="5"/>
    <x v="0"/>
    <x v="0"/>
    <m/>
    <m/>
    <m/>
    <m/>
    <x v="0"/>
  </r>
  <r>
    <n v="4"/>
    <x v="0"/>
    <x v="5"/>
    <x v="5"/>
    <x v="0"/>
    <x v="0"/>
    <m/>
    <m/>
    <m/>
    <m/>
    <x v="0"/>
  </r>
  <r>
    <n v="4"/>
    <x v="0"/>
    <x v="5"/>
    <x v="5"/>
    <x v="0"/>
    <x v="0"/>
    <m/>
    <m/>
    <m/>
    <m/>
    <x v="0"/>
  </r>
  <r>
    <n v="2"/>
    <x v="1"/>
    <x v="6"/>
    <x v="6"/>
    <x v="1"/>
    <x v="1"/>
    <m/>
    <m/>
    <m/>
    <m/>
    <x v="0"/>
  </r>
  <r>
    <n v="2"/>
    <x v="1"/>
    <x v="6"/>
    <x v="6"/>
    <x v="1"/>
    <x v="1"/>
    <m/>
    <m/>
    <m/>
    <m/>
    <x v="0"/>
  </r>
  <r>
    <n v="2"/>
    <x v="1"/>
    <x v="6"/>
    <x v="6"/>
    <x v="1"/>
    <x v="1"/>
    <m/>
    <m/>
    <m/>
    <m/>
    <x v="0"/>
  </r>
  <r>
    <n v="2"/>
    <x v="1"/>
    <x v="6"/>
    <x v="6"/>
    <x v="1"/>
    <x v="1"/>
    <m/>
    <m/>
    <m/>
    <m/>
    <x v="0"/>
  </r>
  <r>
    <n v="3"/>
    <x v="2"/>
    <x v="6"/>
    <x v="7"/>
    <x v="1"/>
    <x v="1"/>
    <m/>
    <m/>
    <m/>
    <m/>
    <x v="0"/>
  </r>
  <r>
    <n v="3"/>
    <x v="2"/>
    <x v="6"/>
    <x v="7"/>
    <x v="1"/>
    <x v="1"/>
    <m/>
    <m/>
    <m/>
    <m/>
    <x v="0"/>
  </r>
  <r>
    <n v="3"/>
    <x v="2"/>
    <x v="6"/>
    <x v="7"/>
    <x v="1"/>
    <x v="1"/>
    <m/>
    <m/>
    <m/>
    <m/>
    <x v="0"/>
  </r>
  <r>
    <n v="3"/>
    <x v="2"/>
    <x v="6"/>
    <x v="7"/>
    <x v="1"/>
    <x v="1"/>
    <m/>
    <m/>
    <m/>
    <m/>
    <x v="0"/>
  </r>
  <r>
    <n v="3"/>
    <x v="2"/>
    <x v="6"/>
    <x v="7"/>
    <x v="1"/>
    <x v="1"/>
    <m/>
    <m/>
    <m/>
    <m/>
    <x v="0"/>
  </r>
  <r>
    <n v="3"/>
    <x v="2"/>
    <x v="6"/>
    <x v="7"/>
    <x v="1"/>
    <x v="1"/>
    <m/>
    <m/>
    <m/>
    <m/>
    <x v="0"/>
  </r>
  <r>
    <n v="3"/>
    <x v="2"/>
    <x v="6"/>
    <x v="7"/>
    <x v="1"/>
    <x v="1"/>
    <m/>
    <m/>
    <m/>
    <m/>
    <x v="0"/>
  </r>
  <r>
    <n v="2"/>
    <x v="1"/>
    <x v="6"/>
    <x v="6"/>
    <x v="1"/>
    <x v="1"/>
    <n v="262"/>
    <n v="186"/>
    <n v="11"/>
    <n v="676"/>
    <x v="6"/>
  </r>
  <r>
    <n v="3"/>
    <x v="2"/>
    <x v="6"/>
    <x v="7"/>
    <x v="1"/>
    <x v="1"/>
    <n v="266"/>
    <n v="204"/>
    <n v="13"/>
    <n v="892"/>
    <x v="7"/>
  </r>
  <r>
    <n v="4"/>
    <x v="0"/>
    <x v="7"/>
    <x v="8"/>
    <x v="1"/>
    <x v="1"/>
    <m/>
    <m/>
    <m/>
    <m/>
    <x v="0"/>
  </r>
  <r>
    <n v="4"/>
    <x v="0"/>
    <x v="7"/>
    <x v="8"/>
    <x v="1"/>
    <x v="1"/>
    <m/>
    <m/>
    <m/>
    <m/>
    <x v="0"/>
  </r>
  <r>
    <n v="4"/>
    <x v="0"/>
    <x v="7"/>
    <x v="8"/>
    <x v="1"/>
    <x v="1"/>
    <m/>
    <m/>
    <m/>
    <m/>
    <x v="0"/>
  </r>
  <r>
    <n v="4"/>
    <x v="0"/>
    <x v="7"/>
    <x v="8"/>
    <x v="1"/>
    <x v="1"/>
    <m/>
    <m/>
    <m/>
    <m/>
    <x v="0"/>
  </r>
  <r>
    <n v="4"/>
    <x v="0"/>
    <x v="7"/>
    <x v="8"/>
    <x v="1"/>
    <x v="1"/>
    <m/>
    <m/>
    <m/>
    <m/>
    <x v="0"/>
  </r>
  <r>
    <n v="4"/>
    <x v="0"/>
    <x v="7"/>
    <x v="8"/>
    <x v="1"/>
    <x v="1"/>
    <m/>
    <m/>
    <m/>
    <m/>
    <x v="0"/>
  </r>
  <r>
    <n v="4"/>
    <x v="0"/>
    <x v="7"/>
    <x v="8"/>
    <x v="1"/>
    <x v="1"/>
    <m/>
    <m/>
    <m/>
    <m/>
    <x v="0"/>
  </r>
  <r>
    <n v="4"/>
    <x v="0"/>
    <x v="7"/>
    <x v="8"/>
    <x v="1"/>
    <x v="1"/>
    <n v="27"/>
    <n v="169"/>
    <n v="1"/>
    <n v="677"/>
    <x v="8"/>
  </r>
  <r>
    <n v="4"/>
    <x v="0"/>
    <x v="8"/>
    <x v="9"/>
    <x v="1"/>
    <x v="1"/>
    <m/>
    <m/>
    <m/>
    <m/>
    <x v="0"/>
  </r>
  <r>
    <n v="4"/>
    <x v="0"/>
    <x v="8"/>
    <x v="9"/>
    <x v="1"/>
    <x v="1"/>
    <m/>
    <m/>
    <m/>
    <m/>
    <x v="0"/>
  </r>
  <r>
    <n v="4"/>
    <x v="0"/>
    <x v="8"/>
    <x v="9"/>
    <x v="1"/>
    <x v="1"/>
    <m/>
    <m/>
    <m/>
    <m/>
    <x v="0"/>
  </r>
  <r>
    <n v="4"/>
    <x v="0"/>
    <x v="8"/>
    <x v="9"/>
    <x v="1"/>
    <x v="1"/>
    <m/>
    <m/>
    <m/>
    <m/>
    <x v="0"/>
  </r>
  <r>
    <n v="4"/>
    <x v="0"/>
    <x v="8"/>
    <x v="9"/>
    <x v="1"/>
    <x v="1"/>
    <m/>
    <m/>
    <m/>
    <m/>
    <x v="0"/>
  </r>
  <r>
    <n v="4"/>
    <x v="0"/>
    <x v="8"/>
    <x v="9"/>
    <x v="1"/>
    <x v="1"/>
    <m/>
    <m/>
    <m/>
    <m/>
    <x v="0"/>
  </r>
  <r>
    <n v="4"/>
    <x v="0"/>
    <x v="8"/>
    <x v="9"/>
    <x v="1"/>
    <x v="1"/>
    <m/>
    <m/>
    <m/>
    <m/>
    <x v="0"/>
  </r>
  <r>
    <n v="4"/>
    <x v="0"/>
    <x v="8"/>
    <x v="9"/>
    <x v="1"/>
    <x v="1"/>
    <n v="265"/>
    <n v="208"/>
    <n v="13"/>
    <n v="823"/>
    <x v="1"/>
  </r>
  <r>
    <n v="4"/>
    <x v="0"/>
    <x v="0"/>
    <x v="0"/>
    <x v="1"/>
    <x v="1"/>
    <m/>
    <m/>
    <m/>
    <m/>
    <x v="0"/>
  </r>
  <r>
    <n v="4"/>
    <x v="0"/>
    <x v="0"/>
    <x v="0"/>
    <x v="1"/>
    <x v="1"/>
    <m/>
    <m/>
    <m/>
    <m/>
    <x v="0"/>
  </r>
  <r>
    <n v="4"/>
    <x v="0"/>
    <x v="0"/>
    <x v="0"/>
    <x v="1"/>
    <x v="1"/>
    <m/>
    <m/>
    <m/>
    <m/>
    <x v="0"/>
  </r>
  <r>
    <n v="4"/>
    <x v="0"/>
    <x v="0"/>
    <x v="0"/>
    <x v="1"/>
    <x v="1"/>
    <m/>
    <m/>
    <m/>
    <m/>
    <x v="0"/>
  </r>
  <r>
    <n v="4"/>
    <x v="0"/>
    <x v="0"/>
    <x v="0"/>
    <x v="1"/>
    <x v="1"/>
    <m/>
    <m/>
    <m/>
    <m/>
    <x v="0"/>
  </r>
  <r>
    <n v="4"/>
    <x v="0"/>
    <x v="0"/>
    <x v="0"/>
    <x v="1"/>
    <x v="1"/>
    <m/>
    <m/>
    <m/>
    <m/>
    <x v="0"/>
  </r>
  <r>
    <n v="4"/>
    <x v="0"/>
    <x v="0"/>
    <x v="0"/>
    <x v="1"/>
    <x v="1"/>
    <m/>
    <m/>
    <m/>
    <m/>
    <x v="0"/>
  </r>
  <r>
    <n v="4"/>
    <x v="0"/>
    <x v="0"/>
    <x v="0"/>
    <x v="1"/>
    <x v="1"/>
    <n v="262"/>
    <n v="182"/>
    <n v="12"/>
    <n v="749"/>
    <x v="5"/>
  </r>
  <r>
    <n v="4"/>
    <x v="0"/>
    <x v="1"/>
    <x v="1"/>
    <x v="1"/>
    <x v="1"/>
    <m/>
    <m/>
    <m/>
    <m/>
    <x v="0"/>
  </r>
  <r>
    <n v="4"/>
    <x v="0"/>
    <x v="1"/>
    <x v="1"/>
    <x v="1"/>
    <x v="1"/>
    <m/>
    <m/>
    <m/>
    <m/>
    <x v="0"/>
  </r>
  <r>
    <n v="4"/>
    <x v="0"/>
    <x v="1"/>
    <x v="1"/>
    <x v="1"/>
    <x v="1"/>
    <m/>
    <m/>
    <m/>
    <m/>
    <x v="0"/>
  </r>
  <r>
    <n v="4"/>
    <x v="0"/>
    <x v="1"/>
    <x v="1"/>
    <x v="1"/>
    <x v="1"/>
    <m/>
    <m/>
    <m/>
    <m/>
    <x v="0"/>
  </r>
  <r>
    <n v="4"/>
    <x v="0"/>
    <x v="1"/>
    <x v="1"/>
    <x v="1"/>
    <x v="1"/>
    <m/>
    <m/>
    <m/>
    <m/>
    <x v="0"/>
  </r>
  <r>
    <n v="4"/>
    <x v="0"/>
    <x v="1"/>
    <x v="1"/>
    <x v="1"/>
    <x v="1"/>
    <m/>
    <m/>
    <m/>
    <m/>
    <x v="0"/>
  </r>
  <r>
    <n v="4"/>
    <x v="0"/>
    <x v="9"/>
    <x v="10"/>
    <x v="1"/>
    <x v="1"/>
    <m/>
    <m/>
    <m/>
    <m/>
    <x v="0"/>
  </r>
  <r>
    <n v="4"/>
    <x v="0"/>
    <x v="9"/>
    <x v="10"/>
    <x v="1"/>
    <x v="1"/>
    <m/>
    <m/>
    <m/>
    <m/>
    <x v="0"/>
  </r>
  <r>
    <n v="4"/>
    <x v="0"/>
    <x v="9"/>
    <x v="10"/>
    <x v="1"/>
    <x v="1"/>
    <m/>
    <m/>
    <m/>
    <m/>
    <x v="0"/>
  </r>
  <r>
    <n v="4"/>
    <x v="0"/>
    <x v="9"/>
    <x v="10"/>
    <x v="1"/>
    <x v="1"/>
    <m/>
    <m/>
    <m/>
    <m/>
    <x v="0"/>
  </r>
  <r>
    <n v="4"/>
    <x v="0"/>
    <x v="9"/>
    <x v="10"/>
    <x v="1"/>
    <x v="1"/>
    <n v="278"/>
    <n v="203"/>
    <n v="13"/>
    <n v="919"/>
    <x v="7"/>
  </r>
  <r>
    <n v="4"/>
    <x v="0"/>
    <x v="10"/>
    <x v="11"/>
    <x v="1"/>
    <x v="1"/>
    <m/>
    <m/>
    <m/>
    <m/>
    <x v="0"/>
  </r>
  <r>
    <n v="4"/>
    <x v="0"/>
    <x v="10"/>
    <x v="11"/>
    <x v="1"/>
    <x v="1"/>
    <m/>
    <m/>
    <m/>
    <m/>
    <x v="0"/>
  </r>
  <r>
    <n v="4"/>
    <x v="0"/>
    <x v="10"/>
    <x v="11"/>
    <x v="1"/>
    <x v="1"/>
    <m/>
    <m/>
    <m/>
    <m/>
    <x v="0"/>
  </r>
  <r>
    <n v="4"/>
    <x v="0"/>
    <x v="10"/>
    <x v="11"/>
    <x v="1"/>
    <x v="1"/>
    <m/>
    <m/>
    <m/>
    <m/>
    <x v="0"/>
  </r>
  <r>
    <n v="4"/>
    <x v="0"/>
    <x v="10"/>
    <x v="11"/>
    <x v="1"/>
    <x v="1"/>
    <m/>
    <m/>
    <m/>
    <m/>
    <x v="0"/>
  </r>
  <r>
    <n v="4"/>
    <x v="0"/>
    <x v="10"/>
    <x v="11"/>
    <x v="1"/>
    <x v="1"/>
    <m/>
    <m/>
    <m/>
    <m/>
    <x v="0"/>
  </r>
  <r>
    <n v="4"/>
    <x v="0"/>
    <x v="10"/>
    <x v="11"/>
    <x v="1"/>
    <x v="1"/>
    <m/>
    <m/>
    <m/>
    <m/>
    <x v="0"/>
  </r>
  <r>
    <n v="4"/>
    <x v="0"/>
    <x v="10"/>
    <x v="11"/>
    <x v="1"/>
    <x v="1"/>
    <n v="285"/>
    <n v="30"/>
    <n v="19"/>
    <n v="126"/>
    <x v="9"/>
  </r>
  <r>
    <n v="1"/>
    <x v="3"/>
    <x v="11"/>
    <x v="12"/>
    <x v="1"/>
    <x v="1"/>
    <m/>
    <m/>
    <m/>
    <m/>
    <x v="0"/>
  </r>
  <r>
    <n v="1"/>
    <x v="3"/>
    <x v="11"/>
    <x v="12"/>
    <x v="1"/>
    <x v="1"/>
    <m/>
    <m/>
    <m/>
    <m/>
    <x v="0"/>
  </r>
  <r>
    <n v="1"/>
    <x v="3"/>
    <x v="11"/>
    <x v="12"/>
    <x v="1"/>
    <x v="1"/>
    <m/>
    <m/>
    <m/>
    <m/>
    <x v="0"/>
  </r>
  <r>
    <n v="1"/>
    <x v="3"/>
    <x v="11"/>
    <x v="12"/>
    <x v="1"/>
    <x v="1"/>
    <m/>
    <m/>
    <m/>
    <m/>
    <x v="0"/>
  </r>
  <r>
    <n v="1"/>
    <x v="3"/>
    <x v="11"/>
    <x v="12"/>
    <x v="1"/>
    <x v="1"/>
    <m/>
    <m/>
    <m/>
    <m/>
    <x v="0"/>
  </r>
  <r>
    <n v="1"/>
    <x v="3"/>
    <x v="11"/>
    <x v="12"/>
    <x v="1"/>
    <x v="1"/>
    <m/>
    <m/>
    <m/>
    <m/>
    <x v="0"/>
  </r>
  <r>
    <n v="1"/>
    <x v="3"/>
    <x v="11"/>
    <x v="12"/>
    <x v="1"/>
    <x v="1"/>
    <m/>
    <m/>
    <m/>
    <m/>
    <x v="0"/>
  </r>
  <r>
    <n v="1"/>
    <x v="3"/>
    <x v="11"/>
    <x v="12"/>
    <x v="1"/>
    <x v="1"/>
    <n v="266"/>
    <n v="192"/>
    <n v="12"/>
    <n v="739"/>
    <x v="5"/>
  </r>
  <r>
    <n v="4"/>
    <x v="0"/>
    <x v="12"/>
    <x v="13"/>
    <x v="2"/>
    <x v="2"/>
    <m/>
    <m/>
    <m/>
    <m/>
    <x v="0"/>
  </r>
  <r>
    <n v="4"/>
    <x v="0"/>
    <x v="12"/>
    <x v="13"/>
    <x v="2"/>
    <x v="2"/>
    <m/>
    <m/>
    <m/>
    <m/>
    <x v="0"/>
  </r>
  <r>
    <n v="4"/>
    <x v="0"/>
    <x v="12"/>
    <x v="13"/>
    <x v="2"/>
    <x v="2"/>
    <m/>
    <m/>
    <m/>
    <m/>
    <x v="0"/>
  </r>
  <r>
    <n v="4"/>
    <x v="0"/>
    <x v="12"/>
    <x v="13"/>
    <x v="2"/>
    <x v="2"/>
    <m/>
    <m/>
    <m/>
    <m/>
    <x v="0"/>
  </r>
  <r>
    <n v="4"/>
    <x v="0"/>
    <x v="12"/>
    <x v="13"/>
    <x v="2"/>
    <x v="2"/>
    <m/>
    <m/>
    <m/>
    <m/>
    <x v="0"/>
  </r>
  <r>
    <n v="4"/>
    <x v="0"/>
    <x v="0"/>
    <x v="0"/>
    <x v="3"/>
    <x v="3"/>
    <m/>
    <m/>
    <m/>
    <m/>
    <x v="0"/>
  </r>
  <r>
    <n v="4"/>
    <x v="0"/>
    <x v="0"/>
    <x v="0"/>
    <x v="3"/>
    <x v="3"/>
    <m/>
    <m/>
    <m/>
    <m/>
    <x v="0"/>
  </r>
  <r>
    <n v="4"/>
    <x v="0"/>
    <x v="0"/>
    <x v="0"/>
    <x v="3"/>
    <x v="3"/>
    <m/>
    <m/>
    <m/>
    <m/>
    <x v="0"/>
  </r>
  <r>
    <n v="4"/>
    <x v="0"/>
    <x v="0"/>
    <x v="0"/>
    <x v="3"/>
    <x v="3"/>
    <m/>
    <m/>
    <m/>
    <m/>
    <x v="0"/>
  </r>
  <r>
    <n v="4"/>
    <x v="0"/>
    <x v="0"/>
    <x v="0"/>
    <x v="3"/>
    <x v="3"/>
    <n v="265"/>
    <n v="202"/>
    <n v="13"/>
    <n v="817"/>
    <x v="7"/>
  </r>
  <r>
    <n v="4"/>
    <x v="0"/>
    <x v="1"/>
    <x v="1"/>
    <x v="3"/>
    <x v="3"/>
    <m/>
    <m/>
    <m/>
    <m/>
    <x v="0"/>
  </r>
  <r>
    <n v="4"/>
    <x v="0"/>
    <x v="1"/>
    <x v="1"/>
    <x v="3"/>
    <x v="3"/>
    <m/>
    <m/>
    <m/>
    <m/>
    <x v="0"/>
  </r>
  <r>
    <n v="4"/>
    <x v="0"/>
    <x v="1"/>
    <x v="1"/>
    <x v="3"/>
    <x v="3"/>
    <m/>
    <m/>
    <m/>
    <m/>
    <x v="0"/>
  </r>
  <r>
    <n v="4"/>
    <x v="0"/>
    <x v="1"/>
    <x v="1"/>
    <x v="3"/>
    <x v="3"/>
    <m/>
    <m/>
    <m/>
    <m/>
    <x v="0"/>
  </r>
  <r>
    <n v="4"/>
    <x v="0"/>
    <x v="1"/>
    <x v="1"/>
    <x v="3"/>
    <x v="3"/>
    <m/>
    <m/>
    <m/>
    <m/>
    <x v="0"/>
  </r>
  <r>
    <n v="4"/>
    <x v="0"/>
    <x v="1"/>
    <x v="1"/>
    <x v="3"/>
    <x v="3"/>
    <m/>
    <m/>
    <m/>
    <m/>
    <x v="0"/>
  </r>
  <r>
    <n v="4"/>
    <x v="0"/>
    <x v="1"/>
    <x v="1"/>
    <x v="3"/>
    <x v="3"/>
    <m/>
    <m/>
    <m/>
    <m/>
    <x v="0"/>
  </r>
  <r>
    <n v="4"/>
    <x v="0"/>
    <x v="1"/>
    <x v="1"/>
    <x v="3"/>
    <x v="3"/>
    <n v="274"/>
    <n v="207"/>
    <n v="14"/>
    <n v="94"/>
    <x v="10"/>
  </r>
  <r>
    <n v="4"/>
    <x v="0"/>
    <x v="2"/>
    <x v="2"/>
    <x v="3"/>
    <x v="3"/>
    <m/>
    <m/>
    <m/>
    <m/>
    <x v="0"/>
  </r>
  <r>
    <n v="4"/>
    <x v="0"/>
    <x v="2"/>
    <x v="2"/>
    <x v="3"/>
    <x v="3"/>
    <m/>
    <m/>
    <m/>
    <m/>
    <x v="0"/>
  </r>
  <r>
    <n v="4"/>
    <x v="0"/>
    <x v="2"/>
    <x v="2"/>
    <x v="3"/>
    <x v="3"/>
    <m/>
    <m/>
    <m/>
    <m/>
    <x v="0"/>
  </r>
  <r>
    <n v="4"/>
    <x v="0"/>
    <x v="2"/>
    <x v="2"/>
    <x v="3"/>
    <x v="3"/>
    <m/>
    <m/>
    <m/>
    <m/>
    <x v="0"/>
  </r>
  <r>
    <n v="4"/>
    <x v="0"/>
    <x v="12"/>
    <x v="13"/>
    <x v="2"/>
    <x v="2"/>
    <n v="272"/>
    <n v="23"/>
    <n v="15"/>
    <n v="948"/>
    <x v="11"/>
  </r>
  <r>
    <n v="4"/>
    <x v="0"/>
    <x v="9"/>
    <x v="10"/>
    <x v="2"/>
    <x v="2"/>
    <m/>
    <m/>
    <m/>
    <m/>
    <x v="0"/>
  </r>
  <r>
    <n v="4"/>
    <x v="0"/>
    <x v="9"/>
    <x v="10"/>
    <x v="2"/>
    <x v="2"/>
    <m/>
    <m/>
    <m/>
    <m/>
    <x v="0"/>
  </r>
  <r>
    <n v="4"/>
    <x v="0"/>
    <x v="9"/>
    <x v="10"/>
    <x v="2"/>
    <x v="2"/>
    <m/>
    <m/>
    <m/>
    <m/>
    <x v="0"/>
  </r>
  <r>
    <n v="4"/>
    <x v="0"/>
    <x v="9"/>
    <x v="10"/>
    <x v="2"/>
    <x v="2"/>
    <m/>
    <m/>
    <m/>
    <m/>
    <x v="0"/>
  </r>
  <r>
    <n v="4"/>
    <x v="0"/>
    <x v="9"/>
    <x v="10"/>
    <x v="2"/>
    <x v="2"/>
    <m/>
    <m/>
    <m/>
    <m/>
    <x v="0"/>
  </r>
  <r>
    <n v="4"/>
    <x v="0"/>
    <x v="9"/>
    <x v="10"/>
    <x v="2"/>
    <x v="2"/>
    <m/>
    <m/>
    <m/>
    <m/>
    <x v="0"/>
  </r>
  <r>
    <n v="4"/>
    <x v="0"/>
    <x v="9"/>
    <x v="10"/>
    <x v="2"/>
    <x v="2"/>
    <n v="29"/>
    <n v="27"/>
    <n v="21"/>
    <n v="1311"/>
    <x v="12"/>
  </r>
  <r>
    <n v="4"/>
    <x v="0"/>
    <x v="10"/>
    <x v="11"/>
    <x v="2"/>
    <x v="2"/>
    <m/>
    <m/>
    <m/>
    <m/>
    <x v="0"/>
  </r>
  <r>
    <n v="4"/>
    <x v="0"/>
    <x v="10"/>
    <x v="11"/>
    <x v="2"/>
    <x v="2"/>
    <m/>
    <m/>
    <m/>
    <m/>
    <x v="0"/>
  </r>
  <r>
    <n v="4"/>
    <x v="0"/>
    <x v="10"/>
    <x v="11"/>
    <x v="2"/>
    <x v="2"/>
    <m/>
    <m/>
    <m/>
    <m/>
    <x v="0"/>
  </r>
  <r>
    <n v="4"/>
    <x v="0"/>
    <x v="10"/>
    <x v="11"/>
    <x v="2"/>
    <x v="2"/>
    <m/>
    <m/>
    <m/>
    <m/>
    <x v="0"/>
  </r>
  <r>
    <n v="4"/>
    <x v="0"/>
    <x v="10"/>
    <x v="11"/>
    <x v="2"/>
    <x v="2"/>
    <m/>
    <m/>
    <m/>
    <m/>
    <x v="0"/>
  </r>
  <r>
    <n v="4"/>
    <x v="0"/>
    <x v="10"/>
    <x v="11"/>
    <x v="2"/>
    <x v="2"/>
    <m/>
    <m/>
    <m/>
    <m/>
    <x v="0"/>
  </r>
  <r>
    <n v="4"/>
    <x v="0"/>
    <x v="10"/>
    <x v="11"/>
    <x v="2"/>
    <x v="2"/>
    <m/>
    <m/>
    <m/>
    <m/>
    <x v="0"/>
  </r>
  <r>
    <n v="4"/>
    <x v="0"/>
    <x v="10"/>
    <x v="11"/>
    <x v="2"/>
    <x v="2"/>
    <n v="28"/>
    <n v="327"/>
    <n v="2"/>
    <n v="1363"/>
    <x v="13"/>
  </r>
  <r>
    <n v="1"/>
    <x v="3"/>
    <x v="11"/>
    <x v="12"/>
    <x v="2"/>
    <x v="2"/>
    <m/>
    <m/>
    <m/>
    <m/>
    <x v="0"/>
  </r>
  <r>
    <n v="1"/>
    <x v="3"/>
    <x v="11"/>
    <x v="12"/>
    <x v="2"/>
    <x v="2"/>
    <m/>
    <m/>
    <m/>
    <m/>
    <x v="0"/>
  </r>
  <r>
    <n v="1"/>
    <x v="3"/>
    <x v="11"/>
    <x v="12"/>
    <x v="2"/>
    <x v="2"/>
    <m/>
    <m/>
    <m/>
    <m/>
    <x v="0"/>
  </r>
  <r>
    <n v="1"/>
    <x v="3"/>
    <x v="11"/>
    <x v="12"/>
    <x v="2"/>
    <x v="2"/>
    <m/>
    <m/>
    <m/>
    <m/>
    <x v="0"/>
  </r>
  <r>
    <n v="1"/>
    <x v="3"/>
    <x v="11"/>
    <x v="12"/>
    <x v="2"/>
    <x v="2"/>
    <m/>
    <m/>
    <m/>
    <m/>
    <x v="0"/>
  </r>
  <r>
    <n v="1"/>
    <x v="3"/>
    <x v="11"/>
    <x v="12"/>
    <x v="2"/>
    <x v="2"/>
    <m/>
    <m/>
    <m/>
    <m/>
    <x v="0"/>
  </r>
  <r>
    <n v="1"/>
    <x v="3"/>
    <x v="11"/>
    <x v="12"/>
    <x v="2"/>
    <x v="2"/>
    <m/>
    <m/>
    <m/>
    <m/>
    <x v="0"/>
  </r>
  <r>
    <n v="1"/>
    <x v="3"/>
    <x v="11"/>
    <x v="12"/>
    <x v="2"/>
    <x v="2"/>
    <n v="266"/>
    <n v="194"/>
    <n v="12"/>
    <n v="743"/>
    <x v="5"/>
  </r>
  <r>
    <n v="4"/>
    <x v="0"/>
    <x v="10"/>
    <x v="11"/>
    <x v="3"/>
    <x v="3"/>
    <m/>
    <m/>
    <m/>
    <m/>
    <x v="0"/>
  </r>
  <r>
    <n v="4"/>
    <x v="0"/>
    <x v="10"/>
    <x v="11"/>
    <x v="3"/>
    <x v="3"/>
    <m/>
    <m/>
    <m/>
    <m/>
    <x v="0"/>
  </r>
  <r>
    <n v="4"/>
    <x v="0"/>
    <x v="10"/>
    <x v="11"/>
    <x v="3"/>
    <x v="3"/>
    <m/>
    <m/>
    <m/>
    <m/>
    <x v="0"/>
  </r>
  <r>
    <n v="4"/>
    <x v="0"/>
    <x v="10"/>
    <x v="11"/>
    <x v="3"/>
    <x v="3"/>
    <m/>
    <m/>
    <m/>
    <m/>
    <x v="0"/>
  </r>
  <r>
    <n v="4"/>
    <x v="0"/>
    <x v="10"/>
    <x v="11"/>
    <x v="3"/>
    <x v="3"/>
    <m/>
    <m/>
    <m/>
    <m/>
    <x v="0"/>
  </r>
  <r>
    <n v="4"/>
    <x v="0"/>
    <x v="12"/>
    <x v="13"/>
    <x v="4"/>
    <x v="4"/>
    <m/>
    <m/>
    <m/>
    <m/>
    <x v="0"/>
  </r>
  <r>
    <n v="4"/>
    <x v="0"/>
    <x v="12"/>
    <x v="13"/>
    <x v="4"/>
    <x v="4"/>
    <m/>
    <m/>
    <m/>
    <m/>
    <x v="0"/>
  </r>
  <r>
    <n v="4"/>
    <x v="0"/>
    <x v="12"/>
    <x v="13"/>
    <x v="4"/>
    <x v="4"/>
    <m/>
    <m/>
    <m/>
    <m/>
    <x v="0"/>
  </r>
  <r>
    <n v="4"/>
    <x v="0"/>
    <x v="12"/>
    <x v="13"/>
    <x v="4"/>
    <x v="4"/>
    <m/>
    <m/>
    <m/>
    <m/>
    <x v="0"/>
  </r>
  <r>
    <n v="4"/>
    <x v="0"/>
    <x v="2"/>
    <x v="2"/>
    <x v="5"/>
    <x v="5"/>
    <m/>
    <m/>
    <m/>
    <m/>
    <x v="0"/>
  </r>
  <r>
    <n v="4"/>
    <x v="0"/>
    <x v="2"/>
    <x v="2"/>
    <x v="5"/>
    <x v="5"/>
    <m/>
    <m/>
    <m/>
    <m/>
    <x v="0"/>
  </r>
  <r>
    <n v="4"/>
    <x v="0"/>
    <x v="2"/>
    <x v="2"/>
    <x v="5"/>
    <x v="5"/>
    <m/>
    <m/>
    <m/>
    <m/>
    <x v="0"/>
  </r>
  <r>
    <n v="4"/>
    <x v="0"/>
    <x v="2"/>
    <x v="2"/>
    <x v="5"/>
    <x v="5"/>
    <m/>
    <m/>
    <m/>
    <m/>
    <x v="0"/>
  </r>
  <r>
    <n v="4"/>
    <x v="0"/>
    <x v="2"/>
    <x v="2"/>
    <x v="5"/>
    <x v="5"/>
    <m/>
    <m/>
    <m/>
    <m/>
    <x v="0"/>
  </r>
  <r>
    <n v="4"/>
    <x v="0"/>
    <x v="10"/>
    <x v="11"/>
    <x v="5"/>
    <x v="5"/>
    <m/>
    <m/>
    <m/>
    <m/>
    <x v="0"/>
  </r>
  <r>
    <n v="4"/>
    <x v="0"/>
    <x v="10"/>
    <x v="11"/>
    <x v="5"/>
    <x v="5"/>
    <m/>
    <m/>
    <m/>
    <m/>
    <x v="0"/>
  </r>
  <r>
    <n v="4"/>
    <x v="0"/>
    <x v="10"/>
    <x v="11"/>
    <x v="5"/>
    <x v="5"/>
    <m/>
    <m/>
    <m/>
    <m/>
    <x v="0"/>
  </r>
  <r>
    <n v="4"/>
    <x v="0"/>
    <x v="10"/>
    <x v="11"/>
    <x v="5"/>
    <x v="5"/>
    <m/>
    <m/>
    <m/>
    <m/>
    <x v="0"/>
  </r>
  <r>
    <n v="4"/>
    <x v="0"/>
    <x v="10"/>
    <x v="11"/>
    <x v="3"/>
    <x v="3"/>
    <n v="286"/>
    <n v="277"/>
    <n v="18"/>
    <n v="1201"/>
    <x v="14"/>
  </r>
  <r>
    <n v="1"/>
    <x v="3"/>
    <x v="11"/>
    <x v="12"/>
    <x v="3"/>
    <x v="3"/>
    <m/>
    <m/>
    <m/>
    <m/>
    <x v="0"/>
  </r>
  <r>
    <n v="1"/>
    <x v="3"/>
    <x v="11"/>
    <x v="12"/>
    <x v="3"/>
    <x v="3"/>
    <m/>
    <m/>
    <m/>
    <m/>
    <x v="0"/>
  </r>
  <r>
    <n v="1"/>
    <x v="3"/>
    <x v="11"/>
    <x v="12"/>
    <x v="3"/>
    <x v="3"/>
    <m/>
    <m/>
    <m/>
    <m/>
    <x v="0"/>
  </r>
  <r>
    <n v="1"/>
    <x v="3"/>
    <x v="11"/>
    <x v="12"/>
    <x v="3"/>
    <x v="3"/>
    <m/>
    <m/>
    <m/>
    <m/>
    <x v="0"/>
  </r>
  <r>
    <n v="1"/>
    <x v="3"/>
    <x v="11"/>
    <x v="12"/>
    <x v="3"/>
    <x v="3"/>
    <m/>
    <m/>
    <m/>
    <m/>
    <x v="0"/>
  </r>
  <r>
    <n v="1"/>
    <x v="3"/>
    <x v="11"/>
    <x v="12"/>
    <x v="3"/>
    <x v="3"/>
    <m/>
    <m/>
    <m/>
    <m/>
    <x v="0"/>
  </r>
  <r>
    <n v="1"/>
    <x v="3"/>
    <x v="11"/>
    <x v="12"/>
    <x v="3"/>
    <x v="3"/>
    <m/>
    <m/>
    <m/>
    <m/>
    <x v="0"/>
  </r>
  <r>
    <n v="1"/>
    <x v="3"/>
    <x v="11"/>
    <x v="12"/>
    <x v="3"/>
    <x v="3"/>
    <n v="264"/>
    <n v="201"/>
    <n v="12"/>
    <n v="775"/>
    <x v="2"/>
  </r>
  <r>
    <n v="4"/>
    <x v="0"/>
    <x v="10"/>
    <x v="11"/>
    <x v="5"/>
    <x v="5"/>
    <n v="281"/>
    <n v="31"/>
    <n v="19"/>
    <n v="1299"/>
    <x v="15"/>
  </r>
  <r>
    <n v="4"/>
    <x v="0"/>
    <x v="13"/>
    <x v="14"/>
    <x v="5"/>
    <x v="5"/>
    <m/>
    <m/>
    <m/>
    <m/>
    <x v="0"/>
  </r>
  <r>
    <n v="4"/>
    <x v="0"/>
    <x v="13"/>
    <x v="14"/>
    <x v="5"/>
    <x v="5"/>
    <m/>
    <m/>
    <m/>
    <m/>
    <x v="0"/>
  </r>
  <r>
    <n v="4"/>
    <x v="0"/>
    <x v="13"/>
    <x v="14"/>
    <x v="5"/>
    <x v="5"/>
    <m/>
    <m/>
    <m/>
    <m/>
    <x v="0"/>
  </r>
  <r>
    <n v="4"/>
    <x v="0"/>
    <x v="13"/>
    <x v="14"/>
    <x v="5"/>
    <x v="5"/>
    <m/>
    <m/>
    <m/>
    <m/>
    <x v="0"/>
  </r>
  <r>
    <n v="4"/>
    <x v="0"/>
    <x v="13"/>
    <x v="14"/>
    <x v="5"/>
    <x v="5"/>
    <m/>
    <m/>
    <m/>
    <m/>
    <x v="0"/>
  </r>
  <r>
    <n v="4"/>
    <x v="0"/>
    <x v="13"/>
    <x v="14"/>
    <x v="5"/>
    <x v="5"/>
    <m/>
    <m/>
    <m/>
    <m/>
    <x v="0"/>
  </r>
  <r>
    <n v="4"/>
    <x v="0"/>
    <x v="13"/>
    <x v="14"/>
    <x v="5"/>
    <x v="5"/>
    <m/>
    <m/>
    <m/>
    <m/>
    <x v="0"/>
  </r>
  <r>
    <n v="4"/>
    <x v="0"/>
    <x v="13"/>
    <x v="14"/>
    <x v="5"/>
    <x v="5"/>
    <n v="266"/>
    <n v="197"/>
    <n v="13"/>
    <n v="734"/>
    <x v="1"/>
  </r>
  <r>
    <n v="1"/>
    <x v="3"/>
    <x v="11"/>
    <x v="12"/>
    <x v="5"/>
    <x v="5"/>
    <m/>
    <m/>
    <m/>
    <m/>
    <x v="0"/>
  </r>
  <r>
    <n v="1"/>
    <x v="3"/>
    <x v="11"/>
    <x v="12"/>
    <x v="5"/>
    <x v="5"/>
    <m/>
    <m/>
    <m/>
    <m/>
    <x v="0"/>
  </r>
  <r>
    <n v="1"/>
    <x v="3"/>
    <x v="11"/>
    <x v="12"/>
    <x v="5"/>
    <x v="5"/>
    <m/>
    <m/>
    <m/>
    <m/>
    <x v="0"/>
  </r>
  <r>
    <n v="1"/>
    <x v="3"/>
    <x v="11"/>
    <x v="12"/>
    <x v="5"/>
    <x v="5"/>
    <m/>
    <m/>
    <m/>
    <m/>
    <x v="0"/>
  </r>
  <r>
    <n v="1"/>
    <x v="3"/>
    <x v="11"/>
    <x v="12"/>
    <x v="5"/>
    <x v="5"/>
    <m/>
    <m/>
    <m/>
    <m/>
    <x v="0"/>
  </r>
  <r>
    <n v="1"/>
    <x v="3"/>
    <x v="11"/>
    <x v="12"/>
    <x v="5"/>
    <x v="5"/>
    <m/>
    <m/>
    <m/>
    <m/>
    <x v="0"/>
  </r>
  <r>
    <n v="1"/>
    <x v="3"/>
    <x v="11"/>
    <x v="12"/>
    <x v="5"/>
    <x v="5"/>
    <m/>
    <m/>
    <m/>
    <m/>
    <x v="0"/>
  </r>
  <r>
    <n v="1"/>
    <x v="3"/>
    <x v="11"/>
    <x v="12"/>
    <x v="5"/>
    <x v="5"/>
    <n v="264"/>
    <n v="191"/>
    <n v="12"/>
    <n v="739"/>
    <x v="5"/>
  </r>
  <r>
    <n v="4"/>
    <x v="0"/>
    <x v="12"/>
    <x v="13"/>
    <x v="6"/>
    <x v="6"/>
    <m/>
    <m/>
    <m/>
    <m/>
    <x v="0"/>
  </r>
  <r>
    <n v="4"/>
    <x v="0"/>
    <x v="12"/>
    <x v="13"/>
    <x v="6"/>
    <x v="6"/>
    <m/>
    <m/>
    <m/>
    <m/>
    <x v="0"/>
  </r>
  <r>
    <n v="4"/>
    <x v="0"/>
    <x v="12"/>
    <x v="13"/>
    <x v="6"/>
    <x v="6"/>
    <m/>
    <m/>
    <m/>
    <m/>
    <x v="0"/>
  </r>
  <r>
    <n v="4"/>
    <x v="0"/>
    <x v="12"/>
    <x v="13"/>
    <x v="6"/>
    <x v="6"/>
    <m/>
    <m/>
    <m/>
    <m/>
    <x v="0"/>
  </r>
  <r>
    <n v="4"/>
    <x v="0"/>
    <x v="12"/>
    <x v="13"/>
    <x v="6"/>
    <x v="6"/>
    <m/>
    <m/>
    <m/>
    <m/>
    <x v="0"/>
  </r>
  <r>
    <n v="4"/>
    <x v="0"/>
    <x v="3"/>
    <x v="3"/>
    <x v="7"/>
    <x v="7"/>
    <n v="271"/>
    <n v="117"/>
    <n v="8"/>
    <n v="496"/>
    <x v="4"/>
  </r>
  <r>
    <n v="4"/>
    <x v="0"/>
    <x v="5"/>
    <x v="5"/>
    <x v="7"/>
    <x v="7"/>
    <n v="276"/>
    <n v="167"/>
    <n v="11"/>
    <n v="723"/>
    <x v="16"/>
  </r>
  <r>
    <n v="4"/>
    <x v="0"/>
    <x v="12"/>
    <x v="13"/>
    <x v="7"/>
    <x v="7"/>
    <m/>
    <m/>
    <m/>
    <m/>
    <x v="0"/>
  </r>
  <r>
    <n v="4"/>
    <x v="0"/>
    <x v="12"/>
    <x v="13"/>
    <x v="7"/>
    <x v="7"/>
    <m/>
    <m/>
    <m/>
    <m/>
    <x v="0"/>
  </r>
  <r>
    <n v="4"/>
    <x v="0"/>
    <x v="12"/>
    <x v="13"/>
    <x v="7"/>
    <x v="7"/>
    <m/>
    <m/>
    <m/>
    <m/>
    <x v="0"/>
  </r>
  <r>
    <n v="4"/>
    <x v="0"/>
    <x v="12"/>
    <x v="13"/>
    <x v="7"/>
    <x v="7"/>
    <m/>
    <m/>
    <m/>
    <m/>
    <x v="0"/>
  </r>
  <r>
    <n v="4"/>
    <x v="0"/>
    <x v="12"/>
    <x v="13"/>
    <x v="7"/>
    <x v="7"/>
    <m/>
    <m/>
    <m/>
    <m/>
    <x v="0"/>
  </r>
  <r>
    <n v="4"/>
    <x v="0"/>
    <x v="12"/>
    <x v="13"/>
    <x v="7"/>
    <x v="7"/>
    <m/>
    <m/>
    <m/>
    <m/>
    <x v="0"/>
  </r>
  <r>
    <n v="4"/>
    <x v="0"/>
    <x v="12"/>
    <x v="13"/>
    <x v="7"/>
    <x v="7"/>
    <n v="292"/>
    <n v="16"/>
    <n v="11"/>
    <n v="706"/>
    <x v="6"/>
  </r>
  <r>
    <n v="4"/>
    <x v="0"/>
    <x v="9"/>
    <x v="10"/>
    <x v="7"/>
    <x v="7"/>
    <m/>
    <m/>
    <m/>
    <m/>
    <x v="0"/>
  </r>
  <r>
    <n v="4"/>
    <x v="0"/>
    <x v="9"/>
    <x v="10"/>
    <x v="7"/>
    <x v="7"/>
    <m/>
    <m/>
    <m/>
    <m/>
    <x v="0"/>
  </r>
  <r>
    <n v="4"/>
    <x v="0"/>
    <x v="9"/>
    <x v="10"/>
    <x v="7"/>
    <x v="7"/>
    <m/>
    <m/>
    <m/>
    <m/>
    <x v="0"/>
  </r>
  <r>
    <n v="4"/>
    <x v="0"/>
    <x v="12"/>
    <x v="13"/>
    <x v="4"/>
    <x v="4"/>
    <n v="283"/>
    <n v="183"/>
    <n v="13"/>
    <n v="833"/>
    <x v="1"/>
  </r>
  <r>
    <n v="4"/>
    <x v="0"/>
    <x v="9"/>
    <x v="10"/>
    <x v="4"/>
    <x v="4"/>
    <m/>
    <m/>
    <m/>
    <m/>
    <x v="0"/>
  </r>
  <r>
    <n v="4"/>
    <x v="0"/>
    <x v="9"/>
    <x v="10"/>
    <x v="4"/>
    <x v="4"/>
    <m/>
    <m/>
    <m/>
    <m/>
    <x v="0"/>
  </r>
  <r>
    <n v="4"/>
    <x v="0"/>
    <x v="9"/>
    <x v="10"/>
    <x v="4"/>
    <x v="4"/>
    <m/>
    <m/>
    <m/>
    <m/>
    <x v="0"/>
  </r>
  <r>
    <n v="4"/>
    <x v="0"/>
    <x v="9"/>
    <x v="10"/>
    <x v="4"/>
    <x v="4"/>
    <m/>
    <m/>
    <m/>
    <m/>
    <x v="0"/>
  </r>
  <r>
    <n v="4"/>
    <x v="0"/>
    <x v="9"/>
    <x v="10"/>
    <x v="4"/>
    <x v="4"/>
    <m/>
    <m/>
    <m/>
    <m/>
    <x v="0"/>
  </r>
  <r>
    <n v="4"/>
    <x v="0"/>
    <x v="9"/>
    <x v="10"/>
    <x v="4"/>
    <x v="4"/>
    <m/>
    <m/>
    <m/>
    <m/>
    <x v="0"/>
  </r>
  <r>
    <n v="4"/>
    <x v="0"/>
    <x v="9"/>
    <x v="10"/>
    <x v="4"/>
    <x v="4"/>
    <n v="28"/>
    <n v="253"/>
    <n v="15"/>
    <n v="1133"/>
    <x v="11"/>
  </r>
  <r>
    <n v="4"/>
    <x v="0"/>
    <x v="10"/>
    <x v="11"/>
    <x v="4"/>
    <x v="4"/>
    <m/>
    <m/>
    <m/>
    <m/>
    <x v="0"/>
  </r>
  <r>
    <n v="4"/>
    <x v="0"/>
    <x v="10"/>
    <x v="11"/>
    <x v="4"/>
    <x v="4"/>
    <m/>
    <m/>
    <m/>
    <m/>
    <x v="0"/>
  </r>
  <r>
    <n v="4"/>
    <x v="0"/>
    <x v="10"/>
    <x v="11"/>
    <x v="4"/>
    <x v="4"/>
    <m/>
    <m/>
    <m/>
    <m/>
    <x v="0"/>
  </r>
  <r>
    <n v="4"/>
    <x v="0"/>
    <x v="10"/>
    <x v="11"/>
    <x v="4"/>
    <x v="4"/>
    <m/>
    <m/>
    <m/>
    <m/>
    <x v="0"/>
  </r>
  <r>
    <n v="4"/>
    <x v="0"/>
    <x v="10"/>
    <x v="11"/>
    <x v="4"/>
    <x v="4"/>
    <m/>
    <m/>
    <m/>
    <m/>
    <x v="0"/>
  </r>
  <r>
    <n v="4"/>
    <x v="0"/>
    <x v="10"/>
    <x v="11"/>
    <x v="4"/>
    <x v="4"/>
    <m/>
    <m/>
    <m/>
    <m/>
    <x v="0"/>
  </r>
  <r>
    <n v="4"/>
    <x v="0"/>
    <x v="10"/>
    <x v="11"/>
    <x v="4"/>
    <x v="4"/>
    <m/>
    <m/>
    <m/>
    <m/>
    <x v="0"/>
  </r>
  <r>
    <n v="4"/>
    <x v="0"/>
    <x v="10"/>
    <x v="11"/>
    <x v="4"/>
    <x v="4"/>
    <n v="285"/>
    <n v="307"/>
    <n v="19"/>
    <n v="1287"/>
    <x v="15"/>
  </r>
  <r>
    <n v="4"/>
    <x v="0"/>
    <x v="13"/>
    <x v="14"/>
    <x v="4"/>
    <x v="4"/>
    <m/>
    <m/>
    <m/>
    <m/>
    <x v="0"/>
  </r>
  <r>
    <n v="4"/>
    <x v="0"/>
    <x v="13"/>
    <x v="14"/>
    <x v="4"/>
    <x v="4"/>
    <m/>
    <m/>
    <m/>
    <m/>
    <x v="0"/>
  </r>
  <r>
    <n v="4"/>
    <x v="0"/>
    <x v="13"/>
    <x v="14"/>
    <x v="4"/>
    <x v="4"/>
    <m/>
    <m/>
    <m/>
    <m/>
    <x v="0"/>
  </r>
  <r>
    <n v="4"/>
    <x v="0"/>
    <x v="13"/>
    <x v="14"/>
    <x v="4"/>
    <x v="4"/>
    <m/>
    <m/>
    <m/>
    <m/>
    <x v="0"/>
  </r>
  <r>
    <n v="4"/>
    <x v="0"/>
    <x v="13"/>
    <x v="14"/>
    <x v="4"/>
    <x v="4"/>
    <m/>
    <m/>
    <m/>
    <m/>
    <x v="0"/>
  </r>
  <r>
    <n v="4"/>
    <x v="0"/>
    <x v="13"/>
    <x v="14"/>
    <x v="4"/>
    <x v="4"/>
    <m/>
    <m/>
    <m/>
    <m/>
    <x v="0"/>
  </r>
  <r>
    <n v="4"/>
    <x v="0"/>
    <x v="13"/>
    <x v="14"/>
    <x v="4"/>
    <x v="4"/>
    <m/>
    <m/>
    <m/>
    <m/>
    <x v="0"/>
  </r>
  <r>
    <n v="4"/>
    <x v="0"/>
    <x v="13"/>
    <x v="14"/>
    <x v="4"/>
    <x v="4"/>
    <n v="262"/>
    <n v="422"/>
    <n v="12"/>
    <n v="705"/>
    <x v="2"/>
  </r>
  <r>
    <n v="1"/>
    <x v="3"/>
    <x v="11"/>
    <x v="12"/>
    <x v="4"/>
    <x v="4"/>
    <m/>
    <m/>
    <m/>
    <m/>
    <x v="0"/>
  </r>
  <r>
    <n v="1"/>
    <x v="3"/>
    <x v="11"/>
    <x v="12"/>
    <x v="4"/>
    <x v="4"/>
    <m/>
    <m/>
    <m/>
    <m/>
    <x v="0"/>
  </r>
  <r>
    <n v="1"/>
    <x v="3"/>
    <x v="11"/>
    <x v="12"/>
    <x v="4"/>
    <x v="4"/>
    <m/>
    <m/>
    <m/>
    <m/>
    <x v="0"/>
  </r>
  <r>
    <n v="1"/>
    <x v="3"/>
    <x v="11"/>
    <x v="12"/>
    <x v="4"/>
    <x v="4"/>
    <m/>
    <m/>
    <m/>
    <m/>
    <x v="0"/>
  </r>
  <r>
    <n v="1"/>
    <x v="3"/>
    <x v="11"/>
    <x v="12"/>
    <x v="4"/>
    <x v="4"/>
    <m/>
    <m/>
    <m/>
    <m/>
    <x v="0"/>
  </r>
  <r>
    <n v="1"/>
    <x v="3"/>
    <x v="11"/>
    <x v="12"/>
    <x v="4"/>
    <x v="4"/>
    <m/>
    <m/>
    <m/>
    <m/>
    <x v="0"/>
  </r>
  <r>
    <n v="1"/>
    <x v="3"/>
    <x v="11"/>
    <x v="12"/>
    <x v="4"/>
    <x v="4"/>
    <m/>
    <m/>
    <m/>
    <m/>
    <x v="0"/>
  </r>
  <r>
    <n v="1"/>
    <x v="3"/>
    <x v="11"/>
    <x v="12"/>
    <x v="4"/>
    <x v="4"/>
    <n v="266"/>
    <n v="192"/>
    <n v="12"/>
    <n v="742"/>
    <x v="5"/>
  </r>
  <r>
    <n v="4"/>
    <x v="0"/>
    <x v="14"/>
    <x v="15"/>
    <x v="5"/>
    <x v="5"/>
    <m/>
    <m/>
    <m/>
    <m/>
    <x v="0"/>
  </r>
  <r>
    <n v="4"/>
    <x v="0"/>
    <x v="14"/>
    <x v="15"/>
    <x v="5"/>
    <x v="5"/>
    <m/>
    <m/>
    <m/>
    <m/>
    <x v="0"/>
  </r>
  <r>
    <n v="4"/>
    <x v="0"/>
    <x v="14"/>
    <x v="15"/>
    <x v="5"/>
    <x v="5"/>
    <m/>
    <m/>
    <m/>
    <m/>
    <x v="0"/>
  </r>
  <r>
    <n v="4"/>
    <x v="0"/>
    <x v="14"/>
    <x v="15"/>
    <x v="5"/>
    <x v="5"/>
    <m/>
    <m/>
    <m/>
    <m/>
    <x v="0"/>
  </r>
  <r>
    <n v="4"/>
    <x v="0"/>
    <x v="14"/>
    <x v="15"/>
    <x v="5"/>
    <x v="5"/>
    <m/>
    <m/>
    <m/>
    <m/>
    <x v="0"/>
  </r>
  <r>
    <n v="4"/>
    <x v="0"/>
    <x v="14"/>
    <x v="15"/>
    <x v="5"/>
    <x v="5"/>
    <m/>
    <m/>
    <m/>
    <m/>
    <x v="0"/>
  </r>
  <r>
    <n v="4"/>
    <x v="0"/>
    <x v="14"/>
    <x v="15"/>
    <x v="5"/>
    <x v="5"/>
    <m/>
    <m/>
    <m/>
    <m/>
    <x v="0"/>
  </r>
  <r>
    <n v="4"/>
    <x v="0"/>
    <x v="14"/>
    <x v="15"/>
    <x v="5"/>
    <x v="5"/>
    <n v="264"/>
    <n v="274"/>
    <n v="17"/>
    <n v="1118"/>
    <x v="17"/>
  </r>
  <r>
    <n v="2"/>
    <x v="1"/>
    <x v="6"/>
    <x v="6"/>
    <x v="5"/>
    <x v="5"/>
    <m/>
    <m/>
    <m/>
    <m/>
    <x v="0"/>
  </r>
  <r>
    <n v="2"/>
    <x v="1"/>
    <x v="6"/>
    <x v="6"/>
    <x v="5"/>
    <x v="5"/>
    <m/>
    <m/>
    <m/>
    <m/>
    <x v="0"/>
  </r>
  <r>
    <n v="2"/>
    <x v="1"/>
    <x v="6"/>
    <x v="6"/>
    <x v="5"/>
    <x v="5"/>
    <m/>
    <m/>
    <m/>
    <m/>
    <x v="0"/>
  </r>
  <r>
    <n v="4"/>
    <x v="0"/>
    <x v="2"/>
    <x v="2"/>
    <x v="5"/>
    <x v="5"/>
    <n v="263"/>
    <n v="137"/>
    <n v="9"/>
    <n v="559"/>
    <x v="18"/>
  </r>
  <r>
    <n v="4"/>
    <x v="0"/>
    <x v="3"/>
    <x v="3"/>
    <x v="5"/>
    <x v="5"/>
    <m/>
    <m/>
    <m/>
    <m/>
    <x v="0"/>
  </r>
  <r>
    <n v="4"/>
    <x v="0"/>
    <x v="3"/>
    <x v="3"/>
    <x v="5"/>
    <x v="5"/>
    <m/>
    <m/>
    <m/>
    <m/>
    <x v="0"/>
  </r>
  <r>
    <n v="4"/>
    <x v="0"/>
    <x v="3"/>
    <x v="3"/>
    <x v="5"/>
    <x v="5"/>
    <m/>
    <m/>
    <m/>
    <m/>
    <x v="0"/>
  </r>
  <r>
    <n v="4"/>
    <x v="0"/>
    <x v="3"/>
    <x v="3"/>
    <x v="5"/>
    <x v="5"/>
    <m/>
    <m/>
    <m/>
    <m/>
    <x v="0"/>
  </r>
  <r>
    <n v="4"/>
    <x v="0"/>
    <x v="3"/>
    <x v="3"/>
    <x v="5"/>
    <x v="5"/>
    <m/>
    <m/>
    <m/>
    <m/>
    <x v="0"/>
  </r>
  <r>
    <n v="4"/>
    <x v="0"/>
    <x v="3"/>
    <x v="3"/>
    <x v="5"/>
    <x v="5"/>
    <m/>
    <m/>
    <m/>
    <m/>
    <x v="0"/>
  </r>
  <r>
    <n v="4"/>
    <x v="0"/>
    <x v="3"/>
    <x v="3"/>
    <x v="5"/>
    <x v="5"/>
    <m/>
    <m/>
    <m/>
    <m/>
    <x v="0"/>
  </r>
  <r>
    <n v="4"/>
    <x v="0"/>
    <x v="3"/>
    <x v="3"/>
    <x v="5"/>
    <x v="5"/>
    <n v="268"/>
    <n v="121"/>
    <n v="8"/>
    <n v="511"/>
    <x v="4"/>
  </r>
  <r>
    <n v="4"/>
    <x v="0"/>
    <x v="4"/>
    <x v="4"/>
    <x v="5"/>
    <x v="5"/>
    <m/>
    <m/>
    <m/>
    <m/>
    <x v="0"/>
  </r>
  <r>
    <n v="4"/>
    <x v="0"/>
    <x v="4"/>
    <x v="4"/>
    <x v="5"/>
    <x v="5"/>
    <m/>
    <m/>
    <m/>
    <m/>
    <x v="0"/>
  </r>
  <r>
    <n v="4"/>
    <x v="0"/>
    <x v="4"/>
    <x v="4"/>
    <x v="5"/>
    <x v="5"/>
    <m/>
    <m/>
    <m/>
    <m/>
    <x v="0"/>
  </r>
  <r>
    <n v="4"/>
    <x v="0"/>
    <x v="4"/>
    <x v="4"/>
    <x v="5"/>
    <x v="5"/>
    <m/>
    <m/>
    <m/>
    <m/>
    <x v="0"/>
  </r>
  <r>
    <n v="4"/>
    <x v="0"/>
    <x v="4"/>
    <x v="4"/>
    <x v="5"/>
    <x v="5"/>
    <m/>
    <m/>
    <m/>
    <m/>
    <x v="0"/>
  </r>
  <r>
    <n v="4"/>
    <x v="0"/>
    <x v="4"/>
    <x v="4"/>
    <x v="5"/>
    <x v="5"/>
    <m/>
    <m/>
    <m/>
    <m/>
    <x v="0"/>
  </r>
  <r>
    <n v="4"/>
    <x v="0"/>
    <x v="4"/>
    <x v="4"/>
    <x v="5"/>
    <x v="5"/>
    <m/>
    <m/>
    <m/>
    <m/>
    <x v="0"/>
  </r>
  <r>
    <n v="4"/>
    <x v="0"/>
    <x v="4"/>
    <x v="4"/>
    <x v="5"/>
    <x v="5"/>
    <n v="266"/>
    <n v="178"/>
    <n v="11"/>
    <n v="645"/>
    <x v="6"/>
  </r>
  <r>
    <n v="4"/>
    <x v="0"/>
    <x v="5"/>
    <x v="5"/>
    <x v="5"/>
    <x v="5"/>
    <m/>
    <m/>
    <m/>
    <m/>
    <x v="0"/>
  </r>
  <r>
    <n v="4"/>
    <x v="0"/>
    <x v="5"/>
    <x v="5"/>
    <x v="5"/>
    <x v="5"/>
    <m/>
    <m/>
    <m/>
    <m/>
    <x v="0"/>
  </r>
  <r>
    <n v="4"/>
    <x v="0"/>
    <x v="5"/>
    <x v="5"/>
    <x v="5"/>
    <x v="5"/>
    <m/>
    <m/>
    <m/>
    <m/>
    <x v="0"/>
  </r>
  <r>
    <n v="4"/>
    <x v="0"/>
    <x v="5"/>
    <x v="5"/>
    <x v="5"/>
    <x v="5"/>
    <m/>
    <m/>
    <m/>
    <m/>
    <x v="0"/>
  </r>
  <r>
    <n v="4"/>
    <x v="0"/>
    <x v="5"/>
    <x v="5"/>
    <x v="5"/>
    <x v="5"/>
    <m/>
    <m/>
    <m/>
    <m/>
    <x v="0"/>
  </r>
  <r>
    <n v="4"/>
    <x v="0"/>
    <x v="5"/>
    <x v="5"/>
    <x v="5"/>
    <x v="5"/>
    <m/>
    <m/>
    <m/>
    <m/>
    <x v="0"/>
  </r>
  <r>
    <n v="4"/>
    <x v="0"/>
    <x v="5"/>
    <x v="5"/>
    <x v="5"/>
    <x v="5"/>
    <m/>
    <m/>
    <m/>
    <m/>
    <x v="0"/>
  </r>
  <r>
    <n v="4"/>
    <x v="0"/>
    <x v="5"/>
    <x v="5"/>
    <x v="5"/>
    <x v="5"/>
    <n v="278"/>
    <n v="182"/>
    <n v="12"/>
    <n v="789"/>
    <x v="5"/>
  </r>
  <r>
    <n v="4"/>
    <x v="0"/>
    <x v="12"/>
    <x v="13"/>
    <x v="5"/>
    <x v="5"/>
    <m/>
    <m/>
    <m/>
    <m/>
    <x v="0"/>
  </r>
  <r>
    <n v="4"/>
    <x v="0"/>
    <x v="12"/>
    <x v="13"/>
    <x v="5"/>
    <x v="5"/>
    <m/>
    <m/>
    <m/>
    <m/>
    <x v="0"/>
  </r>
  <r>
    <n v="4"/>
    <x v="0"/>
    <x v="12"/>
    <x v="13"/>
    <x v="5"/>
    <x v="5"/>
    <m/>
    <m/>
    <m/>
    <m/>
    <x v="0"/>
  </r>
  <r>
    <n v="4"/>
    <x v="0"/>
    <x v="12"/>
    <x v="13"/>
    <x v="5"/>
    <x v="5"/>
    <m/>
    <m/>
    <m/>
    <m/>
    <x v="0"/>
  </r>
  <r>
    <n v="4"/>
    <x v="0"/>
    <x v="12"/>
    <x v="13"/>
    <x v="5"/>
    <x v="5"/>
    <m/>
    <m/>
    <m/>
    <m/>
    <x v="0"/>
  </r>
  <r>
    <n v="4"/>
    <x v="0"/>
    <x v="12"/>
    <x v="13"/>
    <x v="5"/>
    <x v="5"/>
    <m/>
    <m/>
    <m/>
    <m/>
    <x v="0"/>
  </r>
  <r>
    <n v="4"/>
    <x v="0"/>
    <x v="12"/>
    <x v="13"/>
    <x v="5"/>
    <x v="5"/>
    <m/>
    <m/>
    <m/>
    <m/>
    <x v="0"/>
  </r>
  <r>
    <n v="4"/>
    <x v="0"/>
    <x v="12"/>
    <x v="13"/>
    <x v="5"/>
    <x v="5"/>
    <n v="293"/>
    <n v="172"/>
    <n v="12"/>
    <n v="778"/>
    <x v="2"/>
  </r>
  <r>
    <n v="4"/>
    <x v="0"/>
    <x v="9"/>
    <x v="10"/>
    <x v="5"/>
    <x v="5"/>
    <m/>
    <m/>
    <m/>
    <m/>
    <x v="0"/>
  </r>
  <r>
    <n v="4"/>
    <x v="0"/>
    <x v="9"/>
    <x v="10"/>
    <x v="5"/>
    <x v="5"/>
    <m/>
    <m/>
    <m/>
    <m/>
    <x v="0"/>
  </r>
  <r>
    <n v="4"/>
    <x v="0"/>
    <x v="9"/>
    <x v="10"/>
    <x v="5"/>
    <x v="5"/>
    <m/>
    <m/>
    <m/>
    <m/>
    <x v="0"/>
  </r>
  <r>
    <n v="4"/>
    <x v="0"/>
    <x v="9"/>
    <x v="10"/>
    <x v="5"/>
    <x v="5"/>
    <m/>
    <m/>
    <m/>
    <m/>
    <x v="0"/>
  </r>
  <r>
    <n v="4"/>
    <x v="0"/>
    <x v="9"/>
    <x v="10"/>
    <x v="5"/>
    <x v="5"/>
    <m/>
    <m/>
    <m/>
    <m/>
    <x v="0"/>
  </r>
  <r>
    <n v="4"/>
    <x v="0"/>
    <x v="9"/>
    <x v="10"/>
    <x v="5"/>
    <x v="5"/>
    <m/>
    <m/>
    <m/>
    <m/>
    <x v="0"/>
  </r>
  <r>
    <n v="4"/>
    <x v="0"/>
    <x v="9"/>
    <x v="10"/>
    <x v="5"/>
    <x v="5"/>
    <n v="274"/>
    <n v="164"/>
    <n v="1"/>
    <n v="731"/>
    <x v="8"/>
  </r>
  <r>
    <n v="4"/>
    <x v="0"/>
    <x v="10"/>
    <x v="11"/>
    <x v="5"/>
    <x v="5"/>
    <m/>
    <m/>
    <m/>
    <m/>
    <x v="0"/>
  </r>
  <r>
    <n v="4"/>
    <x v="0"/>
    <x v="10"/>
    <x v="11"/>
    <x v="5"/>
    <x v="5"/>
    <m/>
    <m/>
    <m/>
    <m/>
    <x v="0"/>
  </r>
  <r>
    <n v="4"/>
    <x v="0"/>
    <x v="10"/>
    <x v="11"/>
    <x v="5"/>
    <x v="5"/>
    <m/>
    <m/>
    <m/>
    <m/>
    <x v="0"/>
  </r>
  <r>
    <n v="4"/>
    <x v="0"/>
    <x v="12"/>
    <x v="13"/>
    <x v="6"/>
    <x v="6"/>
    <n v="283"/>
    <n v="136"/>
    <n v="9"/>
    <n v="607"/>
    <x v="3"/>
  </r>
  <r>
    <n v="4"/>
    <x v="0"/>
    <x v="9"/>
    <x v="10"/>
    <x v="6"/>
    <x v="6"/>
    <m/>
    <m/>
    <m/>
    <m/>
    <x v="0"/>
  </r>
  <r>
    <n v="4"/>
    <x v="0"/>
    <x v="9"/>
    <x v="10"/>
    <x v="6"/>
    <x v="6"/>
    <m/>
    <m/>
    <m/>
    <m/>
    <x v="0"/>
  </r>
  <r>
    <n v="4"/>
    <x v="0"/>
    <x v="9"/>
    <x v="10"/>
    <x v="6"/>
    <x v="6"/>
    <m/>
    <m/>
    <m/>
    <m/>
    <x v="0"/>
  </r>
  <r>
    <n v="4"/>
    <x v="0"/>
    <x v="9"/>
    <x v="10"/>
    <x v="6"/>
    <x v="6"/>
    <m/>
    <m/>
    <m/>
    <m/>
    <x v="0"/>
  </r>
  <r>
    <n v="4"/>
    <x v="0"/>
    <x v="9"/>
    <x v="10"/>
    <x v="6"/>
    <x v="6"/>
    <m/>
    <m/>
    <m/>
    <m/>
    <x v="0"/>
  </r>
  <r>
    <n v="4"/>
    <x v="0"/>
    <x v="9"/>
    <x v="10"/>
    <x v="6"/>
    <x v="6"/>
    <m/>
    <m/>
    <m/>
    <m/>
    <x v="0"/>
  </r>
  <r>
    <n v="4"/>
    <x v="0"/>
    <x v="9"/>
    <x v="10"/>
    <x v="6"/>
    <x v="6"/>
    <n v="273"/>
    <n v="14"/>
    <n v="9"/>
    <n v="623"/>
    <x v="18"/>
  </r>
  <r>
    <n v="4"/>
    <x v="0"/>
    <x v="10"/>
    <x v="11"/>
    <x v="6"/>
    <x v="6"/>
    <m/>
    <m/>
    <m/>
    <m/>
    <x v="0"/>
  </r>
  <r>
    <n v="4"/>
    <x v="0"/>
    <x v="10"/>
    <x v="11"/>
    <x v="6"/>
    <x v="6"/>
    <m/>
    <m/>
    <m/>
    <m/>
    <x v="0"/>
  </r>
  <r>
    <n v="4"/>
    <x v="0"/>
    <x v="10"/>
    <x v="11"/>
    <x v="6"/>
    <x v="6"/>
    <m/>
    <m/>
    <m/>
    <m/>
    <x v="0"/>
  </r>
  <r>
    <n v="4"/>
    <x v="0"/>
    <x v="10"/>
    <x v="11"/>
    <x v="6"/>
    <x v="6"/>
    <m/>
    <m/>
    <m/>
    <m/>
    <x v="0"/>
  </r>
  <r>
    <n v="4"/>
    <x v="0"/>
    <x v="10"/>
    <x v="11"/>
    <x v="6"/>
    <x v="6"/>
    <m/>
    <m/>
    <m/>
    <m/>
    <x v="0"/>
  </r>
  <r>
    <n v="4"/>
    <x v="0"/>
    <x v="10"/>
    <x v="11"/>
    <x v="6"/>
    <x v="6"/>
    <m/>
    <m/>
    <m/>
    <m/>
    <x v="0"/>
  </r>
  <r>
    <n v="4"/>
    <x v="0"/>
    <x v="10"/>
    <x v="11"/>
    <x v="6"/>
    <x v="6"/>
    <m/>
    <m/>
    <m/>
    <m/>
    <x v="0"/>
  </r>
  <r>
    <n v="4"/>
    <x v="0"/>
    <x v="10"/>
    <x v="11"/>
    <x v="6"/>
    <x v="6"/>
    <n v="282"/>
    <n v="333"/>
    <n v="2"/>
    <n v="1382"/>
    <x v="13"/>
  </r>
  <r>
    <n v="4"/>
    <x v="0"/>
    <x v="13"/>
    <x v="14"/>
    <x v="6"/>
    <x v="6"/>
    <m/>
    <m/>
    <m/>
    <m/>
    <x v="0"/>
  </r>
  <r>
    <n v="4"/>
    <x v="0"/>
    <x v="13"/>
    <x v="14"/>
    <x v="6"/>
    <x v="6"/>
    <m/>
    <m/>
    <m/>
    <m/>
    <x v="0"/>
  </r>
  <r>
    <n v="4"/>
    <x v="0"/>
    <x v="13"/>
    <x v="14"/>
    <x v="6"/>
    <x v="6"/>
    <m/>
    <m/>
    <m/>
    <m/>
    <x v="0"/>
  </r>
  <r>
    <n v="4"/>
    <x v="0"/>
    <x v="13"/>
    <x v="14"/>
    <x v="6"/>
    <x v="6"/>
    <m/>
    <m/>
    <m/>
    <m/>
    <x v="0"/>
  </r>
  <r>
    <n v="4"/>
    <x v="0"/>
    <x v="13"/>
    <x v="14"/>
    <x v="6"/>
    <x v="6"/>
    <m/>
    <m/>
    <m/>
    <m/>
    <x v="0"/>
  </r>
  <r>
    <n v="4"/>
    <x v="0"/>
    <x v="13"/>
    <x v="14"/>
    <x v="6"/>
    <x v="6"/>
    <m/>
    <m/>
    <m/>
    <m/>
    <x v="0"/>
  </r>
  <r>
    <n v="4"/>
    <x v="0"/>
    <x v="13"/>
    <x v="14"/>
    <x v="6"/>
    <x v="6"/>
    <m/>
    <m/>
    <m/>
    <m/>
    <x v="0"/>
  </r>
  <r>
    <n v="4"/>
    <x v="0"/>
    <x v="13"/>
    <x v="14"/>
    <x v="6"/>
    <x v="6"/>
    <n v="265"/>
    <n v="192"/>
    <n v="12"/>
    <n v="72"/>
    <x v="2"/>
  </r>
  <r>
    <n v="1"/>
    <x v="3"/>
    <x v="11"/>
    <x v="12"/>
    <x v="6"/>
    <x v="6"/>
    <m/>
    <m/>
    <m/>
    <m/>
    <x v="0"/>
  </r>
  <r>
    <n v="1"/>
    <x v="3"/>
    <x v="11"/>
    <x v="12"/>
    <x v="6"/>
    <x v="6"/>
    <m/>
    <m/>
    <m/>
    <m/>
    <x v="0"/>
  </r>
  <r>
    <n v="1"/>
    <x v="3"/>
    <x v="11"/>
    <x v="12"/>
    <x v="6"/>
    <x v="6"/>
    <m/>
    <m/>
    <m/>
    <m/>
    <x v="0"/>
  </r>
  <r>
    <n v="1"/>
    <x v="3"/>
    <x v="11"/>
    <x v="12"/>
    <x v="6"/>
    <x v="6"/>
    <m/>
    <m/>
    <m/>
    <m/>
    <x v="0"/>
  </r>
  <r>
    <n v="1"/>
    <x v="3"/>
    <x v="11"/>
    <x v="12"/>
    <x v="6"/>
    <x v="6"/>
    <m/>
    <m/>
    <m/>
    <m/>
    <x v="0"/>
  </r>
  <r>
    <n v="1"/>
    <x v="3"/>
    <x v="11"/>
    <x v="12"/>
    <x v="6"/>
    <x v="6"/>
    <m/>
    <m/>
    <m/>
    <m/>
    <x v="0"/>
  </r>
  <r>
    <n v="1"/>
    <x v="3"/>
    <x v="11"/>
    <x v="12"/>
    <x v="6"/>
    <x v="6"/>
    <m/>
    <m/>
    <m/>
    <m/>
    <x v="0"/>
  </r>
  <r>
    <n v="1"/>
    <x v="3"/>
    <x v="11"/>
    <x v="12"/>
    <x v="6"/>
    <x v="6"/>
    <n v="265"/>
    <n v="186"/>
    <n v="12"/>
    <n v="722"/>
    <x v="5"/>
  </r>
  <r>
    <n v="4"/>
    <x v="0"/>
    <x v="4"/>
    <x v="4"/>
    <x v="7"/>
    <x v="7"/>
    <m/>
    <m/>
    <m/>
    <m/>
    <x v="0"/>
  </r>
  <r>
    <n v="4"/>
    <x v="0"/>
    <x v="4"/>
    <x v="4"/>
    <x v="7"/>
    <x v="7"/>
    <m/>
    <m/>
    <m/>
    <m/>
    <x v="0"/>
  </r>
  <r>
    <n v="4"/>
    <x v="0"/>
    <x v="4"/>
    <x v="4"/>
    <x v="7"/>
    <x v="7"/>
    <m/>
    <m/>
    <m/>
    <m/>
    <x v="0"/>
  </r>
  <r>
    <n v="4"/>
    <x v="0"/>
    <x v="4"/>
    <x v="4"/>
    <x v="7"/>
    <x v="7"/>
    <m/>
    <m/>
    <m/>
    <m/>
    <x v="0"/>
  </r>
  <r>
    <n v="4"/>
    <x v="0"/>
    <x v="4"/>
    <x v="4"/>
    <x v="7"/>
    <x v="7"/>
    <m/>
    <m/>
    <m/>
    <m/>
    <x v="0"/>
  </r>
  <r>
    <n v="4"/>
    <x v="0"/>
    <x v="4"/>
    <x v="4"/>
    <x v="7"/>
    <x v="7"/>
    <m/>
    <m/>
    <m/>
    <m/>
    <x v="0"/>
  </r>
  <r>
    <n v="4"/>
    <x v="0"/>
    <x v="4"/>
    <x v="4"/>
    <x v="7"/>
    <x v="7"/>
    <m/>
    <m/>
    <m/>
    <m/>
    <x v="0"/>
  </r>
  <r>
    <n v="4"/>
    <x v="0"/>
    <x v="4"/>
    <x v="4"/>
    <x v="7"/>
    <x v="7"/>
    <n v="268"/>
    <n v="167"/>
    <n v="1"/>
    <n v="609"/>
    <x v="8"/>
  </r>
  <r>
    <n v="4"/>
    <x v="0"/>
    <x v="5"/>
    <x v="5"/>
    <x v="7"/>
    <x v="7"/>
    <m/>
    <m/>
    <m/>
    <m/>
    <x v="0"/>
  </r>
  <r>
    <n v="4"/>
    <x v="0"/>
    <x v="5"/>
    <x v="5"/>
    <x v="7"/>
    <x v="7"/>
    <m/>
    <m/>
    <m/>
    <m/>
    <x v="0"/>
  </r>
  <r>
    <n v="4"/>
    <x v="0"/>
    <x v="5"/>
    <x v="5"/>
    <x v="7"/>
    <x v="7"/>
    <m/>
    <m/>
    <m/>
    <m/>
    <x v="0"/>
  </r>
  <r>
    <n v="4"/>
    <x v="0"/>
    <x v="14"/>
    <x v="15"/>
    <x v="2"/>
    <x v="2"/>
    <m/>
    <m/>
    <m/>
    <m/>
    <x v="0"/>
  </r>
  <r>
    <n v="4"/>
    <x v="0"/>
    <x v="14"/>
    <x v="15"/>
    <x v="2"/>
    <x v="2"/>
    <m/>
    <m/>
    <m/>
    <m/>
    <x v="0"/>
  </r>
  <r>
    <n v="4"/>
    <x v="0"/>
    <x v="14"/>
    <x v="15"/>
    <x v="2"/>
    <x v="2"/>
    <m/>
    <m/>
    <m/>
    <m/>
    <x v="0"/>
  </r>
  <r>
    <n v="4"/>
    <x v="0"/>
    <x v="14"/>
    <x v="15"/>
    <x v="2"/>
    <x v="2"/>
    <m/>
    <m/>
    <m/>
    <m/>
    <x v="0"/>
  </r>
  <r>
    <n v="4"/>
    <x v="0"/>
    <x v="14"/>
    <x v="15"/>
    <x v="2"/>
    <x v="2"/>
    <m/>
    <m/>
    <m/>
    <m/>
    <x v="0"/>
  </r>
  <r>
    <n v="4"/>
    <x v="0"/>
    <x v="14"/>
    <x v="15"/>
    <x v="2"/>
    <x v="2"/>
    <m/>
    <m/>
    <m/>
    <m/>
    <x v="0"/>
  </r>
  <r>
    <n v="4"/>
    <x v="0"/>
    <x v="14"/>
    <x v="15"/>
    <x v="2"/>
    <x v="2"/>
    <m/>
    <m/>
    <m/>
    <m/>
    <x v="0"/>
  </r>
  <r>
    <n v="4"/>
    <x v="0"/>
    <x v="14"/>
    <x v="15"/>
    <x v="2"/>
    <x v="2"/>
    <n v="262"/>
    <n v="345"/>
    <n v="2"/>
    <n v="1392"/>
    <x v="13"/>
  </r>
  <r>
    <n v="2"/>
    <x v="1"/>
    <x v="6"/>
    <x v="6"/>
    <x v="2"/>
    <x v="2"/>
    <m/>
    <m/>
    <m/>
    <m/>
    <x v="0"/>
  </r>
  <r>
    <n v="2"/>
    <x v="1"/>
    <x v="6"/>
    <x v="6"/>
    <x v="2"/>
    <x v="2"/>
    <m/>
    <m/>
    <m/>
    <m/>
    <x v="0"/>
  </r>
  <r>
    <n v="2"/>
    <x v="1"/>
    <x v="6"/>
    <x v="6"/>
    <x v="2"/>
    <x v="2"/>
    <m/>
    <m/>
    <m/>
    <m/>
    <x v="0"/>
  </r>
  <r>
    <n v="2"/>
    <x v="1"/>
    <x v="6"/>
    <x v="6"/>
    <x v="2"/>
    <x v="2"/>
    <m/>
    <m/>
    <m/>
    <m/>
    <x v="0"/>
  </r>
  <r>
    <n v="2"/>
    <x v="1"/>
    <x v="6"/>
    <x v="6"/>
    <x v="2"/>
    <x v="2"/>
    <m/>
    <m/>
    <m/>
    <m/>
    <x v="0"/>
  </r>
  <r>
    <n v="2"/>
    <x v="1"/>
    <x v="6"/>
    <x v="6"/>
    <x v="2"/>
    <x v="2"/>
    <m/>
    <m/>
    <m/>
    <m/>
    <x v="0"/>
  </r>
  <r>
    <n v="2"/>
    <x v="1"/>
    <x v="6"/>
    <x v="6"/>
    <x v="2"/>
    <x v="2"/>
    <m/>
    <m/>
    <m/>
    <m/>
    <x v="0"/>
  </r>
  <r>
    <n v="3"/>
    <x v="2"/>
    <x v="6"/>
    <x v="7"/>
    <x v="2"/>
    <x v="2"/>
    <m/>
    <m/>
    <m/>
    <m/>
    <x v="0"/>
  </r>
  <r>
    <n v="3"/>
    <x v="2"/>
    <x v="6"/>
    <x v="7"/>
    <x v="2"/>
    <x v="2"/>
    <m/>
    <m/>
    <m/>
    <m/>
    <x v="0"/>
  </r>
  <r>
    <n v="3"/>
    <x v="2"/>
    <x v="6"/>
    <x v="7"/>
    <x v="2"/>
    <x v="2"/>
    <m/>
    <m/>
    <m/>
    <m/>
    <x v="0"/>
  </r>
  <r>
    <n v="3"/>
    <x v="2"/>
    <x v="6"/>
    <x v="7"/>
    <x v="2"/>
    <x v="2"/>
    <m/>
    <m/>
    <m/>
    <m/>
    <x v="0"/>
  </r>
  <r>
    <n v="3"/>
    <x v="2"/>
    <x v="6"/>
    <x v="7"/>
    <x v="2"/>
    <x v="2"/>
    <m/>
    <m/>
    <m/>
    <m/>
    <x v="0"/>
  </r>
  <r>
    <n v="3"/>
    <x v="2"/>
    <x v="6"/>
    <x v="7"/>
    <x v="2"/>
    <x v="2"/>
    <m/>
    <m/>
    <m/>
    <m/>
    <x v="0"/>
  </r>
  <r>
    <n v="3"/>
    <x v="2"/>
    <x v="6"/>
    <x v="7"/>
    <x v="2"/>
    <x v="2"/>
    <m/>
    <m/>
    <m/>
    <m/>
    <x v="0"/>
  </r>
  <r>
    <n v="2"/>
    <x v="1"/>
    <x v="6"/>
    <x v="6"/>
    <x v="2"/>
    <x v="2"/>
    <n v="262"/>
    <n v="187"/>
    <n v="11"/>
    <n v="674"/>
    <x v="16"/>
  </r>
  <r>
    <n v="3"/>
    <x v="2"/>
    <x v="6"/>
    <x v="7"/>
    <x v="2"/>
    <x v="2"/>
    <n v="267"/>
    <n v="207"/>
    <n v="14"/>
    <n v="895"/>
    <x v="10"/>
  </r>
  <r>
    <n v="4"/>
    <x v="0"/>
    <x v="7"/>
    <x v="8"/>
    <x v="2"/>
    <x v="2"/>
    <m/>
    <m/>
    <m/>
    <m/>
    <x v="0"/>
  </r>
  <r>
    <n v="4"/>
    <x v="0"/>
    <x v="7"/>
    <x v="8"/>
    <x v="2"/>
    <x v="2"/>
    <m/>
    <m/>
    <m/>
    <m/>
    <x v="0"/>
  </r>
  <r>
    <n v="4"/>
    <x v="0"/>
    <x v="7"/>
    <x v="8"/>
    <x v="2"/>
    <x v="2"/>
    <m/>
    <m/>
    <m/>
    <m/>
    <x v="0"/>
  </r>
  <r>
    <n v="4"/>
    <x v="0"/>
    <x v="7"/>
    <x v="8"/>
    <x v="2"/>
    <x v="2"/>
    <m/>
    <m/>
    <m/>
    <m/>
    <x v="0"/>
  </r>
  <r>
    <n v="4"/>
    <x v="0"/>
    <x v="7"/>
    <x v="8"/>
    <x v="2"/>
    <x v="2"/>
    <m/>
    <m/>
    <m/>
    <m/>
    <x v="0"/>
  </r>
  <r>
    <n v="4"/>
    <x v="0"/>
    <x v="7"/>
    <x v="8"/>
    <x v="2"/>
    <x v="2"/>
    <m/>
    <m/>
    <m/>
    <m/>
    <x v="0"/>
  </r>
  <r>
    <n v="4"/>
    <x v="0"/>
    <x v="7"/>
    <x v="8"/>
    <x v="2"/>
    <x v="2"/>
    <m/>
    <m/>
    <m/>
    <m/>
    <x v="0"/>
  </r>
  <r>
    <n v="4"/>
    <x v="0"/>
    <x v="7"/>
    <x v="8"/>
    <x v="2"/>
    <x v="2"/>
    <n v="273"/>
    <n v="166"/>
    <n v="11"/>
    <n v="702"/>
    <x v="6"/>
  </r>
  <r>
    <n v="4"/>
    <x v="0"/>
    <x v="8"/>
    <x v="9"/>
    <x v="2"/>
    <x v="2"/>
    <m/>
    <m/>
    <m/>
    <m/>
    <x v="0"/>
  </r>
  <r>
    <n v="4"/>
    <x v="0"/>
    <x v="8"/>
    <x v="9"/>
    <x v="2"/>
    <x v="2"/>
    <m/>
    <m/>
    <m/>
    <m/>
    <x v="0"/>
  </r>
  <r>
    <n v="4"/>
    <x v="0"/>
    <x v="8"/>
    <x v="9"/>
    <x v="2"/>
    <x v="2"/>
    <m/>
    <m/>
    <m/>
    <m/>
    <x v="0"/>
  </r>
  <r>
    <n v="4"/>
    <x v="0"/>
    <x v="8"/>
    <x v="9"/>
    <x v="2"/>
    <x v="2"/>
    <m/>
    <m/>
    <m/>
    <m/>
    <x v="0"/>
  </r>
  <r>
    <n v="4"/>
    <x v="0"/>
    <x v="8"/>
    <x v="9"/>
    <x v="2"/>
    <x v="2"/>
    <m/>
    <m/>
    <m/>
    <m/>
    <x v="0"/>
  </r>
  <r>
    <n v="4"/>
    <x v="0"/>
    <x v="8"/>
    <x v="9"/>
    <x v="2"/>
    <x v="2"/>
    <m/>
    <m/>
    <m/>
    <m/>
    <x v="0"/>
  </r>
  <r>
    <n v="4"/>
    <x v="0"/>
    <x v="8"/>
    <x v="9"/>
    <x v="2"/>
    <x v="2"/>
    <m/>
    <m/>
    <m/>
    <m/>
    <x v="0"/>
  </r>
  <r>
    <n v="4"/>
    <x v="0"/>
    <x v="8"/>
    <x v="9"/>
    <x v="2"/>
    <x v="2"/>
    <n v="26"/>
    <n v="209"/>
    <n v="12"/>
    <n v="80"/>
    <x v="2"/>
  </r>
  <r>
    <n v="4"/>
    <x v="0"/>
    <x v="0"/>
    <x v="0"/>
    <x v="2"/>
    <x v="2"/>
    <m/>
    <m/>
    <m/>
    <m/>
    <x v="0"/>
  </r>
  <r>
    <n v="4"/>
    <x v="0"/>
    <x v="0"/>
    <x v="0"/>
    <x v="2"/>
    <x v="2"/>
    <m/>
    <m/>
    <m/>
    <m/>
    <x v="0"/>
  </r>
  <r>
    <n v="4"/>
    <x v="0"/>
    <x v="0"/>
    <x v="0"/>
    <x v="2"/>
    <x v="2"/>
    <m/>
    <m/>
    <m/>
    <m/>
    <x v="0"/>
  </r>
  <r>
    <n v="4"/>
    <x v="0"/>
    <x v="14"/>
    <x v="15"/>
    <x v="4"/>
    <x v="4"/>
    <m/>
    <m/>
    <m/>
    <m/>
    <x v="0"/>
  </r>
  <r>
    <n v="4"/>
    <x v="0"/>
    <x v="14"/>
    <x v="15"/>
    <x v="4"/>
    <x v="4"/>
    <m/>
    <m/>
    <m/>
    <m/>
    <x v="0"/>
  </r>
  <r>
    <n v="4"/>
    <x v="0"/>
    <x v="14"/>
    <x v="15"/>
    <x v="4"/>
    <x v="4"/>
    <m/>
    <m/>
    <m/>
    <m/>
    <x v="0"/>
  </r>
  <r>
    <n v="4"/>
    <x v="0"/>
    <x v="14"/>
    <x v="15"/>
    <x v="4"/>
    <x v="4"/>
    <m/>
    <m/>
    <m/>
    <m/>
    <x v="0"/>
  </r>
  <r>
    <n v="4"/>
    <x v="0"/>
    <x v="14"/>
    <x v="15"/>
    <x v="4"/>
    <x v="4"/>
    <m/>
    <m/>
    <m/>
    <m/>
    <x v="0"/>
  </r>
  <r>
    <n v="4"/>
    <x v="0"/>
    <x v="14"/>
    <x v="15"/>
    <x v="4"/>
    <x v="4"/>
    <m/>
    <m/>
    <m/>
    <m/>
    <x v="0"/>
  </r>
  <r>
    <n v="4"/>
    <x v="0"/>
    <x v="14"/>
    <x v="15"/>
    <x v="4"/>
    <x v="4"/>
    <m/>
    <m/>
    <m/>
    <m/>
    <x v="0"/>
  </r>
  <r>
    <n v="4"/>
    <x v="0"/>
    <x v="14"/>
    <x v="15"/>
    <x v="4"/>
    <x v="4"/>
    <n v="258"/>
    <n v="271"/>
    <n v="16"/>
    <n v="1113"/>
    <x v="19"/>
  </r>
  <r>
    <n v="2"/>
    <x v="1"/>
    <x v="6"/>
    <x v="6"/>
    <x v="4"/>
    <x v="4"/>
    <m/>
    <m/>
    <m/>
    <m/>
    <x v="0"/>
  </r>
  <r>
    <n v="2"/>
    <x v="1"/>
    <x v="6"/>
    <x v="6"/>
    <x v="4"/>
    <x v="4"/>
    <m/>
    <m/>
    <m/>
    <m/>
    <x v="0"/>
  </r>
  <r>
    <n v="2"/>
    <x v="1"/>
    <x v="6"/>
    <x v="6"/>
    <x v="4"/>
    <x v="4"/>
    <m/>
    <m/>
    <m/>
    <m/>
    <x v="0"/>
  </r>
  <r>
    <n v="2"/>
    <x v="1"/>
    <x v="6"/>
    <x v="6"/>
    <x v="4"/>
    <x v="4"/>
    <m/>
    <m/>
    <m/>
    <m/>
    <x v="0"/>
  </r>
  <r>
    <n v="2"/>
    <x v="1"/>
    <x v="6"/>
    <x v="6"/>
    <x v="4"/>
    <x v="4"/>
    <m/>
    <m/>
    <m/>
    <m/>
    <x v="0"/>
  </r>
  <r>
    <n v="2"/>
    <x v="1"/>
    <x v="6"/>
    <x v="6"/>
    <x v="4"/>
    <x v="4"/>
    <m/>
    <m/>
    <m/>
    <m/>
    <x v="0"/>
  </r>
  <r>
    <n v="2"/>
    <x v="1"/>
    <x v="6"/>
    <x v="6"/>
    <x v="4"/>
    <x v="4"/>
    <m/>
    <m/>
    <m/>
    <m/>
    <x v="0"/>
  </r>
  <r>
    <n v="3"/>
    <x v="2"/>
    <x v="6"/>
    <x v="7"/>
    <x v="4"/>
    <x v="4"/>
    <m/>
    <m/>
    <m/>
    <m/>
    <x v="0"/>
  </r>
  <r>
    <n v="3"/>
    <x v="2"/>
    <x v="6"/>
    <x v="7"/>
    <x v="4"/>
    <x v="4"/>
    <m/>
    <m/>
    <m/>
    <m/>
    <x v="0"/>
  </r>
  <r>
    <n v="3"/>
    <x v="2"/>
    <x v="6"/>
    <x v="7"/>
    <x v="4"/>
    <x v="4"/>
    <m/>
    <m/>
    <m/>
    <m/>
    <x v="0"/>
  </r>
  <r>
    <n v="3"/>
    <x v="2"/>
    <x v="6"/>
    <x v="7"/>
    <x v="4"/>
    <x v="4"/>
    <m/>
    <m/>
    <m/>
    <m/>
    <x v="0"/>
  </r>
  <r>
    <n v="3"/>
    <x v="2"/>
    <x v="6"/>
    <x v="7"/>
    <x v="4"/>
    <x v="4"/>
    <m/>
    <m/>
    <m/>
    <m/>
    <x v="0"/>
  </r>
  <r>
    <n v="3"/>
    <x v="2"/>
    <x v="6"/>
    <x v="7"/>
    <x v="4"/>
    <x v="4"/>
    <m/>
    <m/>
    <m/>
    <m/>
    <x v="0"/>
  </r>
  <r>
    <n v="3"/>
    <x v="2"/>
    <x v="6"/>
    <x v="7"/>
    <x v="4"/>
    <x v="4"/>
    <m/>
    <m/>
    <m/>
    <m/>
    <x v="0"/>
  </r>
  <r>
    <n v="2"/>
    <x v="1"/>
    <x v="6"/>
    <x v="6"/>
    <x v="4"/>
    <x v="4"/>
    <n v="265"/>
    <n v="185"/>
    <n v="11"/>
    <n v="677"/>
    <x v="6"/>
  </r>
  <r>
    <n v="3"/>
    <x v="2"/>
    <x v="6"/>
    <x v="7"/>
    <x v="4"/>
    <x v="4"/>
    <n v="269"/>
    <n v="206"/>
    <n v="14"/>
    <n v="902"/>
    <x v="10"/>
  </r>
  <r>
    <n v="4"/>
    <x v="0"/>
    <x v="7"/>
    <x v="8"/>
    <x v="4"/>
    <x v="4"/>
    <m/>
    <m/>
    <m/>
    <m/>
    <x v="0"/>
  </r>
  <r>
    <n v="4"/>
    <x v="0"/>
    <x v="7"/>
    <x v="8"/>
    <x v="4"/>
    <x v="4"/>
    <m/>
    <m/>
    <m/>
    <m/>
    <x v="0"/>
  </r>
  <r>
    <n v="4"/>
    <x v="0"/>
    <x v="7"/>
    <x v="8"/>
    <x v="4"/>
    <x v="4"/>
    <m/>
    <m/>
    <m/>
    <m/>
    <x v="0"/>
  </r>
  <r>
    <n v="4"/>
    <x v="0"/>
    <x v="7"/>
    <x v="8"/>
    <x v="4"/>
    <x v="4"/>
    <m/>
    <m/>
    <m/>
    <m/>
    <x v="0"/>
  </r>
  <r>
    <n v="4"/>
    <x v="0"/>
    <x v="7"/>
    <x v="8"/>
    <x v="4"/>
    <x v="4"/>
    <m/>
    <m/>
    <m/>
    <m/>
    <x v="0"/>
  </r>
  <r>
    <n v="4"/>
    <x v="0"/>
    <x v="7"/>
    <x v="8"/>
    <x v="4"/>
    <x v="4"/>
    <m/>
    <m/>
    <m/>
    <m/>
    <x v="0"/>
  </r>
  <r>
    <n v="4"/>
    <x v="0"/>
    <x v="7"/>
    <x v="8"/>
    <x v="4"/>
    <x v="4"/>
    <m/>
    <m/>
    <m/>
    <m/>
    <x v="0"/>
  </r>
  <r>
    <n v="4"/>
    <x v="0"/>
    <x v="7"/>
    <x v="8"/>
    <x v="4"/>
    <x v="4"/>
    <n v="271"/>
    <n v="171"/>
    <n v="1"/>
    <n v="68"/>
    <x v="8"/>
  </r>
  <r>
    <n v="4"/>
    <x v="0"/>
    <x v="8"/>
    <x v="9"/>
    <x v="4"/>
    <x v="4"/>
    <m/>
    <m/>
    <m/>
    <m/>
    <x v="0"/>
  </r>
  <r>
    <n v="4"/>
    <x v="0"/>
    <x v="8"/>
    <x v="9"/>
    <x v="4"/>
    <x v="4"/>
    <m/>
    <m/>
    <m/>
    <m/>
    <x v="0"/>
  </r>
  <r>
    <n v="4"/>
    <x v="0"/>
    <x v="8"/>
    <x v="9"/>
    <x v="4"/>
    <x v="4"/>
    <m/>
    <m/>
    <m/>
    <m/>
    <x v="0"/>
  </r>
  <r>
    <n v="4"/>
    <x v="0"/>
    <x v="8"/>
    <x v="9"/>
    <x v="4"/>
    <x v="4"/>
    <m/>
    <m/>
    <m/>
    <m/>
    <x v="0"/>
  </r>
  <r>
    <n v="4"/>
    <x v="0"/>
    <x v="8"/>
    <x v="9"/>
    <x v="4"/>
    <x v="4"/>
    <m/>
    <m/>
    <m/>
    <m/>
    <x v="0"/>
  </r>
  <r>
    <n v="4"/>
    <x v="0"/>
    <x v="8"/>
    <x v="9"/>
    <x v="4"/>
    <x v="4"/>
    <m/>
    <m/>
    <m/>
    <m/>
    <x v="0"/>
  </r>
  <r>
    <n v="4"/>
    <x v="0"/>
    <x v="8"/>
    <x v="9"/>
    <x v="4"/>
    <x v="4"/>
    <m/>
    <m/>
    <m/>
    <m/>
    <x v="0"/>
  </r>
  <r>
    <n v="4"/>
    <x v="0"/>
    <x v="8"/>
    <x v="9"/>
    <x v="4"/>
    <x v="4"/>
    <n v="264"/>
    <n v="219"/>
    <n v="14"/>
    <n v="865"/>
    <x v="10"/>
  </r>
  <r>
    <n v="4"/>
    <x v="0"/>
    <x v="0"/>
    <x v="0"/>
    <x v="4"/>
    <x v="4"/>
    <m/>
    <m/>
    <m/>
    <m/>
    <x v="0"/>
  </r>
  <r>
    <n v="4"/>
    <x v="0"/>
    <x v="0"/>
    <x v="0"/>
    <x v="4"/>
    <x v="4"/>
    <m/>
    <m/>
    <m/>
    <m/>
    <x v="0"/>
  </r>
  <r>
    <n v="4"/>
    <x v="0"/>
    <x v="0"/>
    <x v="0"/>
    <x v="4"/>
    <x v="4"/>
    <m/>
    <m/>
    <m/>
    <m/>
    <x v="0"/>
  </r>
  <r>
    <n v="4"/>
    <x v="0"/>
    <x v="10"/>
    <x v="11"/>
    <x v="7"/>
    <x v="7"/>
    <m/>
    <m/>
    <m/>
    <m/>
    <x v="0"/>
  </r>
  <r>
    <n v="4"/>
    <x v="0"/>
    <x v="10"/>
    <x v="11"/>
    <x v="7"/>
    <x v="7"/>
    <m/>
    <m/>
    <m/>
    <m/>
    <x v="0"/>
  </r>
  <r>
    <n v="4"/>
    <x v="0"/>
    <x v="10"/>
    <x v="11"/>
    <x v="7"/>
    <x v="7"/>
    <m/>
    <m/>
    <m/>
    <m/>
    <x v="0"/>
  </r>
  <r>
    <n v="4"/>
    <x v="0"/>
    <x v="10"/>
    <x v="11"/>
    <x v="7"/>
    <x v="7"/>
    <m/>
    <m/>
    <m/>
    <m/>
    <x v="0"/>
  </r>
  <r>
    <n v="4"/>
    <x v="0"/>
    <x v="10"/>
    <x v="11"/>
    <x v="7"/>
    <x v="7"/>
    <m/>
    <m/>
    <m/>
    <m/>
    <x v="0"/>
  </r>
  <r>
    <n v="4"/>
    <x v="0"/>
    <x v="10"/>
    <x v="11"/>
    <x v="7"/>
    <x v="7"/>
    <m/>
    <m/>
    <m/>
    <m/>
    <x v="0"/>
  </r>
  <r>
    <n v="4"/>
    <x v="0"/>
    <x v="10"/>
    <x v="11"/>
    <x v="7"/>
    <x v="7"/>
    <m/>
    <m/>
    <m/>
    <m/>
    <x v="0"/>
  </r>
  <r>
    <n v="4"/>
    <x v="0"/>
    <x v="8"/>
    <x v="9"/>
    <x v="8"/>
    <x v="8"/>
    <m/>
    <m/>
    <m/>
    <m/>
    <x v="0"/>
  </r>
  <r>
    <n v="4"/>
    <x v="0"/>
    <x v="8"/>
    <x v="9"/>
    <x v="8"/>
    <x v="8"/>
    <m/>
    <m/>
    <m/>
    <m/>
    <x v="0"/>
  </r>
  <r>
    <n v="4"/>
    <x v="0"/>
    <x v="8"/>
    <x v="9"/>
    <x v="8"/>
    <x v="8"/>
    <m/>
    <m/>
    <m/>
    <m/>
    <x v="0"/>
  </r>
  <r>
    <n v="4"/>
    <x v="0"/>
    <x v="8"/>
    <x v="9"/>
    <x v="8"/>
    <x v="8"/>
    <n v="269"/>
    <n v="188"/>
    <n v="12"/>
    <n v="752"/>
    <x v="5"/>
  </r>
  <r>
    <n v="4"/>
    <x v="0"/>
    <x v="0"/>
    <x v="0"/>
    <x v="8"/>
    <x v="8"/>
    <m/>
    <m/>
    <m/>
    <m/>
    <x v="0"/>
  </r>
  <r>
    <n v="4"/>
    <x v="0"/>
    <x v="0"/>
    <x v="0"/>
    <x v="8"/>
    <x v="8"/>
    <m/>
    <m/>
    <m/>
    <m/>
    <x v="0"/>
  </r>
  <r>
    <n v="4"/>
    <x v="0"/>
    <x v="0"/>
    <x v="0"/>
    <x v="8"/>
    <x v="8"/>
    <m/>
    <m/>
    <m/>
    <m/>
    <x v="0"/>
  </r>
  <r>
    <n v="4"/>
    <x v="0"/>
    <x v="0"/>
    <x v="0"/>
    <x v="8"/>
    <x v="8"/>
    <m/>
    <m/>
    <m/>
    <m/>
    <x v="0"/>
  </r>
  <r>
    <n v="4"/>
    <x v="0"/>
    <x v="0"/>
    <x v="0"/>
    <x v="8"/>
    <x v="8"/>
    <m/>
    <m/>
    <m/>
    <m/>
    <x v="0"/>
  </r>
  <r>
    <n v="4"/>
    <x v="0"/>
    <x v="0"/>
    <x v="0"/>
    <x v="8"/>
    <x v="8"/>
    <m/>
    <m/>
    <m/>
    <m/>
    <x v="0"/>
  </r>
  <r>
    <n v="4"/>
    <x v="0"/>
    <x v="0"/>
    <x v="0"/>
    <x v="8"/>
    <x v="8"/>
    <m/>
    <m/>
    <m/>
    <m/>
    <x v="0"/>
  </r>
  <r>
    <n v="4"/>
    <x v="0"/>
    <x v="0"/>
    <x v="0"/>
    <x v="8"/>
    <x v="8"/>
    <n v="272"/>
    <n v="186"/>
    <n v="13"/>
    <n v="791"/>
    <x v="1"/>
  </r>
  <r>
    <n v="4"/>
    <x v="0"/>
    <x v="1"/>
    <x v="1"/>
    <x v="8"/>
    <x v="8"/>
    <m/>
    <m/>
    <m/>
    <m/>
    <x v="0"/>
  </r>
  <r>
    <n v="4"/>
    <x v="0"/>
    <x v="1"/>
    <x v="1"/>
    <x v="8"/>
    <x v="8"/>
    <m/>
    <m/>
    <m/>
    <m/>
    <x v="0"/>
  </r>
  <r>
    <n v="4"/>
    <x v="0"/>
    <x v="1"/>
    <x v="1"/>
    <x v="8"/>
    <x v="8"/>
    <m/>
    <m/>
    <m/>
    <m/>
    <x v="0"/>
  </r>
  <r>
    <n v="4"/>
    <x v="0"/>
    <x v="1"/>
    <x v="1"/>
    <x v="8"/>
    <x v="8"/>
    <m/>
    <m/>
    <m/>
    <m/>
    <x v="0"/>
  </r>
  <r>
    <n v="4"/>
    <x v="0"/>
    <x v="1"/>
    <x v="1"/>
    <x v="8"/>
    <x v="8"/>
    <m/>
    <m/>
    <m/>
    <m/>
    <x v="0"/>
  </r>
  <r>
    <n v="4"/>
    <x v="0"/>
    <x v="1"/>
    <x v="1"/>
    <x v="8"/>
    <x v="8"/>
    <m/>
    <m/>
    <m/>
    <m/>
    <x v="0"/>
  </r>
  <r>
    <n v="4"/>
    <x v="0"/>
    <x v="1"/>
    <x v="1"/>
    <x v="8"/>
    <x v="8"/>
    <m/>
    <m/>
    <m/>
    <m/>
    <x v="0"/>
  </r>
  <r>
    <n v="4"/>
    <x v="0"/>
    <x v="1"/>
    <x v="1"/>
    <x v="8"/>
    <x v="8"/>
    <n v="283"/>
    <n v="22"/>
    <n v="14"/>
    <n v="935"/>
    <x v="10"/>
  </r>
  <r>
    <n v="4"/>
    <x v="0"/>
    <x v="2"/>
    <x v="2"/>
    <x v="8"/>
    <x v="8"/>
    <m/>
    <m/>
    <m/>
    <m/>
    <x v="0"/>
  </r>
  <r>
    <n v="4"/>
    <x v="0"/>
    <x v="2"/>
    <x v="2"/>
    <x v="8"/>
    <x v="8"/>
    <m/>
    <m/>
    <m/>
    <m/>
    <x v="0"/>
  </r>
  <r>
    <n v="4"/>
    <x v="0"/>
    <x v="2"/>
    <x v="2"/>
    <x v="8"/>
    <x v="8"/>
    <m/>
    <m/>
    <m/>
    <m/>
    <x v="0"/>
  </r>
  <r>
    <n v="4"/>
    <x v="0"/>
    <x v="2"/>
    <x v="2"/>
    <x v="8"/>
    <x v="8"/>
    <m/>
    <m/>
    <m/>
    <m/>
    <x v="0"/>
  </r>
  <r>
    <n v="4"/>
    <x v="0"/>
    <x v="2"/>
    <x v="2"/>
    <x v="8"/>
    <x v="8"/>
    <m/>
    <m/>
    <m/>
    <m/>
    <x v="0"/>
  </r>
  <r>
    <n v="4"/>
    <x v="0"/>
    <x v="2"/>
    <x v="2"/>
    <x v="8"/>
    <x v="8"/>
    <m/>
    <m/>
    <m/>
    <m/>
    <x v="0"/>
  </r>
  <r>
    <n v="4"/>
    <x v="0"/>
    <x v="2"/>
    <x v="2"/>
    <x v="8"/>
    <x v="8"/>
    <m/>
    <m/>
    <m/>
    <m/>
    <x v="0"/>
  </r>
  <r>
    <n v="4"/>
    <x v="0"/>
    <x v="2"/>
    <x v="2"/>
    <x v="8"/>
    <x v="8"/>
    <n v="272"/>
    <n v="137"/>
    <n v="9"/>
    <n v="566"/>
    <x v="3"/>
  </r>
  <r>
    <n v="4"/>
    <x v="0"/>
    <x v="3"/>
    <x v="3"/>
    <x v="8"/>
    <x v="8"/>
    <m/>
    <m/>
    <m/>
    <m/>
    <x v="0"/>
  </r>
  <r>
    <n v="4"/>
    <x v="0"/>
    <x v="3"/>
    <x v="3"/>
    <x v="8"/>
    <x v="8"/>
    <m/>
    <m/>
    <m/>
    <m/>
    <x v="0"/>
  </r>
  <r>
    <n v="4"/>
    <x v="0"/>
    <x v="3"/>
    <x v="3"/>
    <x v="8"/>
    <x v="8"/>
    <m/>
    <m/>
    <m/>
    <m/>
    <x v="0"/>
  </r>
  <r>
    <n v="4"/>
    <x v="0"/>
    <x v="3"/>
    <x v="3"/>
    <x v="8"/>
    <x v="8"/>
    <m/>
    <m/>
    <m/>
    <m/>
    <x v="0"/>
  </r>
  <r>
    <n v="4"/>
    <x v="0"/>
    <x v="3"/>
    <x v="3"/>
    <x v="8"/>
    <x v="8"/>
    <m/>
    <m/>
    <m/>
    <m/>
    <x v="0"/>
  </r>
  <r>
    <n v="4"/>
    <x v="0"/>
    <x v="3"/>
    <x v="3"/>
    <x v="8"/>
    <x v="8"/>
    <m/>
    <m/>
    <m/>
    <m/>
    <x v="0"/>
  </r>
  <r>
    <n v="4"/>
    <x v="0"/>
    <x v="3"/>
    <x v="3"/>
    <x v="8"/>
    <x v="8"/>
    <m/>
    <m/>
    <m/>
    <m/>
    <x v="0"/>
  </r>
  <r>
    <n v="4"/>
    <x v="0"/>
    <x v="13"/>
    <x v="14"/>
    <x v="7"/>
    <x v="7"/>
    <m/>
    <m/>
    <m/>
    <m/>
    <x v="0"/>
  </r>
  <r>
    <n v="4"/>
    <x v="0"/>
    <x v="13"/>
    <x v="14"/>
    <x v="7"/>
    <x v="7"/>
    <m/>
    <m/>
    <m/>
    <m/>
    <x v="0"/>
  </r>
  <r>
    <n v="4"/>
    <x v="0"/>
    <x v="13"/>
    <x v="14"/>
    <x v="7"/>
    <x v="7"/>
    <m/>
    <m/>
    <m/>
    <m/>
    <x v="0"/>
  </r>
  <r>
    <n v="4"/>
    <x v="0"/>
    <x v="13"/>
    <x v="14"/>
    <x v="7"/>
    <x v="7"/>
    <m/>
    <m/>
    <m/>
    <m/>
    <x v="0"/>
  </r>
  <r>
    <n v="4"/>
    <x v="0"/>
    <x v="13"/>
    <x v="14"/>
    <x v="7"/>
    <x v="7"/>
    <m/>
    <m/>
    <m/>
    <m/>
    <x v="0"/>
  </r>
  <r>
    <n v="4"/>
    <x v="0"/>
    <x v="13"/>
    <x v="14"/>
    <x v="7"/>
    <x v="7"/>
    <m/>
    <m/>
    <m/>
    <m/>
    <x v="0"/>
  </r>
  <r>
    <n v="4"/>
    <x v="0"/>
    <x v="13"/>
    <x v="14"/>
    <x v="7"/>
    <x v="7"/>
    <m/>
    <m/>
    <m/>
    <m/>
    <x v="0"/>
  </r>
  <r>
    <n v="4"/>
    <x v="0"/>
    <x v="14"/>
    <x v="15"/>
    <x v="8"/>
    <x v="8"/>
    <m/>
    <m/>
    <m/>
    <m/>
    <x v="0"/>
  </r>
  <r>
    <n v="4"/>
    <x v="0"/>
    <x v="14"/>
    <x v="15"/>
    <x v="8"/>
    <x v="8"/>
    <m/>
    <m/>
    <m/>
    <m/>
    <x v="0"/>
  </r>
  <r>
    <n v="4"/>
    <x v="0"/>
    <x v="14"/>
    <x v="15"/>
    <x v="8"/>
    <x v="8"/>
    <m/>
    <m/>
    <m/>
    <m/>
    <x v="0"/>
  </r>
  <r>
    <n v="4"/>
    <x v="0"/>
    <x v="14"/>
    <x v="15"/>
    <x v="8"/>
    <x v="8"/>
    <m/>
    <m/>
    <m/>
    <m/>
    <x v="0"/>
  </r>
  <r>
    <n v="4"/>
    <x v="0"/>
    <x v="14"/>
    <x v="15"/>
    <x v="8"/>
    <x v="8"/>
    <m/>
    <m/>
    <m/>
    <m/>
    <x v="0"/>
  </r>
  <r>
    <n v="4"/>
    <x v="0"/>
    <x v="14"/>
    <x v="15"/>
    <x v="8"/>
    <x v="8"/>
    <m/>
    <m/>
    <m/>
    <m/>
    <x v="0"/>
  </r>
  <r>
    <n v="4"/>
    <x v="0"/>
    <x v="14"/>
    <x v="15"/>
    <x v="8"/>
    <x v="8"/>
    <m/>
    <m/>
    <m/>
    <m/>
    <x v="0"/>
  </r>
  <r>
    <n v="4"/>
    <x v="0"/>
    <x v="14"/>
    <x v="15"/>
    <x v="8"/>
    <x v="8"/>
    <n v="264"/>
    <n v="27"/>
    <n v="16"/>
    <n v="1084"/>
    <x v="19"/>
  </r>
  <r>
    <n v="2"/>
    <x v="1"/>
    <x v="6"/>
    <x v="6"/>
    <x v="8"/>
    <x v="8"/>
    <m/>
    <m/>
    <m/>
    <m/>
    <x v="0"/>
  </r>
  <r>
    <n v="2"/>
    <x v="1"/>
    <x v="6"/>
    <x v="6"/>
    <x v="8"/>
    <x v="8"/>
    <m/>
    <m/>
    <m/>
    <m/>
    <x v="0"/>
  </r>
  <r>
    <n v="2"/>
    <x v="1"/>
    <x v="6"/>
    <x v="6"/>
    <x v="8"/>
    <x v="8"/>
    <m/>
    <m/>
    <m/>
    <m/>
    <x v="0"/>
  </r>
  <r>
    <n v="2"/>
    <x v="1"/>
    <x v="6"/>
    <x v="6"/>
    <x v="8"/>
    <x v="8"/>
    <m/>
    <m/>
    <m/>
    <m/>
    <x v="0"/>
  </r>
  <r>
    <n v="2"/>
    <x v="1"/>
    <x v="6"/>
    <x v="6"/>
    <x v="8"/>
    <x v="8"/>
    <m/>
    <m/>
    <m/>
    <m/>
    <x v="0"/>
  </r>
  <r>
    <n v="2"/>
    <x v="1"/>
    <x v="6"/>
    <x v="6"/>
    <x v="8"/>
    <x v="8"/>
    <m/>
    <m/>
    <m/>
    <m/>
    <x v="0"/>
  </r>
  <r>
    <n v="2"/>
    <x v="1"/>
    <x v="6"/>
    <x v="6"/>
    <x v="8"/>
    <x v="8"/>
    <m/>
    <m/>
    <m/>
    <m/>
    <x v="0"/>
  </r>
  <r>
    <n v="3"/>
    <x v="2"/>
    <x v="6"/>
    <x v="7"/>
    <x v="8"/>
    <x v="8"/>
    <m/>
    <m/>
    <m/>
    <m/>
    <x v="0"/>
  </r>
  <r>
    <n v="3"/>
    <x v="2"/>
    <x v="6"/>
    <x v="7"/>
    <x v="8"/>
    <x v="8"/>
    <m/>
    <m/>
    <m/>
    <m/>
    <x v="0"/>
  </r>
  <r>
    <n v="3"/>
    <x v="2"/>
    <x v="6"/>
    <x v="7"/>
    <x v="8"/>
    <x v="8"/>
    <m/>
    <m/>
    <m/>
    <m/>
    <x v="0"/>
  </r>
  <r>
    <n v="3"/>
    <x v="2"/>
    <x v="6"/>
    <x v="7"/>
    <x v="8"/>
    <x v="8"/>
    <m/>
    <m/>
    <m/>
    <m/>
    <x v="0"/>
  </r>
  <r>
    <n v="3"/>
    <x v="2"/>
    <x v="6"/>
    <x v="7"/>
    <x v="8"/>
    <x v="8"/>
    <m/>
    <m/>
    <m/>
    <m/>
    <x v="0"/>
  </r>
  <r>
    <n v="3"/>
    <x v="2"/>
    <x v="6"/>
    <x v="7"/>
    <x v="8"/>
    <x v="8"/>
    <m/>
    <m/>
    <m/>
    <m/>
    <x v="0"/>
  </r>
  <r>
    <n v="3"/>
    <x v="2"/>
    <x v="6"/>
    <x v="7"/>
    <x v="8"/>
    <x v="8"/>
    <m/>
    <m/>
    <m/>
    <m/>
    <x v="0"/>
  </r>
  <r>
    <n v="2"/>
    <x v="1"/>
    <x v="6"/>
    <x v="6"/>
    <x v="8"/>
    <x v="8"/>
    <n v="27"/>
    <n v="165"/>
    <n v="1"/>
    <n v="613"/>
    <x v="8"/>
  </r>
  <r>
    <n v="3"/>
    <x v="2"/>
    <x v="6"/>
    <x v="7"/>
    <x v="8"/>
    <x v="8"/>
    <n v="272"/>
    <n v="231"/>
    <n v="15"/>
    <n v="1012"/>
    <x v="20"/>
  </r>
  <r>
    <n v="4"/>
    <x v="0"/>
    <x v="7"/>
    <x v="8"/>
    <x v="8"/>
    <x v="8"/>
    <m/>
    <m/>
    <m/>
    <m/>
    <x v="0"/>
  </r>
  <r>
    <n v="4"/>
    <x v="0"/>
    <x v="7"/>
    <x v="8"/>
    <x v="8"/>
    <x v="8"/>
    <m/>
    <m/>
    <m/>
    <m/>
    <x v="0"/>
  </r>
  <r>
    <n v="4"/>
    <x v="0"/>
    <x v="7"/>
    <x v="8"/>
    <x v="8"/>
    <x v="8"/>
    <m/>
    <m/>
    <m/>
    <m/>
    <x v="0"/>
  </r>
  <r>
    <n v="4"/>
    <x v="0"/>
    <x v="7"/>
    <x v="8"/>
    <x v="8"/>
    <x v="8"/>
    <m/>
    <m/>
    <m/>
    <m/>
    <x v="0"/>
  </r>
  <r>
    <n v="4"/>
    <x v="0"/>
    <x v="7"/>
    <x v="8"/>
    <x v="8"/>
    <x v="8"/>
    <m/>
    <m/>
    <m/>
    <m/>
    <x v="0"/>
  </r>
  <r>
    <n v="4"/>
    <x v="0"/>
    <x v="7"/>
    <x v="8"/>
    <x v="8"/>
    <x v="8"/>
    <m/>
    <m/>
    <m/>
    <m/>
    <x v="0"/>
  </r>
  <r>
    <n v="4"/>
    <x v="0"/>
    <x v="7"/>
    <x v="8"/>
    <x v="8"/>
    <x v="8"/>
    <m/>
    <m/>
    <m/>
    <m/>
    <x v="0"/>
  </r>
  <r>
    <n v="4"/>
    <x v="0"/>
    <x v="7"/>
    <x v="8"/>
    <x v="8"/>
    <x v="8"/>
    <n v="276"/>
    <n v="16"/>
    <n v="1"/>
    <n v="642"/>
    <x v="21"/>
  </r>
  <r>
    <n v="4"/>
    <x v="0"/>
    <x v="8"/>
    <x v="9"/>
    <x v="8"/>
    <x v="8"/>
    <m/>
    <m/>
    <m/>
    <m/>
    <x v="0"/>
  </r>
  <r>
    <n v="4"/>
    <x v="0"/>
    <x v="8"/>
    <x v="9"/>
    <x v="8"/>
    <x v="8"/>
    <m/>
    <m/>
    <m/>
    <m/>
    <x v="0"/>
  </r>
  <r>
    <n v="4"/>
    <x v="0"/>
    <x v="8"/>
    <x v="9"/>
    <x v="8"/>
    <x v="8"/>
    <m/>
    <m/>
    <m/>
    <m/>
    <x v="0"/>
  </r>
  <r>
    <n v="4"/>
    <x v="0"/>
    <x v="8"/>
    <x v="9"/>
    <x v="8"/>
    <x v="8"/>
    <m/>
    <m/>
    <m/>
    <m/>
    <x v="0"/>
  </r>
  <r>
    <n v="4"/>
    <x v="0"/>
    <x v="14"/>
    <x v="15"/>
    <x v="3"/>
    <x v="3"/>
    <m/>
    <m/>
    <m/>
    <m/>
    <x v="0"/>
  </r>
  <r>
    <n v="4"/>
    <x v="0"/>
    <x v="14"/>
    <x v="15"/>
    <x v="3"/>
    <x v="3"/>
    <m/>
    <m/>
    <m/>
    <m/>
    <x v="0"/>
  </r>
  <r>
    <n v="4"/>
    <x v="0"/>
    <x v="14"/>
    <x v="15"/>
    <x v="3"/>
    <x v="3"/>
    <m/>
    <m/>
    <m/>
    <m/>
    <x v="0"/>
  </r>
  <r>
    <n v="4"/>
    <x v="0"/>
    <x v="14"/>
    <x v="15"/>
    <x v="3"/>
    <x v="3"/>
    <m/>
    <m/>
    <m/>
    <m/>
    <x v="0"/>
  </r>
  <r>
    <n v="4"/>
    <x v="0"/>
    <x v="14"/>
    <x v="15"/>
    <x v="3"/>
    <x v="3"/>
    <m/>
    <m/>
    <m/>
    <m/>
    <x v="0"/>
  </r>
  <r>
    <n v="4"/>
    <x v="0"/>
    <x v="14"/>
    <x v="15"/>
    <x v="3"/>
    <x v="3"/>
    <m/>
    <m/>
    <m/>
    <m/>
    <x v="0"/>
  </r>
  <r>
    <n v="4"/>
    <x v="0"/>
    <x v="14"/>
    <x v="15"/>
    <x v="3"/>
    <x v="3"/>
    <m/>
    <m/>
    <m/>
    <m/>
    <x v="0"/>
  </r>
  <r>
    <n v="4"/>
    <x v="0"/>
    <x v="14"/>
    <x v="15"/>
    <x v="3"/>
    <x v="3"/>
    <n v="256"/>
    <n v="335"/>
    <n v="2"/>
    <n v="1375"/>
    <x v="13"/>
  </r>
  <r>
    <n v="2"/>
    <x v="1"/>
    <x v="6"/>
    <x v="6"/>
    <x v="3"/>
    <x v="3"/>
    <m/>
    <m/>
    <m/>
    <m/>
    <x v="0"/>
  </r>
  <r>
    <n v="2"/>
    <x v="1"/>
    <x v="6"/>
    <x v="6"/>
    <x v="3"/>
    <x v="3"/>
    <m/>
    <m/>
    <m/>
    <m/>
    <x v="0"/>
  </r>
  <r>
    <n v="2"/>
    <x v="1"/>
    <x v="6"/>
    <x v="6"/>
    <x v="3"/>
    <x v="3"/>
    <m/>
    <m/>
    <m/>
    <m/>
    <x v="0"/>
  </r>
  <r>
    <n v="2"/>
    <x v="1"/>
    <x v="6"/>
    <x v="6"/>
    <x v="3"/>
    <x v="3"/>
    <m/>
    <m/>
    <m/>
    <m/>
    <x v="0"/>
  </r>
  <r>
    <n v="2"/>
    <x v="1"/>
    <x v="6"/>
    <x v="6"/>
    <x v="3"/>
    <x v="3"/>
    <m/>
    <m/>
    <m/>
    <m/>
    <x v="0"/>
  </r>
  <r>
    <n v="2"/>
    <x v="1"/>
    <x v="6"/>
    <x v="6"/>
    <x v="3"/>
    <x v="3"/>
    <m/>
    <m/>
    <m/>
    <m/>
    <x v="0"/>
  </r>
  <r>
    <n v="2"/>
    <x v="1"/>
    <x v="6"/>
    <x v="6"/>
    <x v="3"/>
    <x v="3"/>
    <m/>
    <m/>
    <m/>
    <m/>
    <x v="0"/>
  </r>
  <r>
    <n v="3"/>
    <x v="2"/>
    <x v="6"/>
    <x v="7"/>
    <x v="3"/>
    <x v="3"/>
    <m/>
    <m/>
    <m/>
    <m/>
    <x v="0"/>
  </r>
  <r>
    <n v="3"/>
    <x v="2"/>
    <x v="6"/>
    <x v="7"/>
    <x v="3"/>
    <x v="3"/>
    <m/>
    <m/>
    <m/>
    <m/>
    <x v="0"/>
  </r>
  <r>
    <n v="3"/>
    <x v="2"/>
    <x v="6"/>
    <x v="7"/>
    <x v="3"/>
    <x v="3"/>
    <m/>
    <m/>
    <m/>
    <m/>
    <x v="0"/>
  </r>
  <r>
    <n v="3"/>
    <x v="2"/>
    <x v="6"/>
    <x v="7"/>
    <x v="3"/>
    <x v="3"/>
    <m/>
    <m/>
    <m/>
    <m/>
    <x v="0"/>
  </r>
  <r>
    <n v="3"/>
    <x v="2"/>
    <x v="6"/>
    <x v="7"/>
    <x v="3"/>
    <x v="3"/>
    <m/>
    <m/>
    <m/>
    <m/>
    <x v="0"/>
  </r>
  <r>
    <n v="3"/>
    <x v="2"/>
    <x v="6"/>
    <x v="7"/>
    <x v="3"/>
    <x v="3"/>
    <m/>
    <m/>
    <m/>
    <m/>
    <x v="0"/>
  </r>
  <r>
    <n v="3"/>
    <x v="2"/>
    <x v="6"/>
    <x v="7"/>
    <x v="3"/>
    <x v="3"/>
    <m/>
    <m/>
    <m/>
    <m/>
    <x v="0"/>
  </r>
  <r>
    <n v="2"/>
    <x v="1"/>
    <x v="6"/>
    <x v="6"/>
    <x v="3"/>
    <x v="3"/>
    <n v="27"/>
    <n v="195"/>
    <n v="12"/>
    <n v="734"/>
    <x v="5"/>
  </r>
  <r>
    <n v="3"/>
    <x v="2"/>
    <x v="6"/>
    <x v="7"/>
    <x v="3"/>
    <x v="3"/>
    <n v="26"/>
    <n v="213"/>
    <n v="14"/>
    <n v="857"/>
    <x v="10"/>
  </r>
  <r>
    <n v="4"/>
    <x v="0"/>
    <x v="7"/>
    <x v="8"/>
    <x v="3"/>
    <x v="3"/>
    <m/>
    <m/>
    <m/>
    <m/>
    <x v="0"/>
  </r>
  <r>
    <n v="4"/>
    <x v="0"/>
    <x v="7"/>
    <x v="8"/>
    <x v="3"/>
    <x v="3"/>
    <m/>
    <m/>
    <m/>
    <m/>
    <x v="0"/>
  </r>
  <r>
    <n v="4"/>
    <x v="0"/>
    <x v="7"/>
    <x v="8"/>
    <x v="3"/>
    <x v="3"/>
    <m/>
    <m/>
    <m/>
    <m/>
    <x v="0"/>
  </r>
  <r>
    <n v="4"/>
    <x v="0"/>
    <x v="7"/>
    <x v="8"/>
    <x v="3"/>
    <x v="3"/>
    <m/>
    <m/>
    <m/>
    <m/>
    <x v="0"/>
  </r>
  <r>
    <n v="4"/>
    <x v="0"/>
    <x v="7"/>
    <x v="8"/>
    <x v="3"/>
    <x v="3"/>
    <m/>
    <m/>
    <m/>
    <m/>
    <x v="0"/>
  </r>
  <r>
    <n v="4"/>
    <x v="0"/>
    <x v="7"/>
    <x v="8"/>
    <x v="3"/>
    <x v="3"/>
    <m/>
    <m/>
    <m/>
    <m/>
    <x v="0"/>
  </r>
  <r>
    <n v="4"/>
    <x v="0"/>
    <x v="7"/>
    <x v="8"/>
    <x v="3"/>
    <x v="3"/>
    <m/>
    <m/>
    <m/>
    <m/>
    <x v="0"/>
  </r>
  <r>
    <n v="4"/>
    <x v="0"/>
    <x v="7"/>
    <x v="8"/>
    <x v="3"/>
    <x v="3"/>
    <n v="27"/>
    <n v="176"/>
    <n v="11"/>
    <n v="708"/>
    <x v="16"/>
  </r>
  <r>
    <n v="4"/>
    <x v="0"/>
    <x v="8"/>
    <x v="9"/>
    <x v="3"/>
    <x v="3"/>
    <m/>
    <m/>
    <m/>
    <m/>
    <x v="0"/>
  </r>
  <r>
    <n v="4"/>
    <x v="0"/>
    <x v="8"/>
    <x v="9"/>
    <x v="3"/>
    <x v="3"/>
    <m/>
    <m/>
    <m/>
    <m/>
    <x v="0"/>
  </r>
  <r>
    <n v="4"/>
    <x v="0"/>
    <x v="8"/>
    <x v="9"/>
    <x v="3"/>
    <x v="3"/>
    <m/>
    <m/>
    <m/>
    <m/>
    <x v="0"/>
  </r>
  <r>
    <n v="4"/>
    <x v="0"/>
    <x v="8"/>
    <x v="9"/>
    <x v="3"/>
    <x v="3"/>
    <m/>
    <m/>
    <m/>
    <m/>
    <x v="0"/>
  </r>
  <r>
    <n v="4"/>
    <x v="0"/>
    <x v="8"/>
    <x v="9"/>
    <x v="3"/>
    <x v="3"/>
    <m/>
    <m/>
    <m/>
    <m/>
    <x v="0"/>
  </r>
  <r>
    <n v="4"/>
    <x v="0"/>
    <x v="8"/>
    <x v="9"/>
    <x v="3"/>
    <x v="3"/>
    <m/>
    <m/>
    <m/>
    <m/>
    <x v="0"/>
  </r>
  <r>
    <n v="4"/>
    <x v="0"/>
    <x v="8"/>
    <x v="9"/>
    <x v="3"/>
    <x v="3"/>
    <m/>
    <m/>
    <m/>
    <m/>
    <x v="0"/>
  </r>
  <r>
    <n v="4"/>
    <x v="0"/>
    <x v="8"/>
    <x v="9"/>
    <x v="3"/>
    <x v="3"/>
    <n v="264"/>
    <n v="237"/>
    <n v="14"/>
    <n v="917"/>
    <x v="22"/>
  </r>
  <r>
    <n v="4"/>
    <x v="0"/>
    <x v="0"/>
    <x v="0"/>
    <x v="3"/>
    <x v="3"/>
    <m/>
    <m/>
    <m/>
    <m/>
    <x v="0"/>
  </r>
  <r>
    <n v="4"/>
    <x v="0"/>
    <x v="0"/>
    <x v="0"/>
    <x v="3"/>
    <x v="3"/>
    <m/>
    <m/>
    <m/>
    <m/>
    <x v="0"/>
  </r>
  <r>
    <n v="4"/>
    <x v="0"/>
    <x v="0"/>
    <x v="0"/>
    <x v="3"/>
    <x v="3"/>
    <m/>
    <m/>
    <m/>
    <m/>
    <x v="0"/>
  </r>
  <r>
    <n v="4"/>
    <x v="0"/>
    <x v="14"/>
    <x v="15"/>
    <x v="9"/>
    <x v="9"/>
    <m/>
    <m/>
    <m/>
    <m/>
    <x v="0"/>
  </r>
  <r>
    <n v="4"/>
    <x v="0"/>
    <x v="14"/>
    <x v="15"/>
    <x v="9"/>
    <x v="9"/>
    <m/>
    <m/>
    <m/>
    <m/>
    <x v="0"/>
  </r>
  <r>
    <n v="4"/>
    <x v="0"/>
    <x v="14"/>
    <x v="15"/>
    <x v="9"/>
    <x v="9"/>
    <n v="265"/>
    <n v="244"/>
    <n v="14"/>
    <n v="967"/>
    <x v="22"/>
  </r>
  <r>
    <n v="2"/>
    <x v="1"/>
    <x v="6"/>
    <x v="6"/>
    <x v="9"/>
    <x v="9"/>
    <m/>
    <m/>
    <m/>
    <m/>
    <x v="0"/>
  </r>
  <r>
    <n v="2"/>
    <x v="1"/>
    <x v="6"/>
    <x v="6"/>
    <x v="9"/>
    <x v="9"/>
    <m/>
    <m/>
    <m/>
    <m/>
    <x v="0"/>
  </r>
  <r>
    <n v="2"/>
    <x v="1"/>
    <x v="6"/>
    <x v="6"/>
    <x v="9"/>
    <x v="9"/>
    <m/>
    <m/>
    <m/>
    <m/>
    <x v="0"/>
  </r>
  <r>
    <n v="2"/>
    <x v="1"/>
    <x v="6"/>
    <x v="6"/>
    <x v="9"/>
    <x v="9"/>
    <m/>
    <m/>
    <m/>
    <m/>
    <x v="0"/>
  </r>
  <r>
    <n v="2"/>
    <x v="1"/>
    <x v="6"/>
    <x v="6"/>
    <x v="9"/>
    <x v="9"/>
    <m/>
    <m/>
    <m/>
    <m/>
    <x v="0"/>
  </r>
  <r>
    <n v="2"/>
    <x v="1"/>
    <x v="6"/>
    <x v="6"/>
    <x v="9"/>
    <x v="9"/>
    <m/>
    <m/>
    <m/>
    <m/>
    <x v="0"/>
  </r>
  <r>
    <n v="2"/>
    <x v="1"/>
    <x v="6"/>
    <x v="6"/>
    <x v="9"/>
    <x v="9"/>
    <m/>
    <m/>
    <m/>
    <m/>
    <x v="0"/>
  </r>
  <r>
    <n v="3"/>
    <x v="2"/>
    <x v="6"/>
    <x v="7"/>
    <x v="9"/>
    <x v="9"/>
    <m/>
    <m/>
    <m/>
    <m/>
    <x v="0"/>
  </r>
  <r>
    <n v="3"/>
    <x v="2"/>
    <x v="6"/>
    <x v="7"/>
    <x v="9"/>
    <x v="9"/>
    <m/>
    <m/>
    <m/>
    <m/>
    <x v="0"/>
  </r>
  <r>
    <n v="3"/>
    <x v="2"/>
    <x v="6"/>
    <x v="7"/>
    <x v="9"/>
    <x v="9"/>
    <m/>
    <m/>
    <m/>
    <m/>
    <x v="0"/>
  </r>
  <r>
    <n v="3"/>
    <x v="2"/>
    <x v="6"/>
    <x v="7"/>
    <x v="9"/>
    <x v="9"/>
    <m/>
    <m/>
    <m/>
    <m/>
    <x v="0"/>
  </r>
  <r>
    <n v="3"/>
    <x v="2"/>
    <x v="6"/>
    <x v="7"/>
    <x v="9"/>
    <x v="9"/>
    <m/>
    <m/>
    <m/>
    <m/>
    <x v="0"/>
  </r>
  <r>
    <n v="3"/>
    <x v="2"/>
    <x v="6"/>
    <x v="7"/>
    <x v="9"/>
    <x v="9"/>
    <m/>
    <m/>
    <m/>
    <m/>
    <x v="0"/>
  </r>
  <r>
    <n v="3"/>
    <x v="2"/>
    <x v="6"/>
    <x v="7"/>
    <x v="9"/>
    <x v="9"/>
    <m/>
    <m/>
    <m/>
    <m/>
    <x v="0"/>
  </r>
  <r>
    <n v="2"/>
    <x v="1"/>
    <x v="6"/>
    <x v="6"/>
    <x v="9"/>
    <x v="9"/>
    <n v="273"/>
    <n v="138"/>
    <n v="9"/>
    <n v="521"/>
    <x v="18"/>
  </r>
  <r>
    <n v="3"/>
    <x v="2"/>
    <x v="6"/>
    <x v="7"/>
    <x v="9"/>
    <x v="9"/>
    <n v="27"/>
    <n v="227"/>
    <n v="15"/>
    <n v="989"/>
    <x v="11"/>
  </r>
  <r>
    <n v="4"/>
    <x v="0"/>
    <x v="7"/>
    <x v="8"/>
    <x v="9"/>
    <x v="9"/>
    <m/>
    <m/>
    <m/>
    <m/>
    <x v="0"/>
  </r>
  <r>
    <n v="4"/>
    <x v="0"/>
    <x v="7"/>
    <x v="8"/>
    <x v="9"/>
    <x v="9"/>
    <m/>
    <m/>
    <m/>
    <m/>
    <x v="0"/>
  </r>
  <r>
    <n v="4"/>
    <x v="0"/>
    <x v="7"/>
    <x v="8"/>
    <x v="9"/>
    <x v="9"/>
    <m/>
    <m/>
    <m/>
    <m/>
    <x v="0"/>
  </r>
  <r>
    <n v="4"/>
    <x v="0"/>
    <x v="7"/>
    <x v="8"/>
    <x v="9"/>
    <x v="9"/>
    <m/>
    <m/>
    <m/>
    <m/>
    <x v="0"/>
  </r>
  <r>
    <n v="4"/>
    <x v="0"/>
    <x v="7"/>
    <x v="8"/>
    <x v="9"/>
    <x v="9"/>
    <m/>
    <m/>
    <m/>
    <m/>
    <x v="0"/>
  </r>
  <r>
    <n v="4"/>
    <x v="0"/>
    <x v="7"/>
    <x v="8"/>
    <x v="9"/>
    <x v="9"/>
    <m/>
    <m/>
    <m/>
    <m/>
    <x v="0"/>
  </r>
  <r>
    <n v="4"/>
    <x v="0"/>
    <x v="7"/>
    <x v="8"/>
    <x v="9"/>
    <x v="9"/>
    <m/>
    <m/>
    <m/>
    <m/>
    <x v="0"/>
  </r>
  <r>
    <n v="4"/>
    <x v="0"/>
    <x v="7"/>
    <x v="8"/>
    <x v="9"/>
    <x v="9"/>
    <n v="275"/>
    <n v="155"/>
    <n v="1"/>
    <n v="628"/>
    <x v="21"/>
  </r>
  <r>
    <n v="4"/>
    <x v="0"/>
    <x v="8"/>
    <x v="9"/>
    <x v="9"/>
    <x v="9"/>
    <m/>
    <m/>
    <m/>
    <m/>
    <x v="0"/>
  </r>
  <r>
    <n v="4"/>
    <x v="0"/>
    <x v="8"/>
    <x v="9"/>
    <x v="9"/>
    <x v="9"/>
    <m/>
    <m/>
    <m/>
    <m/>
    <x v="0"/>
  </r>
  <r>
    <n v="4"/>
    <x v="0"/>
    <x v="8"/>
    <x v="9"/>
    <x v="9"/>
    <x v="9"/>
    <m/>
    <m/>
    <m/>
    <m/>
    <x v="0"/>
  </r>
  <r>
    <n v="4"/>
    <x v="0"/>
    <x v="8"/>
    <x v="9"/>
    <x v="9"/>
    <x v="9"/>
    <m/>
    <m/>
    <m/>
    <m/>
    <x v="0"/>
  </r>
  <r>
    <n v="4"/>
    <x v="0"/>
    <x v="8"/>
    <x v="9"/>
    <x v="9"/>
    <x v="9"/>
    <m/>
    <m/>
    <m/>
    <m/>
    <x v="0"/>
  </r>
  <r>
    <n v="4"/>
    <x v="0"/>
    <x v="8"/>
    <x v="9"/>
    <x v="9"/>
    <x v="9"/>
    <m/>
    <m/>
    <m/>
    <m/>
    <x v="0"/>
  </r>
  <r>
    <n v="4"/>
    <x v="0"/>
    <x v="8"/>
    <x v="9"/>
    <x v="9"/>
    <x v="9"/>
    <m/>
    <m/>
    <m/>
    <m/>
    <x v="0"/>
  </r>
  <r>
    <n v="4"/>
    <x v="0"/>
    <x v="8"/>
    <x v="9"/>
    <x v="9"/>
    <x v="9"/>
    <n v="27"/>
    <n v="167"/>
    <n v="11"/>
    <n v="672"/>
    <x v="16"/>
  </r>
  <r>
    <n v="4"/>
    <x v="0"/>
    <x v="0"/>
    <x v="0"/>
    <x v="9"/>
    <x v="9"/>
    <m/>
    <m/>
    <m/>
    <m/>
    <x v="0"/>
  </r>
  <r>
    <n v="4"/>
    <x v="0"/>
    <x v="0"/>
    <x v="0"/>
    <x v="9"/>
    <x v="9"/>
    <m/>
    <m/>
    <m/>
    <m/>
    <x v="0"/>
  </r>
  <r>
    <n v="4"/>
    <x v="0"/>
    <x v="0"/>
    <x v="0"/>
    <x v="9"/>
    <x v="9"/>
    <m/>
    <m/>
    <m/>
    <m/>
    <x v="0"/>
  </r>
  <r>
    <n v="4"/>
    <x v="0"/>
    <x v="0"/>
    <x v="0"/>
    <x v="9"/>
    <x v="9"/>
    <m/>
    <m/>
    <m/>
    <m/>
    <x v="0"/>
  </r>
  <r>
    <n v="4"/>
    <x v="0"/>
    <x v="0"/>
    <x v="0"/>
    <x v="9"/>
    <x v="9"/>
    <m/>
    <m/>
    <m/>
    <m/>
    <x v="0"/>
  </r>
  <r>
    <n v="4"/>
    <x v="0"/>
    <x v="0"/>
    <x v="0"/>
    <x v="9"/>
    <x v="9"/>
    <m/>
    <m/>
    <m/>
    <m/>
    <x v="0"/>
  </r>
  <r>
    <n v="4"/>
    <x v="0"/>
    <x v="0"/>
    <x v="0"/>
    <x v="9"/>
    <x v="9"/>
    <m/>
    <m/>
    <m/>
    <m/>
    <x v="0"/>
  </r>
  <r>
    <n v="4"/>
    <x v="0"/>
    <x v="0"/>
    <x v="0"/>
    <x v="9"/>
    <x v="9"/>
    <n v="277"/>
    <n v="174"/>
    <n v="12"/>
    <n v="749"/>
    <x v="5"/>
  </r>
  <r>
    <n v="4"/>
    <x v="0"/>
    <x v="1"/>
    <x v="1"/>
    <x v="9"/>
    <x v="9"/>
    <m/>
    <m/>
    <m/>
    <m/>
    <x v="0"/>
  </r>
  <r>
    <n v="4"/>
    <x v="0"/>
    <x v="1"/>
    <x v="1"/>
    <x v="9"/>
    <x v="9"/>
    <m/>
    <m/>
    <m/>
    <m/>
    <x v="0"/>
  </r>
  <r>
    <n v="4"/>
    <x v="0"/>
    <x v="1"/>
    <x v="1"/>
    <x v="9"/>
    <x v="9"/>
    <m/>
    <m/>
    <m/>
    <m/>
    <x v="0"/>
  </r>
  <r>
    <n v="4"/>
    <x v="0"/>
    <x v="1"/>
    <x v="1"/>
    <x v="9"/>
    <x v="9"/>
    <m/>
    <m/>
    <m/>
    <m/>
    <x v="0"/>
  </r>
  <r>
    <n v="4"/>
    <x v="0"/>
    <x v="1"/>
    <x v="1"/>
    <x v="9"/>
    <x v="9"/>
    <m/>
    <m/>
    <m/>
    <m/>
    <x v="0"/>
  </r>
  <r>
    <n v="4"/>
    <x v="0"/>
    <x v="1"/>
    <x v="1"/>
    <x v="9"/>
    <x v="9"/>
    <m/>
    <m/>
    <m/>
    <m/>
    <x v="0"/>
  </r>
  <r>
    <n v="4"/>
    <x v="0"/>
    <x v="1"/>
    <x v="1"/>
    <x v="9"/>
    <x v="9"/>
    <m/>
    <m/>
    <m/>
    <m/>
    <x v="0"/>
  </r>
  <r>
    <n v="4"/>
    <x v="0"/>
    <x v="1"/>
    <x v="1"/>
    <x v="9"/>
    <x v="9"/>
    <n v="278"/>
    <n v="188"/>
    <n v="11"/>
    <n v="792"/>
    <x v="6"/>
  </r>
  <r>
    <n v="4"/>
    <x v="0"/>
    <x v="2"/>
    <x v="2"/>
    <x v="9"/>
    <x v="9"/>
    <m/>
    <m/>
    <m/>
    <m/>
    <x v="0"/>
  </r>
  <r>
    <n v="4"/>
    <x v="0"/>
    <x v="2"/>
    <x v="2"/>
    <x v="9"/>
    <x v="9"/>
    <m/>
    <m/>
    <m/>
    <m/>
    <x v="0"/>
  </r>
  <r>
    <n v="4"/>
    <x v="0"/>
    <x v="2"/>
    <x v="2"/>
    <x v="9"/>
    <x v="9"/>
    <m/>
    <m/>
    <m/>
    <m/>
    <x v="0"/>
  </r>
  <r>
    <n v="4"/>
    <x v="0"/>
    <x v="2"/>
    <x v="2"/>
    <x v="9"/>
    <x v="9"/>
    <m/>
    <m/>
    <m/>
    <m/>
    <x v="0"/>
  </r>
  <r>
    <n v="4"/>
    <x v="0"/>
    <x v="2"/>
    <x v="2"/>
    <x v="9"/>
    <x v="9"/>
    <m/>
    <m/>
    <m/>
    <m/>
    <x v="0"/>
  </r>
  <r>
    <n v="4"/>
    <x v="0"/>
    <x v="2"/>
    <x v="2"/>
    <x v="9"/>
    <x v="9"/>
    <m/>
    <m/>
    <m/>
    <m/>
    <x v="0"/>
  </r>
  <r>
    <n v="4"/>
    <x v="0"/>
    <x v="2"/>
    <x v="2"/>
    <x v="9"/>
    <x v="9"/>
    <m/>
    <m/>
    <m/>
    <m/>
    <x v="0"/>
  </r>
  <r>
    <n v="4"/>
    <x v="0"/>
    <x v="2"/>
    <x v="2"/>
    <x v="9"/>
    <x v="9"/>
    <n v="272"/>
    <n v="131"/>
    <n v="9"/>
    <n v="546"/>
    <x v="18"/>
  </r>
  <r>
    <n v="4"/>
    <x v="0"/>
    <x v="3"/>
    <x v="3"/>
    <x v="9"/>
    <x v="9"/>
    <m/>
    <m/>
    <m/>
    <m/>
    <x v="0"/>
  </r>
  <r>
    <n v="4"/>
    <x v="0"/>
    <x v="3"/>
    <x v="3"/>
    <x v="9"/>
    <x v="9"/>
    <m/>
    <m/>
    <m/>
    <m/>
    <x v="0"/>
  </r>
  <r>
    <n v="4"/>
    <x v="0"/>
    <x v="3"/>
    <x v="3"/>
    <x v="9"/>
    <x v="9"/>
    <m/>
    <m/>
    <m/>
    <m/>
    <x v="0"/>
  </r>
  <r>
    <n v="4"/>
    <x v="0"/>
    <x v="3"/>
    <x v="3"/>
    <x v="9"/>
    <x v="9"/>
    <m/>
    <m/>
    <m/>
    <m/>
    <x v="0"/>
  </r>
  <r>
    <n v="4"/>
    <x v="0"/>
    <x v="3"/>
    <x v="3"/>
    <x v="9"/>
    <x v="9"/>
    <m/>
    <m/>
    <m/>
    <m/>
    <x v="0"/>
  </r>
  <r>
    <n v="4"/>
    <x v="0"/>
    <x v="3"/>
    <x v="3"/>
    <x v="9"/>
    <x v="9"/>
    <m/>
    <m/>
    <m/>
    <m/>
    <x v="0"/>
  </r>
  <r>
    <n v="4"/>
    <x v="0"/>
    <x v="3"/>
    <x v="3"/>
    <x v="9"/>
    <x v="9"/>
    <m/>
    <m/>
    <m/>
    <m/>
    <x v="0"/>
  </r>
  <r>
    <n v="4"/>
    <x v="0"/>
    <x v="3"/>
    <x v="3"/>
    <x v="9"/>
    <x v="9"/>
    <n v="272"/>
    <n v="122"/>
    <n v="9"/>
    <n v="529"/>
    <x v="18"/>
  </r>
  <r>
    <n v="4"/>
    <x v="0"/>
    <x v="4"/>
    <x v="4"/>
    <x v="9"/>
    <x v="9"/>
    <m/>
    <m/>
    <m/>
    <m/>
    <x v="0"/>
  </r>
  <r>
    <n v="4"/>
    <x v="0"/>
    <x v="4"/>
    <x v="4"/>
    <x v="9"/>
    <x v="9"/>
    <m/>
    <m/>
    <m/>
    <m/>
    <x v="0"/>
  </r>
  <r>
    <n v="4"/>
    <x v="0"/>
    <x v="4"/>
    <x v="4"/>
    <x v="9"/>
    <x v="9"/>
    <m/>
    <m/>
    <m/>
    <m/>
    <x v="0"/>
  </r>
  <r>
    <n v="4"/>
    <x v="0"/>
    <x v="4"/>
    <x v="4"/>
    <x v="9"/>
    <x v="9"/>
    <m/>
    <m/>
    <m/>
    <m/>
    <x v="0"/>
  </r>
  <r>
    <n v="4"/>
    <x v="0"/>
    <x v="4"/>
    <x v="4"/>
    <x v="9"/>
    <x v="9"/>
    <m/>
    <m/>
    <m/>
    <m/>
    <x v="0"/>
  </r>
  <r>
    <n v="4"/>
    <x v="0"/>
    <x v="4"/>
    <x v="4"/>
    <x v="9"/>
    <x v="9"/>
    <m/>
    <m/>
    <m/>
    <m/>
    <x v="0"/>
  </r>
  <r>
    <n v="4"/>
    <x v="0"/>
    <x v="4"/>
    <x v="4"/>
    <x v="9"/>
    <x v="9"/>
    <m/>
    <m/>
    <m/>
    <m/>
    <x v="0"/>
  </r>
  <r>
    <n v="4"/>
    <x v="0"/>
    <x v="4"/>
    <x v="4"/>
    <x v="9"/>
    <x v="9"/>
    <n v="276"/>
    <n v="139"/>
    <n v="9"/>
    <n v="514"/>
    <x v="18"/>
  </r>
  <r>
    <n v="4"/>
    <x v="0"/>
    <x v="5"/>
    <x v="5"/>
    <x v="9"/>
    <x v="9"/>
    <m/>
    <m/>
    <m/>
    <m/>
    <x v="0"/>
  </r>
  <r>
    <n v="4"/>
    <x v="0"/>
    <x v="5"/>
    <x v="5"/>
    <x v="9"/>
    <x v="9"/>
    <m/>
    <m/>
    <m/>
    <m/>
    <x v="0"/>
  </r>
  <r>
    <n v="4"/>
    <x v="0"/>
    <x v="5"/>
    <x v="5"/>
    <x v="9"/>
    <x v="9"/>
    <m/>
    <m/>
    <m/>
    <m/>
    <x v="0"/>
  </r>
  <r>
    <n v="4"/>
    <x v="0"/>
    <x v="5"/>
    <x v="5"/>
    <x v="9"/>
    <x v="9"/>
    <m/>
    <m/>
    <m/>
    <m/>
    <x v="0"/>
  </r>
  <r>
    <n v="4"/>
    <x v="0"/>
    <x v="5"/>
    <x v="5"/>
    <x v="9"/>
    <x v="9"/>
    <m/>
    <m/>
    <m/>
    <m/>
    <x v="0"/>
  </r>
  <r>
    <n v="4"/>
    <x v="0"/>
    <x v="5"/>
    <x v="5"/>
    <x v="9"/>
    <x v="9"/>
    <m/>
    <m/>
    <m/>
    <m/>
    <x v="0"/>
  </r>
  <r>
    <n v="4"/>
    <x v="0"/>
    <x v="5"/>
    <x v="5"/>
    <x v="9"/>
    <x v="9"/>
    <m/>
    <m/>
    <m/>
    <m/>
    <x v="0"/>
  </r>
  <r>
    <n v="4"/>
    <x v="0"/>
    <x v="5"/>
    <x v="5"/>
    <x v="9"/>
    <x v="9"/>
    <n v="279"/>
    <n v="159"/>
    <n v="1"/>
    <n v="685"/>
    <x v="8"/>
  </r>
  <r>
    <n v="4"/>
    <x v="0"/>
    <x v="12"/>
    <x v="13"/>
    <x v="9"/>
    <x v="9"/>
    <m/>
    <m/>
    <m/>
    <m/>
    <x v="0"/>
  </r>
  <r>
    <n v="4"/>
    <x v="0"/>
    <x v="12"/>
    <x v="13"/>
    <x v="9"/>
    <x v="9"/>
    <m/>
    <m/>
    <m/>
    <m/>
    <x v="0"/>
  </r>
  <r>
    <n v="4"/>
    <x v="0"/>
    <x v="12"/>
    <x v="13"/>
    <x v="9"/>
    <x v="9"/>
    <m/>
    <m/>
    <m/>
    <m/>
    <x v="0"/>
  </r>
  <r>
    <n v="4"/>
    <x v="0"/>
    <x v="12"/>
    <x v="13"/>
    <x v="9"/>
    <x v="9"/>
    <m/>
    <m/>
    <m/>
    <m/>
    <x v="0"/>
  </r>
  <r>
    <n v="4"/>
    <x v="0"/>
    <x v="12"/>
    <x v="13"/>
    <x v="9"/>
    <x v="9"/>
    <m/>
    <m/>
    <m/>
    <m/>
    <x v="0"/>
  </r>
  <r>
    <n v="4"/>
    <x v="0"/>
    <x v="12"/>
    <x v="13"/>
    <x v="9"/>
    <x v="9"/>
    <m/>
    <m/>
    <m/>
    <m/>
    <x v="0"/>
  </r>
  <r>
    <n v="4"/>
    <x v="0"/>
    <x v="12"/>
    <x v="13"/>
    <x v="9"/>
    <x v="9"/>
    <m/>
    <m/>
    <m/>
    <m/>
    <x v="0"/>
  </r>
  <r>
    <n v="4"/>
    <x v="0"/>
    <x v="12"/>
    <x v="13"/>
    <x v="9"/>
    <x v="9"/>
    <n v="295"/>
    <n v="148"/>
    <n v="1"/>
    <n v="637"/>
    <x v="21"/>
  </r>
  <r>
    <n v="4"/>
    <x v="0"/>
    <x v="9"/>
    <x v="10"/>
    <x v="9"/>
    <x v="9"/>
    <m/>
    <m/>
    <m/>
    <m/>
    <x v="0"/>
  </r>
  <r>
    <n v="4"/>
    <x v="0"/>
    <x v="9"/>
    <x v="10"/>
    <x v="9"/>
    <x v="9"/>
    <m/>
    <m/>
    <m/>
    <m/>
    <x v="0"/>
  </r>
  <r>
    <n v="4"/>
    <x v="0"/>
    <x v="9"/>
    <x v="10"/>
    <x v="9"/>
    <x v="9"/>
    <m/>
    <m/>
    <m/>
    <m/>
    <x v="0"/>
  </r>
  <r>
    <n v="4"/>
    <x v="0"/>
    <x v="9"/>
    <x v="10"/>
    <x v="9"/>
    <x v="9"/>
    <m/>
    <m/>
    <m/>
    <m/>
    <x v="0"/>
  </r>
  <r>
    <n v="4"/>
    <x v="0"/>
    <x v="9"/>
    <x v="10"/>
    <x v="9"/>
    <x v="9"/>
    <m/>
    <m/>
    <m/>
    <m/>
    <x v="0"/>
  </r>
  <r>
    <n v="4"/>
    <x v="0"/>
    <x v="9"/>
    <x v="10"/>
    <x v="9"/>
    <x v="9"/>
    <m/>
    <m/>
    <m/>
    <m/>
    <x v="0"/>
  </r>
  <r>
    <n v="4"/>
    <x v="0"/>
    <x v="9"/>
    <x v="10"/>
    <x v="9"/>
    <x v="9"/>
    <m/>
    <m/>
    <m/>
    <m/>
    <x v="0"/>
  </r>
  <r>
    <n v="4"/>
    <x v="0"/>
    <x v="9"/>
    <x v="10"/>
    <x v="9"/>
    <x v="9"/>
    <n v="283"/>
    <n v="229"/>
    <n v="15"/>
    <n v="1008"/>
    <x v="11"/>
  </r>
  <r>
    <n v="4"/>
    <x v="0"/>
    <x v="10"/>
    <x v="11"/>
    <x v="9"/>
    <x v="9"/>
    <m/>
    <m/>
    <m/>
    <m/>
    <x v="0"/>
  </r>
  <r>
    <n v="4"/>
    <x v="0"/>
    <x v="10"/>
    <x v="11"/>
    <x v="9"/>
    <x v="9"/>
    <m/>
    <m/>
    <m/>
    <m/>
    <x v="0"/>
  </r>
  <r>
    <n v="4"/>
    <x v="0"/>
    <x v="10"/>
    <x v="11"/>
    <x v="9"/>
    <x v="9"/>
    <m/>
    <m/>
    <m/>
    <m/>
    <x v="0"/>
  </r>
  <r>
    <n v="4"/>
    <x v="0"/>
    <x v="10"/>
    <x v="11"/>
    <x v="9"/>
    <x v="9"/>
    <m/>
    <m/>
    <m/>
    <m/>
    <x v="0"/>
  </r>
  <r>
    <n v="4"/>
    <x v="0"/>
    <x v="10"/>
    <x v="11"/>
    <x v="9"/>
    <x v="9"/>
    <m/>
    <m/>
    <m/>
    <m/>
    <x v="0"/>
  </r>
  <r>
    <n v="4"/>
    <x v="0"/>
    <x v="10"/>
    <x v="11"/>
    <x v="9"/>
    <x v="9"/>
    <m/>
    <m/>
    <m/>
    <m/>
    <x v="0"/>
  </r>
  <r>
    <n v="4"/>
    <x v="0"/>
    <x v="10"/>
    <x v="11"/>
    <x v="9"/>
    <x v="9"/>
    <m/>
    <m/>
    <m/>
    <m/>
    <x v="0"/>
  </r>
  <r>
    <n v="4"/>
    <x v="0"/>
    <x v="10"/>
    <x v="11"/>
    <x v="9"/>
    <x v="9"/>
    <n v="275"/>
    <n v="319"/>
    <n v="19"/>
    <n v="1285"/>
    <x v="9"/>
  </r>
  <r>
    <n v="4"/>
    <x v="0"/>
    <x v="13"/>
    <x v="14"/>
    <x v="9"/>
    <x v="9"/>
    <m/>
    <m/>
    <m/>
    <m/>
    <x v="0"/>
  </r>
  <r>
    <n v="4"/>
    <x v="0"/>
    <x v="13"/>
    <x v="14"/>
    <x v="9"/>
    <x v="9"/>
    <m/>
    <m/>
    <m/>
    <m/>
    <x v="0"/>
  </r>
  <r>
    <n v="4"/>
    <x v="0"/>
    <x v="13"/>
    <x v="14"/>
    <x v="9"/>
    <x v="9"/>
    <m/>
    <m/>
    <m/>
    <m/>
    <x v="0"/>
  </r>
  <r>
    <n v="4"/>
    <x v="0"/>
    <x v="13"/>
    <x v="14"/>
    <x v="9"/>
    <x v="9"/>
    <m/>
    <m/>
    <m/>
    <m/>
    <x v="0"/>
  </r>
  <r>
    <n v="4"/>
    <x v="0"/>
    <x v="13"/>
    <x v="14"/>
    <x v="9"/>
    <x v="9"/>
    <m/>
    <m/>
    <m/>
    <m/>
    <x v="0"/>
  </r>
  <r>
    <n v="4"/>
    <x v="0"/>
    <x v="13"/>
    <x v="14"/>
    <x v="9"/>
    <x v="9"/>
    <m/>
    <m/>
    <m/>
    <m/>
    <x v="0"/>
  </r>
  <r>
    <n v="4"/>
    <x v="0"/>
    <x v="13"/>
    <x v="14"/>
    <x v="9"/>
    <x v="9"/>
    <m/>
    <m/>
    <m/>
    <m/>
    <x v="0"/>
  </r>
  <r>
    <n v="4"/>
    <x v="0"/>
    <x v="13"/>
    <x v="14"/>
    <x v="9"/>
    <x v="9"/>
    <n v="27"/>
    <n v="16"/>
    <n v="11"/>
    <n v="612"/>
    <x v="16"/>
  </r>
  <r>
    <n v="1"/>
    <x v="3"/>
    <x v="11"/>
    <x v="12"/>
    <x v="9"/>
    <x v="9"/>
    <m/>
    <m/>
    <m/>
    <m/>
    <x v="0"/>
  </r>
  <r>
    <n v="1"/>
    <x v="3"/>
    <x v="11"/>
    <x v="12"/>
    <x v="9"/>
    <x v="9"/>
    <m/>
    <m/>
    <m/>
    <m/>
    <x v="0"/>
  </r>
  <r>
    <n v="1"/>
    <x v="3"/>
    <x v="11"/>
    <x v="12"/>
    <x v="9"/>
    <x v="9"/>
    <m/>
    <m/>
    <m/>
    <m/>
    <x v="0"/>
  </r>
  <r>
    <n v="1"/>
    <x v="3"/>
    <x v="11"/>
    <x v="12"/>
    <x v="9"/>
    <x v="9"/>
    <m/>
    <m/>
    <m/>
    <m/>
    <x v="0"/>
  </r>
  <r>
    <n v="1"/>
    <x v="3"/>
    <x v="11"/>
    <x v="12"/>
    <x v="9"/>
    <x v="9"/>
    <m/>
    <m/>
    <m/>
    <m/>
    <x v="0"/>
  </r>
  <r>
    <n v="1"/>
    <x v="3"/>
    <x v="11"/>
    <x v="12"/>
    <x v="9"/>
    <x v="9"/>
    <m/>
    <m/>
    <m/>
    <m/>
    <x v="0"/>
  </r>
  <r>
    <n v="1"/>
    <x v="3"/>
    <x v="11"/>
    <x v="12"/>
    <x v="9"/>
    <x v="9"/>
    <m/>
    <m/>
    <m/>
    <m/>
    <x v="0"/>
  </r>
  <r>
    <n v="1"/>
    <x v="3"/>
    <x v="11"/>
    <x v="12"/>
    <x v="9"/>
    <x v="9"/>
    <n v="272"/>
    <n v="164"/>
    <n v="11"/>
    <n v="643"/>
    <x v="16"/>
  </r>
  <r>
    <n v="4"/>
    <x v="0"/>
    <x v="5"/>
    <x v="5"/>
    <x v="0"/>
    <x v="0"/>
    <n v="277"/>
    <n v="183"/>
    <n v="12"/>
    <n v="794"/>
    <x v="2"/>
  </r>
  <r>
    <n v="4"/>
    <x v="0"/>
    <x v="1"/>
    <x v="1"/>
    <x v="1"/>
    <x v="1"/>
    <m/>
    <m/>
    <m/>
    <m/>
    <x v="0"/>
  </r>
  <r>
    <n v="4"/>
    <x v="0"/>
    <x v="0"/>
    <x v="0"/>
    <x v="2"/>
    <x v="2"/>
    <m/>
    <m/>
    <m/>
    <m/>
    <x v="0"/>
  </r>
  <r>
    <n v="4"/>
    <x v="0"/>
    <x v="0"/>
    <x v="0"/>
    <x v="2"/>
    <x v="2"/>
    <m/>
    <m/>
    <m/>
    <m/>
    <x v="0"/>
  </r>
  <r>
    <n v="4"/>
    <x v="0"/>
    <x v="0"/>
    <x v="0"/>
    <x v="2"/>
    <x v="2"/>
    <m/>
    <m/>
    <m/>
    <m/>
    <x v="0"/>
  </r>
  <r>
    <n v="4"/>
    <x v="0"/>
    <x v="0"/>
    <x v="0"/>
    <x v="2"/>
    <x v="2"/>
    <m/>
    <m/>
    <m/>
    <m/>
    <x v="0"/>
  </r>
  <r>
    <n v="4"/>
    <x v="0"/>
    <x v="2"/>
    <x v="2"/>
    <x v="3"/>
    <x v="3"/>
    <m/>
    <m/>
    <m/>
    <m/>
    <x v="0"/>
  </r>
  <r>
    <n v="4"/>
    <x v="0"/>
    <x v="2"/>
    <x v="2"/>
    <x v="3"/>
    <x v="3"/>
    <m/>
    <m/>
    <m/>
    <m/>
    <x v="0"/>
  </r>
  <r>
    <n v="4"/>
    <x v="0"/>
    <x v="2"/>
    <x v="2"/>
    <x v="3"/>
    <x v="3"/>
    <m/>
    <m/>
    <m/>
    <m/>
    <x v="0"/>
  </r>
  <r>
    <n v="4"/>
    <x v="0"/>
    <x v="0"/>
    <x v="0"/>
    <x v="4"/>
    <x v="4"/>
    <m/>
    <m/>
    <m/>
    <m/>
    <x v="0"/>
  </r>
  <r>
    <n v="4"/>
    <x v="0"/>
    <x v="0"/>
    <x v="0"/>
    <x v="4"/>
    <x v="4"/>
    <m/>
    <m/>
    <m/>
    <m/>
    <x v="0"/>
  </r>
  <r>
    <n v="4"/>
    <x v="0"/>
    <x v="0"/>
    <x v="0"/>
    <x v="4"/>
    <x v="4"/>
    <m/>
    <m/>
    <m/>
    <m/>
    <x v="0"/>
  </r>
  <r>
    <n v="4"/>
    <x v="0"/>
    <x v="0"/>
    <x v="0"/>
    <x v="4"/>
    <x v="4"/>
    <m/>
    <m/>
    <m/>
    <m/>
    <x v="0"/>
  </r>
  <r>
    <n v="2"/>
    <x v="1"/>
    <x v="6"/>
    <x v="6"/>
    <x v="5"/>
    <x v="5"/>
    <m/>
    <m/>
    <m/>
    <m/>
    <x v="0"/>
  </r>
  <r>
    <n v="2"/>
    <x v="1"/>
    <x v="6"/>
    <x v="6"/>
    <x v="5"/>
    <x v="5"/>
    <m/>
    <m/>
    <m/>
    <m/>
    <x v="0"/>
  </r>
  <r>
    <n v="2"/>
    <x v="1"/>
    <x v="6"/>
    <x v="6"/>
    <x v="5"/>
    <x v="5"/>
    <m/>
    <m/>
    <m/>
    <m/>
    <x v="0"/>
  </r>
  <r>
    <n v="2"/>
    <x v="1"/>
    <x v="6"/>
    <x v="6"/>
    <x v="5"/>
    <x v="5"/>
    <m/>
    <m/>
    <m/>
    <m/>
    <x v="0"/>
  </r>
  <r>
    <n v="4"/>
    <x v="0"/>
    <x v="0"/>
    <x v="0"/>
    <x v="6"/>
    <x v="6"/>
    <m/>
    <m/>
    <m/>
    <m/>
    <x v="0"/>
  </r>
  <r>
    <n v="4"/>
    <x v="0"/>
    <x v="0"/>
    <x v="0"/>
    <x v="6"/>
    <x v="6"/>
    <m/>
    <m/>
    <m/>
    <m/>
    <x v="0"/>
  </r>
  <r>
    <n v="4"/>
    <x v="0"/>
    <x v="0"/>
    <x v="0"/>
    <x v="6"/>
    <x v="6"/>
    <m/>
    <m/>
    <m/>
    <m/>
    <x v="0"/>
  </r>
  <r>
    <n v="4"/>
    <x v="0"/>
    <x v="0"/>
    <x v="0"/>
    <x v="6"/>
    <x v="6"/>
    <m/>
    <m/>
    <m/>
    <m/>
    <x v="0"/>
  </r>
  <r>
    <n v="4"/>
    <x v="0"/>
    <x v="0"/>
    <x v="0"/>
    <x v="7"/>
    <x v="7"/>
    <m/>
    <m/>
    <m/>
    <m/>
    <x v="0"/>
  </r>
  <r>
    <n v="4"/>
    <x v="0"/>
    <x v="0"/>
    <x v="0"/>
    <x v="7"/>
    <x v="7"/>
    <m/>
    <m/>
    <m/>
    <m/>
    <x v="0"/>
  </r>
  <r>
    <n v="4"/>
    <x v="0"/>
    <x v="0"/>
    <x v="0"/>
    <x v="7"/>
    <x v="7"/>
    <m/>
    <m/>
    <m/>
    <m/>
    <x v="0"/>
  </r>
  <r>
    <n v="4"/>
    <x v="0"/>
    <x v="0"/>
    <x v="0"/>
    <x v="7"/>
    <x v="7"/>
    <m/>
    <m/>
    <m/>
    <m/>
    <x v="0"/>
  </r>
  <r>
    <n v="4"/>
    <x v="0"/>
    <x v="0"/>
    <x v="0"/>
    <x v="7"/>
    <x v="7"/>
    <n v="268"/>
    <n v="19"/>
    <n v="13"/>
    <n v="801"/>
    <x v="1"/>
  </r>
  <r>
    <n v="4"/>
    <x v="0"/>
    <x v="1"/>
    <x v="1"/>
    <x v="7"/>
    <x v="7"/>
    <m/>
    <m/>
    <m/>
    <m/>
    <x v="0"/>
  </r>
  <r>
    <n v="4"/>
    <x v="0"/>
    <x v="1"/>
    <x v="1"/>
    <x v="7"/>
    <x v="7"/>
    <m/>
    <m/>
    <m/>
    <m/>
    <x v="0"/>
  </r>
  <r>
    <n v="4"/>
    <x v="0"/>
    <x v="1"/>
    <x v="1"/>
    <x v="7"/>
    <x v="7"/>
    <m/>
    <m/>
    <m/>
    <m/>
    <x v="0"/>
  </r>
  <r>
    <n v="4"/>
    <x v="0"/>
    <x v="1"/>
    <x v="1"/>
    <x v="7"/>
    <x v="7"/>
    <m/>
    <m/>
    <m/>
    <m/>
    <x v="0"/>
  </r>
  <r>
    <n v="4"/>
    <x v="0"/>
    <x v="1"/>
    <x v="1"/>
    <x v="7"/>
    <x v="7"/>
    <m/>
    <m/>
    <m/>
    <m/>
    <x v="0"/>
  </r>
  <r>
    <n v="4"/>
    <x v="0"/>
    <x v="1"/>
    <x v="1"/>
    <x v="7"/>
    <x v="7"/>
    <m/>
    <m/>
    <m/>
    <m/>
    <x v="0"/>
  </r>
  <r>
    <n v="4"/>
    <x v="0"/>
    <x v="1"/>
    <x v="1"/>
    <x v="7"/>
    <x v="7"/>
    <m/>
    <m/>
    <m/>
    <m/>
    <x v="0"/>
  </r>
  <r>
    <n v="4"/>
    <x v="0"/>
    <x v="1"/>
    <x v="1"/>
    <x v="7"/>
    <x v="7"/>
    <n v="278"/>
    <n v="188"/>
    <n v="12"/>
    <n v="805"/>
    <x v="5"/>
  </r>
  <r>
    <n v="4"/>
    <x v="0"/>
    <x v="2"/>
    <x v="2"/>
    <x v="7"/>
    <x v="7"/>
    <m/>
    <m/>
    <m/>
    <m/>
    <x v="0"/>
  </r>
  <r>
    <n v="4"/>
    <x v="0"/>
    <x v="2"/>
    <x v="2"/>
    <x v="7"/>
    <x v="7"/>
    <m/>
    <m/>
    <m/>
    <m/>
    <x v="0"/>
  </r>
  <r>
    <n v="4"/>
    <x v="0"/>
    <x v="2"/>
    <x v="2"/>
    <x v="7"/>
    <x v="7"/>
    <m/>
    <m/>
    <m/>
    <m/>
    <x v="0"/>
  </r>
  <r>
    <n v="4"/>
    <x v="0"/>
    <x v="2"/>
    <x v="2"/>
    <x v="7"/>
    <x v="7"/>
    <m/>
    <m/>
    <m/>
    <m/>
    <x v="0"/>
  </r>
  <r>
    <n v="4"/>
    <x v="0"/>
    <x v="2"/>
    <x v="2"/>
    <x v="7"/>
    <x v="7"/>
    <m/>
    <m/>
    <m/>
    <m/>
    <x v="0"/>
  </r>
  <r>
    <n v="4"/>
    <x v="0"/>
    <x v="2"/>
    <x v="2"/>
    <x v="7"/>
    <x v="7"/>
    <m/>
    <m/>
    <m/>
    <m/>
    <x v="0"/>
  </r>
  <r>
    <n v="4"/>
    <x v="0"/>
    <x v="2"/>
    <x v="2"/>
    <x v="7"/>
    <x v="7"/>
    <m/>
    <m/>
    <m/>
    <m/>
    <x v="0"/>
  </r>
  <r>
    <n v="4"/>
    <x v="0"/>
    <x v="2"/>
    <x v="2"/>
    <x v="7"/>
    <x v="7"/>
    <n v="268"/>
    <n v="146"/>
    <n v="1"/>
    <n v="599"/>
    <x v="21"/>
  </r>
  <r>
    <n v="4"/>
    <x v="0"/>
    <x v="3"/>
    <x v="3"/>
    <x v="7"/>
    <x v="7"/>
    <m/>
    <m/>
    <m/>
    <m/>
    <x v="0"/>
  </r>
  <r>
    <n v="4"/>
    <x v="0"/>
    <x v="3"/>
    <x v="3"/>
    <x v="7"/>
    <x v="7"/>
    <m/>
    <m/>
    <m/>
    <m/>
    <x v="0"/>
  </r>
  <r>
    <n v="4"/>
    <x v="0"/>
    <x v="3"/>
    <x v="3"/>
    <x v="7"/>
    <x v="7"/>
    <m/>
    <m/>
    <m/>
    <m/>
    <x v="0"/>
  </r>
  <r>
    <n v="4"/>
    <x v="0"/>
    <x v="3"/>
    <x v="3"/>
    <x v="7"/>
    <x v="7"/>
    <m/>
    <m/>
    <m/>
    <m/>
    <x v="0"/>
  </r>
  <r>
    <n v="4"/>
    <x v="0"/>
    <x v="3"/>
    <x v="3"/>
    <x v="7"/>
    <x v="7"/>
    <m/>
    <m/>
    <m/>
    <m/>
    <x v="0"/>
  </r>
  <r>
    <n v="4"/>
    <x v="0"/>
    <x v="3"/>
    <x v="3"/>
    <x v="7"/>
    <x v="7"/>
    <m/>
    <m/>
    <m/>
    <m/>
    <x v="0"/>
  </r>
  <r>
    <n v="4"/>
    <x v="0"/>
    <x v="3"/>
    <x v="3"/>
    <x v="7"/>
    <x v="7"/>
    <m/>
    <m/>
    <m/>
    <m/>
    <x v="0"/>
  </r>
  <r>
    <n v="4"/>
    <x v="0"/>
    <x v="5"/>
    <x v="5"/>
    <x v="7"/>
    <x v="7"/>
    <m/>
    <m/>
    <m/>
    <m/>
    <x v="0"/>
  </r>
  <r>
    <n v="4"/>
    <x v="0"/>
    <x v="5"/>
    <x v="5"/>
    <x v="7"/>
    <x v="7"/>
    <m/>
    <m/>
    <m/>
    <m/>
    <x v="0"/>
  </r>
  <r>
    <n v="4"/>
    <x v="0"/>
    <x v="5"/>
    <x v="5"/>
    <x v="7"/>
    <x v="7"/>
    <m/>
    <m/>
    <m/>
    <m/>
    <x v="0"/>
  </r>
  <r>
    <n v="4"/>
    <x v="0"/>
    <x v="5"/>
    <x v="5"/>
    <x v="7"/>
    <x v="7"/>
    <m/>
    <m/>
    <m/>
    <m/>
    <x v="0"/>
  </r>
  <r>
    <n v="4"/>
    <x v="0"/>
    <x v="9"/>
    <x v="10"/>
    <x v="7"/>
    <x v="7"/>
    <m/>
    <m/>
    <m/>
    <m/>
    <x v="0"/>
  </r>
  <r>
    <n v="4"/>
    <x v="0"/>
    <x v="9"/>
    <x v="10"/>
    <x v="7"/>
    <x v="7"/>
    <m/>
    <m/>
    <m/>
    <m/>
    <x v="0"/>
  </r>
  <r>
    <n v="4"/>
    <x v="0"/>
    <x v="9"/>
    <x v="10"/>
    <x v="7"/>
    <x v="7"/>
    <m/>
    <m/>
    <m/>
    <m/>
    <x v="0"/>
  </r>
  <r>
    <n v="4"/>
    <x v="0"/>
    <x v="9"/>
    <x v="10"/>
    <x v="7"/>
    <x v="7"/>
    <m/>
    <m/>
    <m/>
    <m/>
    <x v="0"/>
  </r>
  <r>
    <n v="4"/>
    <x v="0"/>
    <x v="9"/>
    <x v="10"/>
    <x v="7"/>
    <x v="7"/>
    <n v="282"/>
    <n v="208"/>
    <n v="14"/>
    <n v="92"/>
    <x v="10"/>
  </r>
  <r>
    <n v="4"/>
    <x v="0"/>
    <x v="10"/>
    <x v="11"/>
    <x v="7"/>
    <x v="7"/>
    <n v="279"/>
    <n v="344"/>
    <n v="2"/>
    <n v="1416"/>
    <x v="23"/>
  </r>
  <r>
    <n v="2"/>
    <x v="1"/>
    <x v="6"/>
    <x v="6"/>
    <x v="10"/>
    <x v="10"/>
    <n v="271"/>
    <n v="153"/>
    <n v="1"/>
    <n v="571"/>
    <x v="21"/>
  </r>
  <r>
    <n v="3"/>
    <x v="2"/>
    <x v="6"/>
    <x v="7"/>
    <x v="10"/>
    <x v="10"/>
    <n v="271"/>
    <n v="217"/>
    <n v="14"/>
    <n v="949"/>
    <x v="22"/>
  </r>
  <r>
    <n v="4"/>
    <x v="0"/>
    <x v="7"/>
    <x v="8"/>
    <x v="10"/>
    <x v="10"/>
    <m/>
    <m/>
    <m/>
    <m/>
    <x v="0"/>
  </r>
  <r>
    <n v="4"/>
    <x v="0"/>
    <x v="7"/>
    <x v="8"/>
    <x v="10"/>
    <x v="10"/>
    <m/>
    <m/>
    <m/>
    <m/>
    <x v="0"/>
  </r>
  <r>
    <n v="4"/>
    <x v="0"/>
    <x v="7"/>
    <x v="8"/>
    <x v="10"/>
    <x v="10"/>
    <m/>
    <m/>
    <m/>
    <m/>
    <x v="0"/>
  </r>
  <r>
    <n v="4"/>
    <x v="0"/>
    <x v="7"/>
    <x v="8"/>
    <x v="10"/>
    <x v="10"/>
    <m/>
    <m/>
    <m/>
    <m/>
    <x v="0"/>
  </r>
  <r>
    <n v="4"/>
    <x v="0"/>
    <x v="7"/>
    <x v="8"/>
    <x v="10"/>
    <x v="10"/>
    <m/>
    <m/>
    <m/>
    <m/>
    <x v="0"/>
  </r>
  <r>
    <n v="4"/>
    <x v="0"/>
    <x v="7"/>
    <x v="8"/>
    <x v="10"/>
    <x v="10"/>
    <m/>
    <m/>
    <m/>
    <m/>
    <x v="0"/>
  </r>
  <r>
    <n v="4"/>
    <x v="0"/>
    <x v="7"/>
    <x v="8"/>
    <x v="10"/>
    <x v="10"/>
    <m/>
    <m/>
    <m/>
    <m/>
    <x v="0"/>
  </r>
  <r>
    <n v="4"/>
    <x v="0"/>
    <x v="7"/>
    <x v="8"/>
    <x v="10"/>
    <x v="10"/>
    <n v="274"/>
    <n v="148"/>
    <n v="9"/>
    <n v="597"/>
    <x v="3"/>
  </r>
  <r>
    <n v="4"/>
    <x v="0"/>
    <x v="8"/>
    <x v="9"/>
    <x v="10"/>
    <x v="10"/>
    <m/>
    <m/>
    <m/>
    <m/>
    <x v="0"/>
  </r>
  <r>
    <n v="4"/>
    <x v="0"/>
    <x v="8"/>
    <x v="9"/>
    <x v="10"/>
    <x v="10"/>
    <m/>
    <m/>
    <m/>
    <m/>
    <x v="0"/>
  </r>
  <r>
    <n v="4"/>
    <x v="0"/>
    <x v="8"/>
    <x v="9"/>
    <x v="10"/>
    <x v="10"/>
    <m/>
    <m/>
    <m/>
    <m/>
    <x v="0"/>
  </r>
  <r>
    <n v="4"/>
    <x v="0"/>
    <x v="8"/>
    <x v="9"/>
    <x v="10"/>
    <x v="10"/>
    <m/>
    <m/>
    <m/>
    <m/>
    <x v="0"/>
  </r>
  <r>
    <n v="4"/>
    <x v="0"/>
    <x v="8"/>
    <x v="9"/>
    <x v="10"/>
    <x v="10"/>
    <m/>
    <m/>
    <m/>
    <m/>
    <x v="0"/>
  </r>
  <r>
    <n v="4"/>
    <x v="0"/>
    <x v="8"/>
    <x v="9"/>
    <x v="10"/>
    <x v="10"/>
    <m/>
    <m/>
    <m/>
    <m/>
    <x v="0"/>
  </r>
  <r>
    <n v="4"/>
    <x v="0"/>
    <x v="8"/>
    <x v="9"/>
    <x v="10"/>
    <x v="10"/>
    <m/>
    <m/>
    <m/>
    <m/>
    <x v="0"/>
  </r>
  <r>
    <n v="4"/>
    <x v="0"/>
    <x v="8"/>
    <x v="9"/>
    <x v="10"/>
    <x v="10"/>
    <n v="268"/>
    <n v="181"/>
    <n v="12"/>
    <n v="726"/>
    <x v="5"/>
  </r>
  <r>
    <n v="4"/>
    <x v="0"/>
    <x v="0"/>
    <x v="0"/>
    <x v="10"/>
    <x v="10"/>
    <m/>
    <m/>
    <m/>
    <m/>
    <x v="0"/>
  </r>
  <r>
    <n v="4"/>
    <x v="0"/>
    <x v="0"/>
    <x v="0"/>
    <x v="10"/>
    <x v="10"/>
    <m/>
    <m/>
    <m/>
    <m/>
    <x v="0"/>
  </r>
  <r>
    <n v="4"/>
    <x v="0"/>
    <x v="0"/>
    <x v="0"/>
    <x v="10"/>
    <x v="10"/>
    <m/>
    <m/>
    <m/>
    <m/>
    <x v="0"/>
  </r>
  <r>
    <n v="4"/>
    <x v="0"/>
    <x v="0"/>
    <x v="0"/>
    <x v="10"/>
    <x v="10"/>
    <m/>
    <m/>
    <m/>
    <m/>
    <x v="0"/>
  </r>
  <r>
    <n v="4"/>
    <x v="0"/>
    <x v="0"/>
    <x v="0"/>
    <x v="10"/>
    <x v="10"/>
    <m/>
    <m/>
    <m/>
    <m/>
    <x v="0"/>
  </r>
  <r>
    <n v="4"/>
    <x v="0"/>
    <x v="0"/>
    <x v="0"/>
    <x v="10"/>
    <x v="10"/>
    <m/>
    <m/>
    <m/>
    <m/>
    <x v="0"/>
  </r>
  <r>
    <n v="4"/>
    <x v="0"/>
    <x v="0"/>
    <x v="0"/>
    <x v="10"/>
    <x v="10"/>
    <m/>
    <m/>
    <m/>
    <m/>
    <x v="0"/>
  </r>
  <r>
    <n v="4"/>
    <x v="0"/>
    <x v="0"/>
    <x v="0"/>
    <x v="6"/>
    <x v="6"/>
    <n v="266"/>
    <n v="179"/>
    <n v="12"/>
    <n v="752"/>
    <x v="2"/>
  </r>
  <r>
    <n v="4"/>
    <x v="0"/>
    <x v="1"/>
    <x v="1"/>
    <x v="6"/>
    <x v="6"/>
    <m/>
    <m/>
    <m/>
    <m/>
    <x v="0"/>
  </r>
  <r>
    <n v="4"/>
    <x v="0"/>
    <x v="1"/>
    <x v="1"/>
    <x v="6"/>
    <x v="6"/>
    <m/>
    <m/>
    <m/>
    <m/>
    <x v="0"/>
  </r>
  <r>
    <n v="4"/>
    <x v="0"/>
    <x v="1"/>
    <x v="1"/>
    <x v="6"/>
    <x v="6"/>
    <m/>
    <m/>
    <m/>
    <m/>
    <x v="0"/>
  </r>
  <r>
    <n v="4"/>
    <x v="0"/>
    <x v="1"/>
    <x v="1"/>
    <x v="6"/>
    <x v="6"/>
    <m/>
    <m/>
    <m/>
    <m/>
    <x v="0"/>
  </r>
  <r>
    <n v="4"/>
    <x v="0"/>
    <x v="1"/>
    <x v="1"/>
    <x v="6"/>
    <x v="6"/>
    <m/>
    <m/>
    <m/>
    <m/>
    <x v="0"/>
  </r>
  <r>
    <n v="4"/>
    <x v="0"/>
    <x v="1"/>
    <x v="1"/>
    <x v="6"/>
    <x v="6"/>
    <m/>
    <m/>
    <m/>
    <m/>
    <x v="0"/>
  </r>
  <r>
    <n v="4"/>
    <x v="0"/>
    <x v="1"/>
    <x v="1"/>
    <x v="6"/>
    <x v="6"/>
    <m/>
    <m/>
    <m/>
    <m/>
    <x v="0"/>
  </r>
  <r>
    <n v="4"/>
    <x v="0"/>
    <x v="1"/>
    <x v="1"/>
    <x v="6"/>
    <x v="6"/>
    <n v="279"/>
    <n v="176"/>
    <n v="11"/>
    <n v="761"/>
    <x v="6"/>
  </r>
  <r>
    <n v="4"/>
    <x v="0"/>
    <x v="2"/>
    <x v="2"/>
    <x v="6"/>
    <x v="6"/>
    <m/>
    <m/>
    <m/>
    <m/>
    <x v="0"/>
  </r>
  <r>
    <n v="4"/>
    <x v="0"/>
    <x v="2"/>
    <x v="2"/>
    <x v="6"/>
    <x v="6"/>
    <m/>
    <m/>
    <m/>
    <m/>
    <x v="0"/>
  </r>
  <r>
    <n v="4"/>
    <x v="0"/>
    <x v="2"/>
    <x v="2"/>
    <x v="6"/>
    <x v="6"/>
    <m/>
    <m/>
    <m/>
    <m/>
    <x v="0"/>
  </r>
  <r>
    <n v="4"/>
    <x v="0"/>
    <x v="2"/>
    <x v="2"/>
    <x v="6"/>
    <x v="6"/>
    <m/>
    <m/>
    <m/>
    <m/>
    <x v="0"/>
  </r>
  <r>
    <n v="4"/>
    <x v="0"/>
    <x v="2"/>
    <x v="2"/>
    <x v="6"/>
    <x v="6"/>
    <m/>
    <m/>
    <m/>
    <m/>
    <x v="0"/>
  </r>
  <r>
    <n v="4"/>
    <x v="0"/>
    <x v="2"/>
    <x v="2"/>
    <x v="6"/>
    <x v="6"/>
    <m/>
    <m/>
    <m/>
    <m/>
    <x v="0"/>
  </r>
  <r>
    <n v="4"/>
    <x v="0"/>
    <x v="2"/>
    <x v="2"/>
    <x v="6"/>
    <x v="6"/>
    <m/>
    <m/>
    <m/>
    <m/>
    <x v="0"/>
  </r>
  <r>
    <n v="4"/>
    <x v="0"/>
    <x v="2"/>
    <x v="2"/>
    <x v="6"/>
    <x v="6"/>
    <n v="27"/>
    <n v="136"/>
    <n v="9"/>
    <n v="556"/>
    <x v="18"/>
  </r>
  <r>
    <n v="4"/>
    <x v="0"/>
    <x v="3"/>
    <x v="3"/>
    <x v="6"/>
    <x v="6"/>
    <m/>
    <m/>
    <m/>
    <m/>
    <x v="0"/>
  </r>
  <r>
    <n v="4"/>
    <x v="0"/>
    <x v="3"/>
    <x v="3"/>
    <x v="6"/>
    <x v="6"/>
    <m/>
    <m/>
    <m/>
    <m/>
    <x v="0"/>
  </r>
  <r>
    <n v="4"/>
    <x v="0"/>
    <x v="3"/>
    <x v="3"/>
    <x v="6"/>
    <x v="6"/>
    <m/>
    <m/>
    <m/>
    <m/>
    <x v="0"/>
  </r>
  <r>
    <n v="4"/>
    <x v="0"/>
    <x v="3"/>
    <x v="3"/>
    <x v="6"/>
    <x v="6"/>
    <m/>
    <m/>
    <m/>
    <m/>
    <x v="0"/>
  </r>
  <r>
    <n v="4"/>
    <x v="0"/>
    <x v="3"/>
    <x v="3"/>
    <x v="6"/>
    <x v="6"/>
    <m/>
    <m/>
    <m/>
    <m/>
    <x v="0"/>
  </r>
  <r>
    <n v="4"/>
    <x v="0"/>
    <x v="3"/>
    <x v="3"/>
    <x v="6"/>
    <x v="6"/>
    <m/>
    <m/>
    <m/>
    <m/>
    <x v="0"/>
  </r>
  <r>
    <n v="4"/>
    <x v="0"/>
    <x v="3"/>
    <x v="3"/>
    <x v="6"/>
    <x v="6"/>
    <m/>
    <m/>
    <m/>
    <m/>
    <x v="0"/>
  </r>
  <r>
    <n v="4"/>
    <x v="0"/>
    <x v="3"/>
    <x v="3"/>
    <x v="6"/>
    <x v="6"/>
    <n v="27"/>
    <n v="112"/>
    <n v="8"/>
    <n v="474"/>
    <x v="24"/>
  </r>
  <r>
    <n v="4"/>
    <x v="0"/>
    <x v="4"/>
    <x v="4"/>
    <x v="6"/>
    <x v="6"/>
    <m/>
    <m/>
    <m/>
    <m/>
    <x v="0"/>
  </r>
  <r>
    <n v="4"/>
    <x v="0"/>
    <x v="4"/>
    <x v="4"/>
    <x v="6"/>
    <x v="6"/>
    <m/>
    <m/>
    <m/>
    <m/>
    <x v="0"/>
  </r>
  <r>
    <n v="4"/>
    <x v="0"/>
    <x v="4"/>
    <x v="4"/>
    <x v="6"/>
    <x v="6"/>
    <m/>
    <m/>
    <m/>
    <m/>
    <x v="0"/>
  </r>
  <r>
    <n v="4"/>
    <x v="0"/>
    <x v="4"/>
    <x v="4"/>
    <x v="6"/>
    <x v="6"/>
    <m/>
    <m/>
    <m/>
    <m/>
    <x v="0"/>
  </r>
  <r>
    <n v="4"/>
    <x v="0"/>
    <x v="4"/>
    <x v="4"/>
    <x v="6"/>
    <x v="6"/>
    <m/>
    <m/>
    <m/>
    <m/>
    <x v="0"/>
  </r>
  <r>
    <n v="4"/>
    <x v="0"/>
    <x v="4"/>
    <x v="4"/>
    <x v="6"/>
    <x v="6"/>
    <m/>
    <m/>
    <m/>
    <m/>
    <x v="0"/>
  </r>
  <r>
    <n v="4"/>
    <x v="0"/>
    <x v="4"/>
    <x v="4"/>
    <x v="6"/>
    <x v="6"/>
    <m/>
    <m/>
    <m/>
    <m/>
    <x v="0"/>
  </r>
  <r>
    <n v="4"/>
    <x v="0"/>
    <x v="4"/>
    <x v="4"/>
    <x v="6"/>
    <x v="6"/>
    <n v="268"/>
    <n v="175"/>
    <n v="11"/>
    <n v="636"/>
    <x v="16"/>
  </r>
  <r>
    <n v="4"/>
    <x v="0"/>
    <x v="5"/>
    <x v="5"/>
    <x v="6"/>
    <x v="6"/>
    <m/>
    <m/>
    <m/>
    <m/>
    <x v="0"/>
  </r>
  <r>
    <n v="4"/>
    <x v="0"/>
    <x v="5"/>
    <x v="5"/>
    <x v="6"/>
    <x v="6"/>
    <m/>
    <m/>
    <m/>
    <m/>
    <x v="0"/>
  </r>
  <r>
    <n v="4"/>
    <x v="0"/>
    <x v="5"/>
    <x v="5"/>
    <x v="6"/>
    <x v="6"/>
    <m/>
    <m/>
    <m/>
    <m/>
    <x v="0"/>
  </r>
  <r>
    <n v="4"/>
    <x v="0"/>
    <x v="5"/>
    <x v="5"/>
    <x v="6"/>
    <x v="6"/>
    <m/>
    <m/>
    <m/>
    <m/>
    <x v="0"/>
  </r>
  <r>
    <n v="4"/>
    <x v="0"/>
    <x v="5"/>
    <x v="5"/>
    <x v="6"/>
    <x v="6"/>
    <m/>
    <m/>
    <m/>
    <m/>
    <x v="0"/>
  </r>
  <r>
    <n v="4"/>
    <x v="0"/>
    <x v="5"/>
    <x v="5"/>
    <x v="6"/>
    <x v="6"/>
    <m/>
    <m/>
    <m/>
    <m/>
    <x v="0"/>
  </r>
  <r>
    <n v="4"/>
    <x v="0"/>
    <x v="5"/>
    <x v="5"/>
    <x v="6"/>
    <x v="6"/>
    <m/>
    <m/>
    <m/>
    <m/>
    <x v="0"/>
  </r>
  <r>
    <n v="4"/>
    <x v="0"/>
    <x v="5"/>
    <x v="5"/>
    <x v="6"/>
    <x v="6"/>
    <n v="278"/>
    <n v="164"/>
    <n v="11"/>
    <n v="71"/>
    <x v="16"/>
  </r>
  <r>
    <n v="4"/>
    <x v="0"/>
    <x v="12"/>
    <x v="13"/>
    <x v="6"/>
    <x v="6"/>
    <m/>
    <m/>
    <m/>
    <m/>
    <x v="0"/>
  </r>
  <r>
    <n v="4"/>
    <x v="0"/>
    <x v="12"/>
    <x v="13"/>
    <x v="6"/>
    <x v="6"/>
    <m/>
    <m/>
    <m/>
    <m/>
    <x v="0"/>
  </r>
  <r>
    <n v="4"/>
    <x v="0"/>
    <x v="14"/>
    <x v="15"/>
    <x v="7"/>
    <x v="7"/>
    <m/>
    <m/>
    <m/>
    <m/>
    <x v="0"/>
  </r>
  <r>
    <n v="4"/>
    <x v="0"/>
    <x v="14"/>
    <x v="15"/>
    <x v="7"/>
    <x v="7"/>
    <m/>
    <m/>
    <m/>
    <m/>
    <x v="0"/>
  </r>
  <r>
    <n v="4"/>
    <x v="0"/>
    <x v="14"/>
    <x v="15"/>
    <x v="7"/>
    <x v="7"/>
    <m/>
    <m/>
    <m/>
    <m/>
    <x v="0"/>
  </r>
  <r>
    <n v="4"/>
    <x v="0"/>
    <x v="14"/>
    <x v="15"/>
    <x v="7"/>
    <x v="7"/>
    <m/>
    <m/>
    <m/>
    <m/>
    <x v="0"/>
  </r>
  <r>
    <n v="4"/>
    <x v="0"/>
    <x v="14"/>
    <x v="15"/>
    <x v="7"/>
    <x v="7"/>
    <m/>
    <m/>
    <m/>
    <m/>
    <x v="0"/>
  </r>
  <r>
    <n v="4"/>
    <x v="0"/>
    <x v="14"/>
    <x v="15"/>
    <x v="7"/>
    <x v="7"/>
    <m/>
    <m/>
    <m/>
    <m/>
    <x v="0"/>
  </r>
  <r>
    <n v="4"/>
    <x v="0"/>
    <x v="14"/>
    <x v="15"/>
    <x v="7"/>
    <x v="7"/>
    <m/>
    <m/>
    <m/>
    <m/>
    <x v="0"/>
  </r>
  <r>
    <n v="4"/>
    <x v="0"/>
    <x v="14"/>
    <x v="15"/>
    <x v="7"/>
    <x v="7"/>
    <n v="262"/>
    <n v="268"/>
    <n v="16"/>
    <n v="1083"/>
    <x v="19"/>
  </r>
  <r>
    <n v="2"/>
    <x v="1"/>
    <x v="6"/>
    <x v="6"/>
    <x v="7"/>
    <x v="7"/>
    <m/>
    <m/>
    <m/>
    <m/>
    <x v="0"/>
  </r>
  <r>
    <n v="2"/>
    <x v="1"/>
    <x v="6"/>
    <x v="6"/>
    <x v="7"/>
    <x v="7"/>
    <m/>
    <m/>
    <m/>
    <m/>
    <x v="0"/>
  </r>
  <r>
    <n v="2"/>
    <x v="1"/>
    <x v="6"/>
    <x v="6"/>
    <x v="7"/>
    <x v="7"/>
    <m/>
    <m/>
    <m/>
    <m/>
    <x v="0"/>
  </r>
  <r>
    <n v="2"/>
    <x v="1"/>
    <x v="6"/>
    <x v="6"/>
    <x v="7"/>
    <x v="7"/>
    <m/>
    <m/>
    <m/>
    <m/>
    <x v="0"/>
  </r>
  <r>
    <n v="2"/>
    <x v="1"/>
    <x v="6"/>
    <x v="6"/>
    <x v="7"/>
    <x v="7"/>
    <m/>
    <m/>
    <m/>
    <m/>
    <x v="0"/>
  </r>
  <r>
    <n v="2"/>
    <x v="1"/>
    <x v="6"/>
    <x v="6"/>
    <x v="7"/>
    <x v="7"/>
    <m/>
    <m/>
    <m/>
    <m/>
    <x v="0"/>
  </r>
  <r>
    <n v="2"/>
    <x v="1"/>
    <x v="6"/>
    <x v="6"/>
    <x v="7"/>
    <x v="7"/>
    <m/>
    <m/>
    <m/>
    <m/>
    <x v="0"/>
  </r>
  <r>
    <n v="3"/>
    <x v="2"/>
    <x v="6"/>
    <x v="7"/>
    <x v="7"/>
    <x v="7"/>
    <m/>
    <m/>
    <m/>
    <m/>
    <x v="0"/>
  </r>
  <r>
    <n v="3"/>
    <x v="2"/>
    <x v="6"/>
    <x v="7"/>
    <x v="7"/>
    <x v="7"/>
    <m/>
    <m/>
    <m/>
    <m/>
    <x v="0"/>
  </r>
  <r>
    <n v="3"/>
    <x v="2"/>
    <x v="6"/>
    <x v="7"/>
    <x v="7"/>
    <x v="7"/>
    <m/>
    <m/>
    <m/>
    <m/>
    <x v="0"/>
  </r>
  <r>
    <n v="3"/>
    <x v="2"/>
    <x v="6"/>
    <x v="7"/>
    <x v="7"/>
    <x v="7"/>
    <m/>
    <m/>
    <m/>
    <m/>
    <x v="0"/>
  </r>
  <r>
    <n v="3"/>
    <x v="2"/>
    <x v="6"/>
    <x v="7"/>
    <x v="7"/>
    <x v="7"/>
    <m/>
    <m/>
    <m/>
    <m/>
    <x v="0"/>
  </r>
  <r>
    <n v="3"/>
    <x v="2"/>
    <x v="6"/>
    <x v="7"/>
    <x v="7"/>
    <x v="7"/>
    <m/>
    <m/>
    <m/>
    <m/>
    <x v="0"/>
  </r>
  <r>
    <n v="3"/>
    <x v="2"/>
    <x v="6"/>
    <x v="7"/>
    <x v="7"/>
    <x v="7"/>
    <m/>
    <m/>
    <m/>
    <m/>
    <x v="0"/>
  </r>
  <r>
    <n v="2"/>
    <x v="1"/>
    <x v="6"/>
    <x v="6"/>
    <x v="7"/>
    <x v="7"/>
    <n v="27"/>
    <n v="169"/>
    <n v="1"/>
    <n v="623"/>
    <x v="8"/>
  </r>
  <r>
    <n v="3"/>
    <x v="2"/>
    <x v="6"/>
    <x v="7"/>
    <x v="7"/>
    <x v="7"/>
    <n v="27"/>
    <n v="225"/>
    <n v="15"/>
    <n v="989"/>
    <x v="11"/>
  </r>
  <r>
    <n v="4"/>
    <x v="0"/>
    <x v="7"/>
    <x v="8"/>
    <x v="7"/>
    <x v="7"/>
    <m/>
    <m/>
    <m/>
    <m/>
    <x v="0"/>
  </r>
  <r>
    <n v="4"/>
    <x v="0"/>
    <x v="7"/>
    <x v="8"/>
    <x v="7"/>
    <x v="7"/>
    <m/>
    <m/>
    <m/>
    <m/>
    <x v="0"/>
  </r>
  <r>
    <n v="4"/>
    <x v="0"/>
    <x v="7"/>
    <x v="8"/>
    <x v="7"/>
    <x v="7"/>
    <m/>
    <m/>
    <m/>
    <m/>
    <x v="0"/>
  </r>
  <r>
    <n v="4"/>
    <x v="0"/>
    <x v="7"/>
    <x v="8"/>
    <x v="7"/>
    <x v="7"/>
    <m/>
    <m/>
    <m/>
    <m/>
    <x v="0"/>
  </r>
  <r>
    <n v="4"/>
    <x v="0"/>
    <x v="7"/>
    <x v="8"/>
    <x v="7"/>
    <x v="7"/>
    <m/>
    <m/>
    <m/>
    <m/>
    <x v="0"/>
  </r>
  <r>
    <n v="4"/>
    <x v="0"/>
    <x v="7"/>
    <x v="8"/>
    <x v="7"/>
    <x v="7"/>
    <m/>
    <m/>
    <m/>
    <m/>
    <x v="0"/>
  </r>
  <r>
    <n v="4"/>
    <x v="0"/>
    <x v="7"/>
    <x v="8"/>
    <x v="7"/>
    <x v="7"/>
    <m/>
    <m/>
    <m/>
    <m/>
    <x v="0"/>
  </r>
  <r>
    <n v="4"/>
    <x v="0"/>
    <x v="7"/>
    <x v="8"/>
    <x v="7"/>
    <x v="7"/>
    <n v="275"/>
    <n v="165"/>
    <n v="1"/>
    <n v="66"/>
    <x v="8"/>
  </r>
  <r>
    <n v="4"/>
    <x v="0"/>
    <x v="8"/>
    <x v="9"/>
    <x v="7"/>
    <x v="7"/>
    <m/>
    <m/>
    <m/>
    <m/>
    <x v="0"/>
  </r>
  <r>
    <n v="4"/>
    <x v="0"/>
    <x v="8"/>
    <x v="9"/>
    <x v="7"/>
    <x v="7"/>
    <m/>
    <m/>
    <m/>
    <m/>
    <x v="0"/>
  </r>
  <r>
    <n v="4"/>
    <x v="0"/>
    <x v="8"/>
    <x v="9"/>
    <x v="7"/>
    <x v="7"/>
    <m/>
    <m/>
    <m/>
    <m/>
    <x v="0"/>
  </r>
  <r>
    <n v="4"/>
    <x v="0"/>
    <x v="8"/>
    <x v="9"/>
    <x v="7"/>
    <x v="7"/>
    <m/>
    <m/>
    <m/>
    <m/>
    <x v="0"/>
  </r>
  <r>
    <n v="4"/>
    <x v="0"/>
    <x v="8"/>
    <x v="9"/>
    <x v="7"/>
    <x v="7"/>
    <m/>
    <m/>
    <m/>
    <m/>
    <x v="0"/>
  </r>
  <r>
    <n v="4"/>
    <x v="0"/>
    <x v="8"/>
    <x v="9"/>
    <x v="7"/>
    <x v="7"/>
    <m/>
    <m/>
    <m/>
    <m/>
    <x v="0"/>
  </r>
  <r>
    <n v="4"/>
    <x v="0"/>
    <x v="8"/>
    <x v="9"/>
    <x v="7"/>
    <x v="7"/>
    <m/>
    <m/>
    <m/>
    <m/>
    <x v="0"/>
  </r>
  <r>
    <n v="4"/>
    <x v="0"/>
    <x v="8"/>
    <x v="9"/>
    <x v="7"/>
    <x v="7"/>
    <n v="271"/>
    <n v="19"/>
    <n v="12"/>
    <n v="759"/>
    <x v="2"/>
  </r>
  <r>
    <n v="4"/>
    <x v="0"/>
    <x v="0"/>
    <x v="0"/>
    <x v="7"/>
    <x v="7"/>
    <m/>
    <m/>
    <m/>
    <m/>
    <x v="0"/>
  </r>
  <r>
    <n v="4"/>
    <x v="0"/>
    <x v="0"/>
    <x v="0"/>
    <x v="7"/>
    <x v="7"/>
    <m/>
    <m/>
    <m/>
    <m/>
    <x v="0"/>
  </r>
  <r>
    <n v="4"/>
    <x v="0"/>
    <x v="0"/>
    <x v="0"/>
    <x v="7"/>
    <x v="7"/>
    <m/>
    <m/>
    <m/>
    <m/>
    <x v="0"/>
  </r>
  <r>
    <n v="4"/>
    <x v="0"/>
    <x v="13"/>
    <x v="14"/>
    <x v="7"/>
    <x v="7"/>
    <n v="269"/>
    <n v="19"/>
    <n v="12"/>
    <n v="715"/>
    <x v="2"/>
  </r>
  <r>
    <n v="4"/>
    <x v="0"/>
    <x v="3"/>
    <x v="3"/>
    <x v="8"/>
    <x v="8"/>
    <n v="265"/>
    <n v="114"/>
    <n v="8"/>
    <n v="486"/>
    <x v="24"/>
  </r>
  <r>
    <n v="4"/>
    <x v="0"/>
    <x v="4"/>
    <x v="4"/>
    <x v="8"/>
    <x v="8"/>
    <m/>
    <m/>
    <m/>
    <m/>
    <x v="0"/>
  </r>
  <r>
    <n v="4"/>
    <x v="0"/>
    <x v="4"/>
    <x v="4"/>
    <x v="8"/>
    <x v="8"/>
    <m/>
    <m/>
    <m/>
    <m/>
    <x v="0"/>
  </r>
  <r>
    <n v="4"/>
    <x v="0"/>
    <x v="4"/>
    <x v="4"/>
    <x v="8"/>
    <x v="8"/>
    <m/>
    <m/>
    <m/>
    <m/>
    <x v="0"/>
  </r>
  <r>
    <n v="4"/>
    <x v="0"/>
    <x v="4"/>
    <x v="4"/>
    <x v="8"/>
    <x v="8"/>
    <m/>
    <m/>
    <m/>
    <m/>
    <x v="0"/>
  </r>
  <r>
    <n v="4"/>
    <x v="0"/>
    <x v="4"/>
    <x v="4"/>
    <x v="8"/>
    <x v="8"/>
    <m/>
    <m/>
    <m/>
    <m/>
    <x v="0"/>
  </r>
  <r>
    <n v="4"/>
    <x v="0"/>
    <x v="4"/>
    <x v="4"/>
    <x v="8"/>
    <x v="8"/>
    <m/>
    <m/>
    <m/>
    <m/>
    <x v="0"/>
  </r>
  <r>
    <n v="4"/>
    <x v="0"/>
    <x v="4"/>
    <x v="4"/>
    <x v="8"/>
    <x v="8"/>
    <m/>
    <m/>
    <m/>
    <m/>
    <x v="0"/>
  </r>
  <r>
    <n v="4"/>
    <x v="0"/>
    <x v="4"/>
    <x v="4"/>
    <x v="8"/>
    <x v="8"/>
    <n v="274"/>
    <n v="161"/>
    <n v="1"/>
    <n v="59"/>
    <x v="8"/>
  </r>
  <r>
    <n v="4"/>
    <x v="0"/>
    <x v="5"/>
    <x v="5"/>
    <x v="8"/>
    <x v="8"/>
    <m/>
    <m/>
    <m/>
    <m/>
    <x v="0"/>
  </r>
  <r>
    <n v="4"/>
    <x v="0"/>
    <x v="5"/>
    <x v="5"/>
    <x v="8"/>
    <x v="8"/>
    <m/>
    <m/>
    <m/>
    <m/>
    <x v="0"/>
  </r>
  <r>
    <n v="4"/>
    <x v="0"/>
    <x v="5"/>
    <x v="5"/>
    <x v="8"/>
    <x v="8"/>
    <m/>
    <m/>
    <m/>
    <m/>
    <x v="0"/>
  </r>
  <r>
    <n v="4"/>
    <x v="0"/>
    <x v="5"/>
    <x v="5"/>
    <x v="8"/>
    <x v="8"/>
    <m/>
    <m/>
    <m/>
    <m/>
    <x v="0"/>
  </r>
  <r>
    <n v="4"/>
    <x v="0"/>
    <x v="5"/>
    <x v="5"/>
    <x v="8"/>
    <x v="8"/>
    <m/>
    <m/>
    <m/>
    <m/>
    <x v="0"/>
  </r>
  <r>
    <n v="4"/>
    <x v="0"/>
    <x v="5"/>
    <x v="5"/>
    <x v="8"/>
    <x v="8"/>
    <m/>
    <m/>
    <m/>
    <m/>
    <x v="0"/>
  </r>
  <r>
    <n v="4"/>
    <x v="0"/>
    <x v="5"/>
    <x v="5"/>
    <x v="8"/>
    <x v="8"/>
    <m/>
    <m/>
    <m/>
    <m/>
    <x v="0"/>
  </r>
  <r>
    <n v="4"/>
    <x v="0"/>
    <x v="5"/>
    <x v="5"/>
    <x v="8"/>
    <x v="8"/>
    <n v="281"/>
    <n v="172"/>
    <n v="11"/>
    <n v="744"/>
    <x v="6"/>
  </r>
  <r>
    <n v="4"/>
    <x v="0"/>
    <x v="12"/>
    <x v="13"/>
    <x v="8"/>
    <x v="8"/>
    <m/>
    <m/>
    <m/>
    <m/>
    <x v="0"/>
  </r>
  <r>
    <n v="4"/>
    <x v="0"/>
    <x v="12"/>
    <x v="13"/>
    <x v="8"/>
    <x v="8"/>
    <m/>
    <m/>
    <m/>
    <m/>
    <x v="0"/>
  </r>
  <r>
    <n v="4"/>
    <x v="0"/>
    <x v="12"/>
    <x v="13"/>
    <x v="8"/>
    <x v="8"/>
    <m/>
    <m/>
    <m/>
    <m/>
    <x v="0"/>
  </r>
  <r>
    <n v="4"/>
    <x v="0"/>
    <x v="12"/>
    <x v="13"/>
    <x v="8"/>
    <x v="8"/>
    <m/>
    <m/>
    <m/>
    <m/>
    <x v="0"/>
  </r>
  <r>
    <n v="4"/>
    <x v="0"/>
    <x v="12"/>
    <x v="13"/>
    <x v="8"/>
    <x v="8"/>
    <m/>
    <m/>
    <m/>
    <m/>
    <x v="0"/>
  </r>
  <r>
    <n v="4"/>
    <x v="0"/>
    <x v="12"/>
    <x v="13"/>
    <x v="8"/>
    <x v="8"/>
    <m/>
    <m/>
    <m/>
    <m/>
    <x v="0"/>
  </r>
  <r>
    <n v="4"/>
    <x v="0"/>
    <x v="12"/>
    <x v="13"/>
    <x v="8"/>
    <x v="8"/>
    <n v="289"/>
    <n v="168"/>
    <n v="11"/>
    <n v="733"/>
    <x v="6"/>
  </r>
  <r>
    <n v="4"/>
    <x v="0"/>
    <x v="9"/>
    <x v="10"/>
    <x v="8"/>
    <x v="8"/>
    <m/>
    <m/>
    <m/>
    <m/>
    <x v="0"/>
  </r>
  <r>
    <n v="4"/>
    <x v="0"/>
    <x v="9"/>
    <x v="10"/>
    <x v="8"/>
    <x v="8"/>
    <m/>
    <m/>
    <m/>
    <m/>
    <x v="0"/>
  </r>
  <r>
    <n v="4"/>
    <x v="0"/>
    <x v="9"/>
    <x v="10"/>
    <x v="8"/>
    <x v="8"/>
    <m/>
    <m/>
    <m/>
    <m/>
    <x v="0"/>
  </r>
  <r>
    <n v="4"/>
    <x v="0"/>
    <x v="9"/>
    <x v="10"/>
    <x v="8"/>
    <x v="8"/>
    <m/>
    <m/>
    <m/>
    <m/>
    <x v="0"/>
  </r>
  <r>
    <n v="4"/>
    <x v="0"/>
    <x v="9"/>
    <x v="10"/>
    <x v="8"/>
    <x v="8"/>
    <m/>
    <m/>
    <m/>
    <m/>
    <x v="0"/>
  </r>
  <r>
    <n v="4"/>
    <x v="0"/>
    <x v="9"/>
    <x v="10"/>
    <x v="8"/>
    <x v="8"/>
    <m/>
    <m/>
    <m/>
    <m/>
    <x v="0"/>
  </r>
  <r>
    <n v="4"/>
    <x v="0"/>
    <x v="9"/>
    <x v="10"/>
    <x v="8"/>
    <x v="8"/>
    <n v="288"/>
    <n v="214"/>
    <n v="14"/>
    <n v="946"/>
    <x v="22"/>
  </r>
  <r>
    <n v="4"/>
    <x v="0"/>
    <x v="10"/>
    <x v="11"/>
    <x v="8"/>
    <x v="8"/>
    <m/>
    <m/>
    <m/>
    <m/>
    <x v="0"/>
  </r>
  <r>
    <n v="4"/>
    <x v="0"/>
    <x v="10"/>
    <x v="11"/>
    <x v="8"/>
    <x v="8"/>
    <m/>
    <m/>
    <m/>
    <m/>
    <x v="0"/>
  </r>
  <r>
    <n v="4"/>
    <x v="0"/>
    <x v="10"/>
    <x v="11"/>
    <x v="8"/>
    <x v="8"/>
    <m/>
    <m/>
    <m/>
    <m/>
    <x v="0"/>
  </r>
  <r>
    <n v="4"/>
    <x v="0"/>
    <x v="10"/>
    <x v="11"/>
    <x v="8"/>
    <x v="8"/>
    <m/>
    <m/>
    <m/>
    <m/>
    <x v="0"/>
  </r>
  <r>
    <n v="4"/>
    <x v="0"/>
    <x v="10"/>
    <x v="11"/>
    <x v="8"/>
    <x v="8"/>
    <m/>
    <m/>
    <m/>
    <m/>
    <x v="0"/>
  </r>
  <r>
    <n v="4"/>
    <x v="0"/>
    <x v="10"/>
    <x v="11"/>
    <x v="8"/>
    <x v="8"/>
    <m/>
    <m/>
    <m/>
    <m/>
    <x v="0"/>
  </r>
  <r>
    <n v="4"/>
    <x v="0"/>
    <x v="10"/>
    <x v="11"/>
    <x v="8"/>
    <x v="8"/>
    <m/>
    <m/>
    <m/>
    <m/>
    <x v="0"/>
  </r>
  <r>
    <n v="4"/>
    <x v="0"/>
    <x v="10"/>
    <x v="11"/>
    <x v="8"/>
    <x v="8"/>
    <n v="278"/>
    <n v="371"/>
    <n v="22"/>
    <n v="1517"/>
    <x v="25"/>
  </r>
  <r>
    <n v="4"/>
    <x v="0"/>
    <x v="13"/>
    <x v="14"/>
    <x v="8"/>
    <x v="8"/>
    <m/>
    <m/>
    <m/>
    <m/>
    <x v="0"/>
  </r>
  <r>
    <n v="4"/>
    <x v="0"/>
    <x v="13"/>
    <x v="14"/>
    <x v="8"/>
    <x v="8"/>
    <m/>
    <m/>
    <m/>
    <m/>
    <x v="0"/>
  </r>
  <r>
    <n v="4"/>
    <x v="0"/>
    <x v="13"/>
    <x v="14"/>
    <x v="8"/>
    <x v="8"/>
    <m/>
    <m/>
    <m/>
    <m/>
    <x v="0"/>
  </r>
  <r>
    <n v="1"/>
    <x v="3"/>
    <x v="11"/>
    <x v="12"/>
    <x v="7"/>
    <x v="7"/>
    <m/>
    <m/>
    <m/>
    <m/>
    <x v="0"/>
  </r>
  <r>
    <n v="1"/>
    <x v="3"/>
    <x v="11"/>
    <x v="12"/>
    <x v="7"/>
    <x v="7"/>
    <m/>
    <m/>
    <m/>
    <m/>
    <x v="0"/>
  </r>
  <r>
    <n v="1"/>
    <x v="3"/>
    <x v="11"/>
    <x v="12"/>
    <x v="7"/>
    <x v="7"/>
    <m/>
    <m/>
    <m/>
    <m/>
    <x v="0"/>
  </r>
  <r>
    <n v="1"/>
    <x v="3"/>
    <x v="11"/>
    <x v="12"/>
    <x v="7"/>
    <x v="7"/>
    <m/>
    <m/>
    <m/>
    <m/>
    <x v="0"/>
  </r>
  <r>
    <n v="1"/>
    <x v="3"/>
    <x v="11"/>
    <x v="12"/>
    <x v="7"/>
    <x v="7"/>
    <m/>
    <m/>
    <m/>
    <m/>
    <x v="0"/>
  </r>
  <r>
    <n v="1"/>
    <x v="3"/>
    <x v="11"/>
    <x v="12"/>
    <x v="7"/>
    <x v="7"/>
    <m/>
    <m/>
    <m/>
    <m/>
    <x v="0"/>
  </r>
  <r>
    <n v="1"/>
    <x v="3"/>
    <x v="11"/>
    <x v="12"/>
    <x v="7"/>
    <x v="7"/>
    <m/>
    <m/>
    <m/>
    <m/>
    <x v="0"/>
  </r>
  <r>
    <n v="1"/>
    <x v="3"/>
    <x v="11"/>
    <x v="12"/>
    <x v="7"/>
    <x v="7"/>
    <n v="273"/>
    <n v="186"/>
    <n v="12"/>
    <n v="722"/>
    <x v="5"/>
  </r>
  <r>
    <n v="4"/>
    <x v="0"/>
    <x v="13"/>
    <x v="14"/>
    <x v="8"/>
    <x v="8"/>
    <m/>
    <m/>
    <m/>
    <m/>
    <x v="0"/>
  </r>
  <r>
    <n v="4"/>
    <x v="0"/>
    <x v="13"/>
    <x v="14"/>
    <x v="8"/>
    <x v="8"/>
    <m/>
    <m/>
    <m/>
    <m/>
    <x v="0"/>
  </r>
  <r>
    <n v="4"/>
    <x v="0"/>
    <x v="13"/>
    <x v="14"/>
    <x v="8"/>
    <x v="8"/>
    <m/>
    <m/>
    <m/>
    <m/>
    <x v="0"/>
  </r>
  <r>
    <n v="4"/>
    <x v="0"/>
    <x v="13"/>
    <x v="14"/>
    <x v="8"/>
    <x v="8"/>
    <m/>
    <m/>
    <m/>
    <m/>
    <x v="0"/>
  </r>
  <r>
    <n v="4"/>
    <x v="0"/>
    <x v="13"/>
    <x v="14"/>
    <x v="8"/>
    <x v="8"/>
    <n v="27"/>
    <n v="189"/>
    <n v="13"/>
    <n v="717"/>
    <x v="1"/>
  </r>
  <r>
    <n v="1"/>
    <x v="3"/>
    <x v="11"/>
    <x v="12"/>
    <x v="8"/>
    <x v="8"/>
    <m/>
    <m/>
    <m/>
    <m/>
    <x v="0"/>
  </r>
  <r>
    <n v="1"/>
    <x v="3"/>
    <x v="11"/>
    <x v="12"/>
    <x v="8"/>
    <x v="8"/>
    <m/>
    <m/>
    <m/>
    <m/>
    <x v="0"/>
  </r>
  <r>
    <n v="1"/>
    <x v="3"/>
    <x v="11"/>
    <x v="12"/>
    <x v="8"/>
    <x v="8"/>
    <m/>
    <m/>
    <m/>
    <m/>
    <x v="0"/>
  </r>
  <r>
    <n v="1"/>
    <x v="3"/>
    <x v="11"/>
    <x v="12"/>
    <x v="8"/>
    <x v="8"/>
    <m/>
    <m/>
    <m/>
    <m/>
    <x v="0"/>
  </r>
  <r>
    <n v="1"/>
    <x v="3"/>
    <x v="11"/>
    <x v="12"/>
    <x v="8"/>
    <x v="8"/>
    <m/>
    <m/>
    <m/>
    <m/>
    <x v="0"/>
  </r>
  <r>
    <n v="1"/>
    <x v="3"/>
    <x v="11"/>
    <x v="12"/>
    <x v="8"/>
    <x v="8"/>
    <m/>
    <m/>
    <m/>
    <m/>
    <x v="0"/>
  </r>
  <r>
    <n v="1"/>
    <x v="3"/>
    <x v="11"/>
    <x v="12"/>
    <x v="8"/>
    <x v="8"/>
    <m/>
    <m/>
    <m/>
    <m/>
    <x v="0"/>
  </r>
  <r>
    <n v="1"/>
    <x v="3"/>
    <x v="11"/>
    <x v="12"/>
    <x v="8"/>
    <x v="8"/>
    <n v="271"/>
    <n v="185"/>
    <n v="12"/>
    <n v="72"/>
    <x v="5"/>
  </r>
  <r>
    <n v="4"/>
    <x v="0"/>
    <x v="14"/>
    <x v="15"/>
    <x v="10"/>
    <x v="10"/>
    <m/>
    <m/>
    <m/>
    <m/>
    <x v="0"/>
  </r>
  <r>
    <n v="4"/>
    <x v="0"/>
    <x v="14"/>
    <x v="15"/>
    <x v="10"/>
    <x v="10"/>
    <m/>
    <m/>
    <m/>
    <m/>
    <x v="0"/>
  </r>
  <r>
    <n v="4"/>
    <x v="0"/>
    <x v="14"/>
    <x v="15"/>
    <x v="10"/>
    <x v="10"/>
    <m/>
    <m/>
    <m/>
    <m/>
    <x v="0"/>
  </r>
  <r>
    <n v="4"/>
    <x v="0"/>
    <x v="14"/>
    <x v="15"/>
    <x v="10"/>
    <x v="10"/>
    <m/>
    <m/>
    <m/>
    <m/>
    <x v="0"/>
  </r>
  <r>
    <n v="4"/>
    <x v="0"/>
    <x v="14"/>
    <x v="15"/>
    <x v="10"/>
    <x v="10"/>
    <m/>
    <m/>
    <m/>
    <m/>
    <x v="0"/>
  </r>
  <r>
    <n v="4"/>
    <x v="0"/>
    <x v="14"/>
    <x v="15"/>
    <x v="10"/>
    <x v="10"/>
    <m/>
    <m/>
    <m/>
    <m/>
    <x v="0"/>
  </r>
  <r>
    <n v="4"/>
    <x v="0"/>
    <x v="14"/>
    <x v="15"/>
    <x v="10"/>
    <x v="10"/>
    <m/>
    <m/>
    <m/>
    <m/>
    <x v="0"/>
  </r>
  <r>
    <n v="4"/>
    <x v="0"/>
    <x v="14"/>
    <x v="15"/>
    <x v="10"/>
    <x v="10"/>
    <n v="261"/>
    <n v="251"/>
    <n v="15"/>
    <n v="1002"/>
    <x v="11"/>
  </r>
  <r>
    <n v="2"/>
    <x v="1"/>
    <x v="6"/>
    <x v="6"/>
    <x v="10"/>
    <x v="10"/>
    <m/>
    <m/>
    <m/>
    <m/>
    <x v="0"/>
  </r>
  <r>
    <n v="2"/>
    <x v="1"/>
    <x v="6"/>
    <x v="6"/>
    <x v="10"/>
    <x v="10"/>
    <m/>
    <m/>
    <m/>
    <m/>
    <x v="0"/>
  </r>
  <r>
    <n v="2"/>
    <x v="1"/>
    <x v="6"/>
    <x v="6"/>
    <x v="10"/>
    <x v="10"/>
    <m/>
    <m/>
    <m/>
    <m/>
    <x v="0"/>
  </r>
  <r>
    <n v="2"/>
    <x v="1"/>
    <x v="6"/>
    <x v="6"/>
    <x v="10"/>
    <x v="10"/>
    <m/>
    <m/>
    <m/>
    <m/>
    <x v="0"/>
  </r>
  <r>
    <n v="2"/>
    <x v="1"/>
    <x v="6"/>
    <x v="6"/>
    <x v="10"/>
    <x v="10"/>
    <m/>
    <m/>
    <m/>
    <m/>
    <x v="0"/>
  </r>
  <r>
    <n v="2"/>
    <x v="1"/>
    <x v="6"/>
    <x v="6"/>
    <x v="10"/>
    <x v="10"/>
    <m/>
    <m/>
    <m/>
    <m/>
    <x v="0"/>
  </r>
  <r>
    <n v="2"/>
    <x v="1"/>
    <x v="6"/>
    <x v="6"/>
    <x v="10"/>
    <x v="10"/>
    <m/>
    <m/>
    <m/>
    <m/>
    <x v="0"/>
  </r>
  <r>
    <n v="3"/>
    <x v="2"/>
    <x v="6"/>
    <x v="7"/>
    <x v="10"/>
    <x v="10"/>
    <m/>
    <m/>
    <m/>
    <m/>
    <x v="0"/>
  </r>
  <r>
    <n v="3"/>
    <x v="2"/>
    <x v="6"/>
    <x v="7"/>
    <x v="10"/>
    <x v="10"/>
    <m/>
    <m/>
    <m/>
    <m/>
    <x v="0"/>
  </r>
  <r>
    <n v="3"/>
    <x v="2"/>
    <x v="6"/>
    <x v="7"/>
    <x v="10"/>
    <x v="10"/>
    <m/>
    <m/>
    <m/>
    <m/>
    <x v="0"/>
  </r>
  <r>
    <n v="3"/>
    <x v="2"/>
    <x v="6"/>
    <x v="7"/>
    <x v="10"/>
    <x v="10"/>
    <m/>
    <m/>
    <m/>
    <m/>
    <x v="0"/>
  </r>
  <r>
    <n v="3"/>
    <x v="2"/>
    <x v="6"/>
    <x v="7"/>
    <x v="10"/>
    <x v="10"/>
    <m/>
    <m/>
    <m/>
    <m/>
    <x v="0"/>
  </r>
  <r>
    <n v="3"/>
    <x v="2"/>
    <x v="6"/>
    <x v="7"/>
    <x v="10"/>
    <x v="10"/>
    <m/>
    <m/>
    <m/>
    <m/>
    <x v="0"/>
  </r>
  <r>
    <n v="3"/>
    <x v="2"/>
    <x v="6"/>
    <x v="7"/>
    <x v="10"/>
    <x v="10"/>
    <m/>
    <m/>
    <m/>
    <m/>
    <x v="0"/>
  </r>
  <r>
    <n v="4"/>
    <x v="0"/>
    <x v="0"/>
    <x v="0"/>
    <x v="10"/>
    <x v="10"/>
    <n v="272"/>
    <n v="175"/>
    <n v="12"/>
    <n v="751"/>
    <x v="5"/>
  </r>
  <r>
    <n v="4"/>
    <x v="0"/>
    <x v="1"/>
    <x v="1"/>
    <x v="10"/>
    <x v="10"/>
    <m/>
    <m/>
    <m/>
    <m/>
    <x v="0"/>
  </r>
  <r>
    <n v="4"/>
    <x v="0"/>
    <x v="1"/>
    <x v="1"/>
    <x v="10"/>
    <x v="10"/>
    <m/>
    <m/>
    <m/>
    <m/>
    <x v="0"/>
  </r>
  <r>
    <n v="4"/>
    <x v="0"/>
    <x v="1"/>
    <x v="1"/>
    <x v="10"/>
    <x v="10"/>
    <m/>
    <m/>
    <m/>
    <m/>
    <x v="0"/>
  </r>
  <r>
    <n v="4"/>
    <x v="0"/>
    <x v="1"/>
    <x v="1"/>
    <x v="10"/>
    <x v="10"/>
    <m/>
    <m/>
    <m/>
    <m/>
    <x v="0"/>
  </r>
  <r>
    <n v="4"/>
    <x v="0"/>
    <x v="1"/>
    <x v="1"/>
    <x v="10"/>
    <x v="10"/>
    <m/>
    <m/>
    <m/>
    <m/>
    <x v="0"/>
  </r>
  <r>
    <n v="4"/>
    <x v="0"/>
    <x v="1"/>
    <x v="1"/>
    <x v="10"/>
    <x v="10"/>
    <m/>
    <m/>
    <m/>
    <m/>
    <x v="0"/>
  </r>
  <r>
    <n v="4"/>
    <x v="0"/>
    <x v="1"/>
    <x v="1"/>
    <x v="10"/>
    <x v="10"/>
    <m/>
    <m/>
    <m/>
    <m/>
    <x v="0"/>
  </r>
  <r>
    <n v="4"/>
    <x v="0"/>
    <x v="1"/>
    <x v="1"/>
    <x v="10"/>
    <x v="10"/>
    <n v="278"/>
    <n v="162"/>
    <n v="1"/>
    <n v="684"/>
    <x v="21"/>
  </r>
  <r>
    <n v="4"/>
    <x v="0"/>
    <x v="2"/>
    <x v="2"/>
    <x v="10"/>
    <x v="10"/>
    <m/>
    <m/>
    <m/>
    <m/>
    <x v="0"/>
  </r>
  <r>
    <n v="4"/>
    <x v="0"/>
    <x v="2"/>
    <x v="2"/>
    <x v="10"/>
    <x v="10"/>
    <m/>
    <m/>
    <m/>
    <m/>
    <x v="0"/>
  </r>
  <r>
    <n v="4"/>
    <x v="0"/>
    <x v="2"/>
    <x v="2"/>
    <x v="10"/>
    <x v="10"/>
    <m/>
    <m/>
    <m/>
    <m/>
    <x v="0"/>
  </r>
  <r>
    <n v="4"/>
    <x v="0"/>
    <x v="2"/>
    <x v="2"/>
    <x v="10"/>
    <x v="10"/>
    <m/>
    <m/>
    <m/>
    <m/>
    <x v="0"/>
  </r>
  <r>
    <n v="4"/>
    <x v="0"/>
    <x v="2"/>
    <x v="2"/>
    <x v="10"/>
    <x v="10"/>
    <m/>
    <m/>
    <m/>
    <m/>
    <x v="0"/>
  </r>
  <r>
    <n v="4"/>
    <x v="0"/>
    <x v="2"/>
    <x v="2"/>
    <x v="10"/>
    <x v="10"/>
    <m/>
    <m/>
    <m/>
    <m/>
    <x v="0"/>
  </r>
  <r>
    <n v="4"/>
    <x v="0"/>
    <x v="2"/>
    <x v="2"/>
    <x v="10"/>
    <x v="10"/>
    <m/>
    <m/>
    <m/>
    <m/>
    <x v="0"/>
  </r>
  <r>
    <n v="4"/>
    <x v="0"/>
    <x v="2"/>
    <x v="2"/>
    <x v="10"/>
    <x v="10"/>
    <n v="273"/>
    <n v="131"/>
    <n v="9"/>
    <n v="542"/>
    <x v="18"/>
  </r>
  <r>
    <n v="4"/>
    <x v="0"/>
    <x v="3"/>
    <x v="3"/>
    <x v="10"/>
    <x v="10"/>
    <m/>
    <m/>
    <m/>
    <m/>
    <x v="0"/>
  </r>
  <r>
    <n v="4"/>
    <x v="0"/>
    <x v="3"/>
    <x v="3"/>
    <x v="10"/>
    <x v="10"/>
    <m/>
    <m/>
    <m/>
    <m/>
    <x v="0"/>
  </r>
  <r>
    <n v="4"/>
    <x v="0"/>
    <x v="3"/>
    <x v="3"/>
    <x v="10"/>
    <x v="10"/>
    <m/>
    <m/>
    <m/>
    <m/>
    <x v="0"/>
  </r>
  <r>
    <n v="4"/>
    <x v="0"/>
    <x v="3"/>
    <x v="3"/>
    <x v="10"/>
    <x v="10"/>
    <m/>
    <m/>
    <m/>
    <m/>
    <x v="0"/>
  </r>
  <r>
    <n v="4"/>
    <x v="0"/>
    <x v="3"/>
    <x v="3"/>
    <x v="10"/>
    <x v="10"/>
    <m/>
    <m/>
    <m/>
    <m/>
    <x v="0"/>
  </r>
  <r>
    <n v="4"/>
    <x v="0"/>
    <x v="3"/>
    <x v="3"/>
    <x v="10"/>
    <x v="10"/>
    <m/>
    <m/>
    <m/>
    <m/>
    <x v="0"/>
  </r>
  <r>
    <n v="4"/>
    <x v="0"/>
    <x v="3"/>
    <x v="3"/>
    <x v="10"/>
    <x v="10"/>
    <m/>
    <m/>
    <m/>
    <m/>
    <x v="0"/>
  </r>
  <r>
    <n v="4"/>
    <x v="0"/>
    <x v="3"/>
    <x v="3"/>
    <x v="10"/>
    <x v="10"/>
    <n v="272"/>
    <n v="117"/>
    <n v="8"/>
    <n v="503"/>
    <x v="4"/>
  </r>
  <r>
    <n v="4"/>
    <x v="0"/>
    <x v="4"/>
    <x v="4"/>
    <x v="10"/>
    <x v="10"/>
    <m/>
    <m/>
    <m/>
    <m/>
    <x v="0"/>
  </r>
  <r>
    <n v="4"/>
    <x v="0"/>
    <x v="4"/>
    <x v="4"/>
    <x v="10"/>
    <x v="10"/>
    <m/>
    <m/>
    <m/>
    <m/>
    <x v="0"/>
  </r>
  <r>
    <n v="4"/>
    <x v="0"/>
    <x v="4"/>
    <x v="4"/>
    <x v="10"/>
    <x v="10"/>
    <m/>
    <m/>
    <m/>
    <m/>
    <x v="0"/>
  </r>
  <r>
    <n v="4"/>
    <x v="0"/>
    <x v="4"/>
    <x v="4"/>
    <x v="10"/>
    <x v="10"/>
    <m/>
    <m/>
    <m/>
    <m/>
    <x v="0"/>
  </r>
  <r>
    <n v="4"/>
    <x v="0"/>
    <x v="4"/>
    <x v="4"/>
    <x v="10"/>
    <x v="10"/>
    <m/>
    <m/>
    <m/>
    <m/>
    <x v="0"/>
  </r>
  <r>
    <n v="4"/>
    <x v="0"/>
    <x v="4"/>
    <x v="4"/>
    <x v="10"/>
    <x v="10"/>
    <m/>
    <m/>
    <m/>
    <m/>
    <x v="0"/>
  </r>
  <r>
    <n v="4"/>
    <x v="0"/>
    <x v="4"/>
    <x v="4"/>
    <x v="10"/>
    <x v="10"/>
    <m/>
    <m/>
    <m/>
    <m/>
    <x v="0"/>
  </r>
  <r>
    <n v="4"/>
    <x v="0"/>
    <x v="4"/>
    <x v="4"/>
    <x v="10"/>
    <x v="10"/>
    <n v="273"/>
    <n v="15"/>
    <n v="27"/>
    <s v="  "/>
    <x v="26"/>
  </r>
  <r>
    <n v="4"/>
    <x v="0"/>
    <x v="5"/>
    <x v="5"/>
    <x v="10"/>
    <x v="10"/>
    <m/>
    <m/>
    <m/>
    <m/>
    <x v="0"/>
  </r>
  <r>
    <n v="4"/>
    <x v="0"/>
    <x v="5"/>
    <x v="5"/>
    <x v="10"/>
    <x v="10"/>
    <m/>
    <m/>
    <m/>
    <m/>
    <x v="0"/>
  </r>
  <r>
    <n v="4"/>
    <x v="0"/>
    <x v="5"/>
    <x v="5"/>
    <x v="10"/>
    <x v="10"/>
    <m/>
    <m/>
    <m/>
    <m/>
    <x v="0"/>
  </r>
  <r>
    <n v="4"/>
    <x v="0"/>
    <x v="5"/>
    <x v="5"/>
    <x v="10"/>
    <x v="10"/>
    <m/>
    <m/>
    <m/>
    <m/>
    <x v="0"/>
  </r>
  <r>
    <n v="4"/>
    <x v="0"/>
    <x v="5"/>
    <x v="5"/>
    <x v="10"/>
    <x v="10"/>
    <m/>
    <m/>
    <m/>
    <m/>
    <x v="0"/>
  </r>
  <r>
    <n v="4"/>
    <x v="0"/>
    <x v="5"/>
    <x v="5"/>
    <x v="10"/>
    <x v="10"/>
    <m/>
    <m/>
    <m/>
    <m/>
    <x v="0"/>
  </r>
  <r>
    <n v="4"/>
    <x v="0"/>
    <x v="5"/>
    <x v="5"/>
    <x v="10"/>
    <x v="10"/>
    <m/>
    <m/>
    <m/>
    <m/>
    <x v="0"/>
  </r>
  <r>
    <n v="4"/>
    <x v="0"/>
    <x v="5"/>
    <x v="5"/>
    <x v="10"/>
    <x v="10"/>
    <n v="28"/>
    <n v="175"/>
    <n v="11"/>
    <n v="753"/>
    <x v="6"/>
  </r>
  <r>
    <n v="4"/>
    <x v="0"/>
    <x v="12"/>
    <x v="13"/>
    <x v="10"/>
    <x v="10"/>
    <m/>
    <m/>
    <m/>
    <m/>
    <x v="0"/>
  </r>
  <r>
    <n v="4"/>
    <x v="0"/>
    <x v="12"/>
    <x v="13"/>
    <x v="10"/>
    <x v="10"/>
    <m/>
    <m/>
    <m/>
    <m/>
    <x v="0"/>
  </r>
  <r>
    <n v="4"/>
    <x v="0"/>
    <x v="12"/>
    <x v="13"/>
    <x v="10"/>
    <x v="10"/>
    <m/>
    <m/>
    <m/>
    <m/>
    <x v="0"/>
  </r>
  <r>
    <n v="4"/>
    <x v="0"/>
    <x v="12"/>
    <x v="13"/>
    <x v="10"/>
    <x v="10"/>
    <m/>
    <m/>
    <m/>
    <m/>
    <x v="0"/>
  </r>
  <r>
    <n v="4"/>
    <x v="0"/>
    <x v="12"/>
    <x v="13"/>
    <x v="10"/>
    <x v="10"/>
    <m/>
    <m/>
    <m/>
    <m/>
    <x v="0"/>
  </r>
  <r>
    <n v="4"/>
    <x v="0"/>
    <x v="12"/>
    <x v="13"/>
    <x v="10"/>
    <x v="10"/>
    <m/>
    <m/>
    <m/>
    <m/>
    <x v="0"/>
  </r>
  <r>
    <n v="4"/>
    <x v="0"/>
    <x v="12"/>
    <x v="13"/>
    <x v="10"/>
    <x v="10"/>
    <m/>
    <m/>
    <m/>
    <m/>
    <x v="0"/>
  </r>
  <r>
    <n v="4"/>
    <x v="0"/>
    <x v="12"/>
    <x v="13"/>
    <x v="10"/>
    <x v="10"/>
    <n v="292"/>
    <n v="155"/>
    <n v="1"/>
    <n v="671"/>
    <x v="8"/>
  </r>
  <r>
    <n v="4"/>
    <x v="0"/>
    <x v="9"/>
    <x v="10"/>
    <x v="10"/>
    <x v="10"/>
    <m/>
    <m/>
    <m/>
    <m/>
    <x v="0"/>
  </r>
  <r>
    <n v="4"/>
    <x v="0"/>
    <x v="9"/>
    <x v="10"/>
    <x v="10"/>
    <x v="10"/>
    <m/>
    <m/>
    <m/>
    <m/>
    <x v="0"/>
  </r>
  <r>
    <n v="4"/>
    <x v="0"/>
    <x v="9"/>
    <x v="10"/>
    <x v="10"/>
    <x v="10"/>
    <m/>
    <m/>
    <m/>
    <m/>
    <x v="0"/>
  </r>
  <r>
    <n v="4"/>
    <x v="0"/>
    <x v="9"/>
    <x v="10"/>
    <x v="10"/>
    <x v="10"/>
    <m/>
    <m/>
    <m/>
    <m/>
    <x v="0"/>
  </r>
  <r>
    <n v="4"/>
    <x v="0"/>
    <x v="9"/>
    <x v="10"/>
    <x v="10"/>
    <x v="10"/>
    <m/>
    <m/>
    <m/>
    <m/>
    <x v="0"/>
  </r>
  <r>
    <n v="4"/>
    <x v="0"/>
    <x v="9"/>
    <x v="10"/>
    <x v="10"/>
    <x v="10"/>
    <m/>
    <m/>
    <m/>
    <m/>
    <x v="0"/>
  </r>
  <r>
    <n v="4"/>
    <x v="0"/>
    <x v="9"/>
    <x v="10"/>
    <x v="10"/>
    <x v="10"/>
    <m/>
    <m/>
    <m/>
    <m/>
    <x v="0"/>
  </r>
  <r>
    <n v="4"/>
    <x v="0"/>
    <x v="9"/>
    <x v="10"/>
    <x v="10"/>
    <x v="10"/>
    <n v="282"/>
    <n v="155"/>
    <n v="1"/>
    <n v="685"/>
    <x v="8"/>
  </r>
  <r>
    <n v="4"/>
    <x v="0"/>
    <x v="10"/>
    <x v="11"/>
    <x v="10"/>
    <x v="10"/>
    <m/>
    <m/>
    <m/>
    <m/>
    <x v="0"/>
  </r>
  <r>
    <n v="4"/>
    <x v="0"/>
    <x v="10"/>
    <x v="11"/>
    <x v="10"/>
    <x v="10"/>
    <m/>
    <m/>
    <m/>
    <m/>
    <x v="0"/>
  </r>
  <r>
    <n v="4"/>
    <x v="0"/>
    <x v="10"/>
    <x v="11"/>
    <x v="10"/>
    <x v="10"/>
    <m/>
    <m/>
    <m/>
    <m/>
    <x v="0"/>
  </r>
  <r>
    <n v="4"/>
    <x v="0"/>
    <x v="10"/>
    <x v="11"/>
    <x v="10"/>
    <x v="10"/>
    <m/>
    <m/>
    <m/>
    <m/>
    <x v="0"/>
  </r>
  <r>
    <n v="4"/>
    <x v="0"/>
    <x v="10"/>
    <x v="11"/>
    <x v="10"/>
    <x v="10"/>
    <m/>
    <m/>
    <m/>
    <m/>
    <x v="0"/>
  </r>
  <r>
    <n v="4"/>
    <x v="0"/>
    <x v="10"/>
    <x v="11"/>
    <x v="10"/>
    <x v="10"/>
    <m/>
    <m/>
    <m/>
    <m/>
    <x v="0"/>
  </r>
  <r>
    <n v="4"/>
    <x v="0"/>
    <x v="10"/>
    <x v="11"/>
    <x v="10"/>
    <x v="10"/>
    <m/>
    <m/>
    <m/>
    <m/>
    <x v="0"/>
  </r>
  <r>
    <n v="2"/>
    <x v="1"/>
    <x v="6"/>
    <x v="6"/>
    <x v="0"/>
    <x v="0"/>
    <n v="265"/>
    <n v="19"/>
    <n v="11"/>
    <n v="688"/>
    <x v="6"/>
  </r>
  <r>
    <n v="2"/>
    <x v="1"/>
    <x v="6"/>
    <x v="6"/>
    <x v="5"/>
    <x v="5"/>
    <n v="267"/>
    <n v="181"/>
    <n v="11"/>
    <n v="664"/>
    <x v="6"/>
  </r>
  <r>
    <n v="2"/>
    <x v="1"/>
    <x v="6"/>
    <x v="6"/>
    <x v="6"/>
    <x v="6"/>
    <n v="266"/>
    <n v="172"/>
    <n v="11"/>
    <n v="637"/>
    <x v="16"/>
  </r>
  <r>
    <n v="2"/>
    <x v="1"/>
    <x v="6"/>
    <x v="6"/>
    <x v="0"/>
    <x v="0"/>
    <m/>
    <m/>
    <m/>
    <m/>
    <x v="0"/>
  </r>
  <r>
    <n v="2"/>
    <x v="1"/>
    <x v="6"/>
    <x v="6"/>
    <x v="6"/>
    <x v="6"/>
    <m/>
    <m/>
    <m/>
    <m/>
    <x v="0"/>
  </r>
  <r>
    <n v="2"/>
    <x v="1"/>
    <x v="6"/>
    <x v="6"/>
    <x v="0"/>
    <x v="0"/>
    <m/>
    <m/>
    <m/>
    <m/>
    <x v="0"/>
  </r>
  <r>
    <n v="2"/>
    <x v="1"/>
    <x v="6"/>
    <x v="6"/>
    <x v="1"/>
    <x v="1"/>
    <m/>
    <m/>
    <m/>
    <m/>
    <x v="0"/>
  </r>
  <r>
    <n v="2"/>
    <x v="1"/>
    <x v="6"/>
    <x v="6"/>
    <x v="6"/>
    <x v="6"/>
    <m/>
    <m/>
    <m/>
    <m/>
    <x v="0"/>
  </r>
  <r>
    <n v="2"/>
    <x v="1"/>
    <x v="6"/>
    <x v="6"/>
    <x v="0"/>
    <x v="0"/>
    <m/>
    <m/>
    <m/>
    <m/>
    <x v="0"/>
  </r>
  <r>
    <n v="2"/>
    <x v="1"/>
    <x v="6"/>
    <x v="6"/>
    <x v="6"/>
    <x v="6"/>
    <m/>
    <m/>
    <m/>
    <m/>
    <x v="0"/>
  </r>
  <r>
    <n v="2"/>
    <x v="1"/>
    <x v="6"/>
    <x v="6"/>
    <x v="0"/>
    <x v="0"/>
    <m/>
    <m/>
    <m/>
    <m/>
    <x v="0"/>
  </r>
  <r>
    <n v="2"/>
    <x v="1"/>
    <x v="6"/>
    <x v="6"/>
    <x v="1"/>
    <x v="1"/>
    <m/>
    <m/>
    <m/>
    <m/>
    <x v="0"/>
  </r>
  <r>
    <n v="2"/>
    <x v="1"/>
    <x v="6"/>
    <x v="6"/>
    <x v="6"/>
    <x v="6"/>
    <m/>
    <m/>
    <m/>
    <m/>
    <x v="0"/>
  </r>
  <r>
    <n v="2"/>
    <x v="1"/>
    <x v="6"/>
    <x v="6"/>
    <x v="0"/>
    <x v="0"/>
    <m/>
    <m/>
    <m/>
    <m/>
    <x v="0"/>
  </r>
  <r>
    <n v="2"/>
    <x v="1"/>
    <x v="6"/>
    <x v="6"/>
    <x v="6"/>
    <x v="6"/>
    <m/>
    <m/>
    <m/>
    <m/>
    <x v="0"/>
  </r>
  <r>
    <n v="2"/>
    <x v="1"/>
    <x v="6"/>
    <x v="6"/>
    <x v="0"/>
    <x v="0"/>
    <m/>
    <m/>
    <m/>
    <m/>
    <x v="0"/>
  </r>
  <r>
    <n v="2"/>
    <x v="1"/>
    <x v="6"/>
    <x v="6"/>
    <x v="6"/>
    <x v="6"/>
    <m/>
    <m/>
    <m/>
    <m/>
    <x v="0"/>
  </r>
  <r>
    <n v="2"/>
    <x v="1"/>
    <x v="6"/>
    <x v="6"/>
    <x v="0"/>
    <x v="0"/>
    <m/>
    <m/>
    <m/>
    <m/>
    <x v="0"/>
  </r>
  <r>
    <n v="2"/>
    <x v="1"/>
    <x v="6"/>
    <x v="6"/>
    <x v="1"/>
    <x v="1"/>
    <m/>
    <m/>
    <m/>
    <m/>
    <x v="0"/>
  </r>
  <r>
    <n v="2"/>
    <x v="1"/>
    <x v="6"/>
    <x v="6"/>
    <x v="6"/>
    <x v="6"/>
    <m/>
    <m/>
    <m/>
    <m/>
    <x v="0"/>
  </r>
  <r>
    <n v="3"/>
    <x v="2"/>
    <x v="6"/>
    <x v="7"/>
    <x v="0"/>
    <x v="0"/>
    <n v="27"/>
    <n v="217"/>
    <n v="14"/>
    <n v="954"/>
    <x v="22"/>
  </r>
  <r>
    <n v="3"/>
    <x v="2"/>
    <x v="6"/>
    <x v="7"/>
    <x v="5"/>
    <x v="5"/>
    <n v="27"/>
    <n v="213"/>
    <n v="14"/>
    <n v="929"/>
    <x v="22"/>
  </r>
  <r>
    <n v="3"/>
    <x v="2"/>
    <x v="6"/>
    <x v="7"/>
    <x v="6"/>
    <x v="6"/>
    <n v="269"/>
    <n v="216"/>
    <n v="14"/>
    <n v="943"/>
    <x v="22"/>
  </r>
  <r>
    <n v="3"/>
    <x v="2"/>
    <x v="6"/>
    <x v="7"/>
    <x v="0"/>
    <x v="0"/>
    <m/>
    <m/>
    <m/>
    <m/>
    <x v="0"/>
  </r>
  <r>
    <n v="3"/>
    <x v="2"/>
    <x v="6"/>
    <x v="7"/>
    <x v="5"/>
    <x v="5"/>
    <m/>
    <m/>
    <m/>
    <m/>
    <x v="0"/>
  </r>
  <r>
    <n v="3"/>
    <x v="2"/>
    <x v="6"/>
    <x v="7"/>
    <x v="6"/>
    <x v="6"/>
    <m/>
    <m/>
    <m/>
    <m/>
    <x v="0"/>
  </r>
  <r>
    <n v="3"/>
    <x v="2"/>
    <x v="6"/>
    <x v="7"/>
    <x v="0"/>
    <x v="0"/>
    <m/>
    <m/>
    <m/>
    <m/>
    <x v="0"/>
  </r>
  <r>
    <n v="3"/>
    <x v="2"/>
    <x v="6"/>
    <x v="7"/>
    <x v="5"/>
    <x v="5"/>
    <m/>
    <m/>
    <m/>
    <m/>
    <x v="0"/>
  </r>
  <r>
    <n v="3"/>
    <x v="2"/>
    <x v="6"/>
    <x v="7"/>
    <x v="6"/>
    <x v="6"/>
    <m/>
    <m/>
    <m/>
    <m/>
    <x v="0"/>
  </r>
  <r>
    <n v="3"/>
    <x v="2"/>
    <x v="6"/>
    <x v="7"/>
    <x v="0"/>
    <x v="0"/>
    <m/>
    <m/>
    <m/>
    <m/>
    <x v="0"/>
  </r>
  <r>
    <n v="3"/>
    <x v="2"/>
    <x v="6"/>
    <x v="7"/>
    <x v="5"/>
    <x v="5"/>
    <m/>
    <m/>
    <m/>
    <m/>
    <x v="0"/>
  </r>
  <r>
    <n v="3"/>
    <x v="2"/>
    <x v="6"/>
    <x v="7"/>
    <x v="6"/>
    <x v="6"/>
    <m/>
    <m/>
    <m/>
    <m/>
    <x v="0"/>
  </r>
  <r>
    <n v="3"/>
    <x v="2"/>
    <x v="6"/>
    <x v="7"/>
    <x v="0"/>
    <x v="0"/>
    <m/>
    <m/>
    <m/>
    <m/>
    <x v="0"/>
  </r>
  <r>
    <n v="3"/>
    <x v="2"/>
    <x v="6"/>
    <x v="7"/>
    <x v="5"/>
    <x v="5"/>
    <m/>
    <m/>
    <m/>
    <m/>
    <x v="0"/>
  </r>
  <r>
    <n v="3"/>
    <x v="2"/>
    <x v="6"/>
    <x v="7"/>
    <x v="6"/>
    <x v="6"/>
    <m/>
    <m/>
    <m/>
    <m/>
    <x v="0"/>
  </r>
  <r>
    <n v="3"/>
    <x v="2"/>
    <x v="6"/>
    <x v="7"/>
    <x v="0"/>
    <x v="0"/>
    <m/>
    <m/>
    <m/>
    <m/>
    <x v="0"/>
  </r>
  <r>
    <n v="3"/>
    <x v="2"/>
    <x v="6"/>
    <x v="7"/>
    <x v="5"/>
    <x v="5"/>
    <m/>
    <m/>
    <m/>
    <m/>
    <x v="0"/>
  </r>
  <r>
    <n v="3"/>
    <x v="2"/>
    <x v="6"/>
    <x v="7"/>
    <x v="6"/>
    <x v="6"/>
    <m/>
    <m/>
    <m/>
    <m/>
    <x v="0"/>
  </r>
  <r>
    <n v="3"/>
    <x v="2"/>
    <x v="6"/>
    <x v="7"/>
    <x v="0"/>
    <x v="0"/>
    <m/>
    <m/>
    <m/>
    <m/>
    <x v="0"/>
  </r>
  <r>
    <n v="3"/>
    <x v="2"/>
    <x v="6"/>
    <x v="7"/>
    <x v="5"/>
    <x v="5"/>
    <m/>
    <m/>
    <m/>
    <m/>
    <x v="0"/>
  </r>
  <r>
    <n v="3"/>
    <x v="2"/>
    <x v="6"/>
    <x v="7"/>
    <x v="6"/>
    <x v="6"/>
    <m/>
    <m/>
    <m/>
    <m/>
    <x v="0"/>
  </r>
  <r>
    <n v="3"/>
    <x v="2"/>
    <x v="6"/>
    <x v="7"/>
    <x v="0"/>
    <x v="0"/>
    <m/>
    <m/>
    <m/>
    <m/>
    <x v="0"/>
  </r>
  <r>
    <n v="3"/>
    <x v="2"/>
    <x v="6"/>
    <x v="7"/>
    <x v="5"/>
    <x v="5"/>
    <m/>
    <m/>
    <m/>
    <m/>
    <x v="0"/>
  </r>
  <r>
    <n v="3"/>
    <x v="2"/>
    <x v="6"/>
    <x v="7"/>
    <x v="6"/>
    <x v="6"/>
    <m/>
    <m/>
    <m/>
    <m/>
    <x v="0"/>
  </r>
  <r>
    <n v="4"/>
    <x v="0"/>
    <x v="0"/>
    <x v="0"/>
    <x v="2"/>
    <x v="2"/>
    <n v="26"/>
    <n v="181"/>
    <n v="12"/>
    <n v="714"/>
    <x v="5"/>
  </r>
  <r>
    <n v="4"/>
    <x v="0"/>
    <x v="1"/>
    <x v="1"/>
    <x v="2"/>
    <x v="2"/>
    <n v="272"/>
    <n v="205"/>
    <n v="14"/>
    <n v="989"/>
    <x v="22"/>
  </r>
  <r>
    <n v="4"/>
    <x v="0"/>
    <x v="2"/>
    <x v="2"/>
    <x v="2"/>
    <x v="2"/>
    <n v="26"/>
    <n v="121"/>
    <n v="8"/>
    <n v="497"/>
    <x v="4"/>
  </r>
  <r>
    <n v="4"/>
    <x v="0"/>
    <x v="3"/>
    <x v="3"/>
    <x v="2"/>
    <x v="2"/>
    <n v="265"/>
    <n v="114"/>
    <n v="8"/>
    <n v="473"/>
    <x v="24"/>
  </r>
  <r>
    <n v="4"/>
    <x v="0"/>
    <x v="4"/>
    <x v="4"/>
    <x v="2"/>
    <x v="2"/>
    <n v="263"/>
    <n v="188"/>
    <n v="11"/>
    <n v="678"/>
    <x v="16"/>
  </r>
  <r>
    <n v="4"/>
    <x v="0"/>
    <x v="5"/>
    <x v="5"/>
    <x v="2"/>
    <x v="2"/>
    <n v="273"/>
    <n v="168"/>
    <n v="12"/>
    <n v="751"/>
    <x v="2"/>
  </r>
  <r>
    <n v="4"/>
    <x v="0"/>
    <x v="2"/>
    <x v="2"/>
    <x v="3"/>
    <x v="3"/>
    <n v="268"/>
    <n v="13"/>
    <n v="8"/>
    <n v="527"/>
    <x v="4"/>
  </r>
  <r>
    <n v="4"/>
    <x v="0"/>
    <x v="3"/>
    <x v="3"/>
    <x v="3"/>
    <x v="3"/>
    <n v="26"/>
    <n v="121"/>
    <n v="8"/>
    <n v="501"/>
    <x v="4"/>
  </r>
  <r>
    <n v="4"/>
    <x v="0"/>
    <x v="4"/>
    <x v="4"/>
    <x v="3"/>
    <x v="3"/>
    <n v="261"/>
    <n v="193"/>
    <n v="12"/>
    <n v="701"/>
    <x v="5"/>
  </r>
  <r>
    <n v="4"/>
    <x v="0"/>
    <x v="5"/>
    <x v="5"/>
    <x v="3"/>
    <x v="3"/>
    <n v="28"/>
    <n v="175"/>
    <n v="12"/>
    <n v="76"/>
    <x v="5"/>
  </r>
  <r>
    <n v="4"/>
    <x v="0"/>
    <x v="12"/>
    <x v="13"/>
    <x v="3"/>
    <x v="3"/>
    <n v="283"/>
    <n v="242"/>
    <n v="18"/>
    <n v="1155"/>
    <x v="14"/>
  </r>
  <r>
    <n v="4"/>
    <x v="0"/>
    <x v="9"/>
    <x v="10"/>
    <x v="3"/>
    <x v="3"/>
    <n v="291"/>
    <n v="212"/>
    <n v="15"/>
    <n v="998"/>
    <x v="11"/>
  </r>
  <r>
    <n v="4"/>
    <x v="0"/>
    <x v="14"/>
    <x v="15"/>
    <x v="0"/>
    <x v="0"/>
    <n v="258"/>
    <n v="29"/>
    <n v="18"/>
    <n v="1198"/>
    <x v="14"/>
  </r>
  <r>
    <n v="4"/>
    <x v="0"/>
    <x v="7"/>
    <x v="8"/>
    <x v="0"/>
    <x v="0"/>
    <n v="269"/>
    <n v="174"/>
    <n v="11"/>
    <n v="70"/>
    <x v="16"/>
  </r>
  <r>
    <n v="4"/>
    <x v="0"/>
    <x v="8"/>
    <x v="9"/>
    <x v="0"/>
    <x v="0"/>
    <n v="263"/>
    <n v="225"/>
    <n v="14"/>
    <n v="887"/>
    <x v="10"/>
  </r>
  <r>
    <n v="4"/>
    <x v="0"/>
    <x v="12"/>
    <x v="13"/>
    <x v="0"/>
    <x v="0"/>
    <n v="285"/>
    <n v="209"/>
    <n v="15"/>
    <n v="962"/>
    <x v="20"/>
  </r>
  <r>
    <n v="4"/>
    <x v="0"/>
    <x v="9"/>
    <x v="10"/>
    <x v="0"/>
    <x v="0"/>
    <n v="292"/>
    <n v="242"/>
    <n v="17"/>
    <n v="1098"/>
    <x v="27"/>
  </r>
  <r>
    <n v="4"/>
    <x v="0"/>
    <x v="10"/>
    <x v="11"/>
    <x v="0"/>
    <x v="0"/>
    <n v="289"/>
    <n v="299"/>
    <n v="19"/>
    <n v="1258"/>
    <x v="9"/>
  </r>
  <r>
    <n v="4"/>
    <x v="0"/>
    <x v="14"/>
    <x v="15"/>
    <x v="1"/>
    <x v="1"/>
    <n v="259"/>
    <n v="278"/>
    <n v="17"/>
    <n v="1146"/>
    <x v="17"/>
  </r>
  <r>
    <n v="4"/>
    <x v="0"/>
    <x v="1"/>
    <x v="1"/>
    <x v="1"/>
    <x v="1"/>
    <n v="272"/>
    <n v="204"/>
    <n v="13"/>
    <n v="906"/>
    <x v="1"/>
  </r>
  <r>
    <n v="4"/>
    <x v="0"/>
    <x v="2"/>
    <x v="2"/>
    <x v="1"/>
    <x v="1"/>
    <n v="266"/>
    <n v="143"/>
    <n v="9"/>
    <n v="583"/>
    <x v="3"/>
  </r>
  <r>
    <n v="4"/>
    <x v="0"/>
    <x v="3"/>
    <x v="3"/>
    <x v="1"/>
    <x v="1"/>
    <n v="261"/>
    <n v="121"/>
    <n v="8"/>
    <n v="506"/>
    <x v="4"/>
  </r>
  <r>
    <n v="4"/>
    <x v="0"/>
    <x v="4"/>
    <x v="4"/>
    <x v="1"/>
    <x v="1"/>
    <n v="263"/>
    <n v="185"/>
    <n v="11"/>
    <n v="672"/>
    <x v="6"/>
  </r>
  <r>
    <n v="4"/>
    <x v="0"/>
    <x v="5"/>
    <x v="5"/>
    <x v="1"/>
    <x v="1"/>
    <n v="277"/>
    <n v="171"/>
    <n v="11"/>
    <n v="746"/>
    <x v="6"/>
  </r>
  <r>
    <n v="4"/>
    <x v="0"/>
    <x v="12"/>
    <x v="13"/>
    <x v="1"/>
    <x v="1"/>
    <n v="292"/>
    <n v="218"/>
    <n v="16"/>
    <n v="995"/>
    <x v="28"/>
  </r>
  <r>
    <n v="4"/>
    <x v="0"/>
    <x v="0"/>
    <x v="0"/>
    <x v="4"/>
    <x v="4"/>
    <n v="265"/>
    <n v="185"/>
    <n v="12"/>
    <n v="767"/>
    <x v="2"/>
  </r>
  <r>
    <n v="4"/>
    <x v="0"/>
    <x v="1"/>
    <x v="1"/>
    <x v="4"/>
    <x v="4"/>
    <n v="272"/>
    <n v="193"/>
    <n v="12"/>
    <n v="849"/>
    <x v="5"/>
  </r>
  <r>
    <n v="4"/>
    <x v="0"/>
    <x v="2"/>
    <x v="2"/>
    <x v="4"/>
    <x v="4"/>
    <n v="267"/>
    <n v="138"/>
    <n v="9"/>
    <n v="563"/>
    <x v="3"/>
  </r>
  <r>
    <n v="4"/>
    <x v="0"/>
    <x v="3"/>
    <x v="3"/>
    <x v="4"/>
    <x v="4"/>
    <n v="263"/>
    <n v="127"/>
    <n v="9"/>
    <n v="533"/>
    <x v="18"/>
  </r>
  <r>
    <n v="4"/>
    <x v="0"/>
    <x v="4"/>
    <x v="4"/>
    <x v="4"/>
    <x v="4"/>
    <n v="263"/>
    <n v="181"/>
    <n v="11"/>
    <n v="656"/>
    <x v="6"/>
  </r>
  <r>
    <n v="4"/>
    <x v="0"/>
    <x v="5"/>
    <x v="5"/>
    <x v="4"/>
    <x v="4"/>
    <n v="277"/>
    <n v="79"/>
    <n v="12"/>
    <n v="763"/>
    <x v="5"/>
  </r>
  <r>
    <n v="4"/>
    <x v="0"/>
    <x v="7"/>
    <x v="8"/>
    <x v="5"/>
    <x v="5"/>
    <n v="274"/>
    <n v="171"/>
    <n v="1"/>
    <n v="679"/>
    <x v="8"/>
  </r>
  <r>
    <n v="4"/>
    <x v="0"/>
    <x v="8"/>
    <x v="9"/>
    <x v="5"/>
    <x v="5"/>
    <n v="263"/>
    <n v="214"/>
    <n v="13"/>
    <n v="848"/>
    <x v="7"/>
  </r>
  <r>
    <n v="4"/>
    <x v="0"/>
    <x v="0"/>
    <x v="0"/>
    <x v="5"/>
    <x v="5"/>
    <n v="269"/>
    <n v="18"/>
    <n v="12"/>
    <n v="749"/>
    <x v="2"/>
  </r>
  <r>
    <n v="4"/>
    <x v="0"/>
    <x v="1"/>
    <x v="1"/>
    <x v="5"/>
    <x v="5"/>
    <n v="278"/>
    <n v="191"/>
    <n v="12"/>
    <n v="834"/>
    <x v="2"/>
  </r>
  <r>
    <n v="4"/>
    <x v="0"/>
    <x v="14"/>
    <x v="15"/>
    <x v="6"/>
    <x v="6"/>
    <n v="261"/>
    <n v="263"/>
    <n v="16"/>
    <n v="1068"/>
    <x v="28"/>
  </r>
  <r>
    <n v="4"/>
    <x v="0"/>
    <x v="7"/>
    <x v="8"/>
    <x v="6"/>
    <x v="6"/>
    <n v="272"/>
    <n v="162"/>
    <n v="1"/>
    <n v="642"/>
    <x v="21"/>
  </r>
  <r>
    <n v="4"/>
    <x v="0"/>
    <x v="8"/>
    <x v="9"/>
    <x v="6"/>
    <x v="6"/>
    <n v="263"/>
    <n v="198"/>
    <n v="12"/>
    <n v="786"/>
    <x v="2"/>
  </r>
  <r>
    <n v="4"/>
    <x v="0"/>
    <x v="10"/>
    <x v="11"/>
    <x v="10"/>
    <x v="10"/>
    <n v="278"/>
    <n v="324"/>
    <n v="19"/>
    <n v="1312"/>
    <x v="15"/>
  </r>
  <r>
    <n v="4"/>
    <x v="0"/>
    <x v="13"/>
    <x v="14"/>
    <x v="10"/>
    <x v="10"/>
    <n v="269"/>
    <n v="174"/>
    <n v="12"/>
    <n v="662"/>
    <x v="5"/>
  </r>
  <r>
    <n v="4"/>
    <x v="0"/>
    <x v="1"/>
    <x v="1"/>
    <x v="2"/>
    <x v="2"/>
    <m/>
    <m/>
    <m/>
    <m/>
    <x v="0"/>
  </r>
  <r>
    <n v="4"/>
    <x v="0"/>
    <x v="2"/>
    <x v="2"/>
    <x v="2"/>
    <x v="2"/>
    <m/>
    <m/>
    <m/>
    <m/>
    <x v="0"/>
  </r>
  <r>
    <n v="4"/>
    <x v="0"/>
    <x v="3"/>
    <x v="3"/>
    <x v="2"/>
    <x v="2"/>
    <m/>
    <m/>
    <m/>
    <m/>
    <x v="0"/>
  </r>
  <r>
    <n v="4"/>
    <x v="0"/>
    <x v="4"/>
    <x v="4"/>
    <x v="2"/>
    <x v="2"/>
    <m/>
    <m/>
    <m/>
    <m/>
    <x v="0"/>
  </r>
  <r>
    <n v="4"/>
    <x v="0"/>
    <x v="5"/>
    <x v="5"/>
    <x v="2"/>
    <x v="2"/>
    <m/>
    <m/>
    <m/>
    <m/>
    <x v="0"/>
  </r>
  <r>
    <n v="4"/>
    <x v="0"/>
    <x v="3"/>
    <x v="3"/>
    <x v="3"/>
    <x v="3"/>
    <m/>
    <m/>
    <m/>
    <m/>
    <x v="0"/>
  </r>
  <r>
    <n v="4"/>
    <x v="0"/>
    <x v="4"/>
    <x v="4"/>
    <x v="3"/>
    <x v="3"/>
    <m/>
    <m/>
    <m/>
    <m/>
    <x v="0"/>
  </r>
  <r>
    <n v="4"/>
    <x v="0"/>
    <x v="5"/>
    <x v="5"/>
    <x v="3"/>
    <x v="3"/>
    <m/>
    <m/>
    <m/>
    <m/>
    <x v="0"/>
  </r>
  <r>
    <n v="4"/>
    <x v="0"/>
    <x v="12"/>
    <x v="13"/>
    <x v="3"/>
    <x v="3"/>
    <m/>
    <m/>
    <m/>
    <m/>
    <x v="0"/>
  </r>
  <r>
    <n v="4"/>
    <x v="0"/>
    <x v="9"/>
    <x v="10"/>
    <x v="3"/>
    <x v="3"/>
    <m/>
    <m/>
    <m/>
    <m/>
    <x v="0"/>
  </r>
  <r>
    <n v="4"/>
    <x v="0"/>
    <x v="14"/>
    <x v="15"/>
    <x v="0"/>
    <x v="0"/>
    <m/>
    <m/>
    <m/>
    <m/>
    <x v="0"/>
  </r>
  <r>
    <n v="4"/>
    <x v="0"/>
    <x v="7"/>
    <x v="8"/>
    <x v="0"/>
    <x v="0"/>
    <m/>
    <m/>
    <m/>
    <m/>
    <x v="0"/>
  </r>
  <r>
    <n v="4"/>
    <x v="0"/>
    <x v="8"/>
    <x v="9"/>
    <x v="0"/>
    <x v="0"/>
    <m/>
    <m/>
    <m/>
    <m/>
    <x v="0"/>
  </r>
  <r>
    <n v="4"/>
    <x v="0"/>
    <x v="12"/>
    <x v="13"/>
    <x v="0"/>
    <x v="0"/>
    <m/>
    <m/>
    <m/>
    <m/>
    <x v="0"/>
  </r>
  <r>
    <n v="4"/>
    <x v="0"/>
    <x v="9"/>
    <x v="10"/>
    <x v="0"/>
    <x v="0"/>
    <m/>
    <m/>
    <m/>
    <m/>
    <x v="0"/>
  </r>
  <r>
    <n v="4"/>
    <x v="0"/>
    <x v="10"/>
    <x v="11"/>
    <x v="0"/>
    <x v="0"/>
    <m/>
    <m/>
    <m/>
    <m/>
    <x v="0"/>
  </r>
  <r>
    <n v="4"/>
    <x v="0"/>
    <x v="14"/>
    <x v="15"/>
    <x v="1"/>
    <x v="1"/>
    <m/>
    <m/>
    <m/>
    <m/>
    <x v="0"/>
  </r>
  <r>
    <n v="4"/>
    <x v="0"/>
    <x v="2"/>
    <x v="2"/>
    <x v="1"/>
    <x v="1"/>
    <m/>
    <m/>
    <m/>
    <m/>
    <x v="0"/>
  </r>
  <r>
    <n v="4"/>
    <x v="0"/>
    <x v="3"/>
    <x v="3"/>
    <x v="1"/>
    <x v="1"/>
    <m/>
    <m/>
    <m/>
    <m/>
    <x v="0"/>
  </r>
  <r>
    <n v="4"/>
    <x v="0"/>
    <x v="4"/>
    <x v="4"/>
    <x v="1"/>
    <x v="1"/>
    <m/>
    <m/>
    <m/>
    <m/>
    <x v="0"/>
  </r>
  <r>
    <n v="4"/>
    <x v="0"/>
    <x v="5"/>
    <x v="5"/>
    <x v="1"/>
    <x v="1"/>
    <m/>
    <m/>
    <m/>
    <m/>
    <x v="0"/>
  </r>
  <r>
    <n v="4"/>
    <x v="0"/>
    <x v="12"/>
    <x v="13"/>
    <x v="1"/>
    <x v="1"/>
    <m/>
    <m/>
    <m/>
    <m/>
    <x v="0"/>
  </r>
  <r>
    <n v="4"/>
    <x v="0"/>
    <x v="1"/>
    <x v="1"/>
    <x v="4"/>
    <x v="4"/>
    <m/>
    <m/>
    <m/>
    <m/>
    <x v="0"/>
  </r>
  <r>
    <n v="4"/>
    <x v="0"/>
    <x v="2"/>
    <x v="2"/>
    <x v="4"/>
    <x v="4"/>
    <m/>
    <m/>
    <m/>
    <m/>
    <x v="0"/>
  </r>
  <r>
    <n v="4"/>
    <x v="0"/>
    <x v="3"/>
    <x v="3"/>
    <x v="4"/>
    <x v="4"/>
    <m/>
    <m/>
    <m/>
    <m/>
    <x v="0"/>
  </r>
  <r>
    <n v="4"/>
    <x v="0"/>
    <x v="4"/>
    <x v="4"/>
    <x v="4"/>
    <x v="4"/>
    <m/>
    <m/>
    <m/>
    <m/>
    <x v="0"/>
  </r>
  <r>
    <n v="4"/>
    <x v="0"/>
    <x v="5"/>
    <x v="5"/>
    <x v="4"/>
    <x v="4"/>
    <m/>
    <m/>
    <m/>
    <m/>
    <x v="0"/>
  </r>
  <r>
    <n v="4"/>
    <x v="0"/>
    <x v="7"/>
    <x v="8"/>
    <x v="5"/>
    <x v="5"/>
    <m/>
    <m/>
    <m/>
    <m/>
    <x v="0"/>
  </r>
  <r>
    <n v="4"/>
    <x v="0"/>
    <x v="8"/>
    <x v="9"/>
    <x v="5"/>
    <x v="5"/>
    <m/>
    <m/>
    <m/>
    <m/>
    <x v="0"/>
  </r>
  <r>
    <n v="4"/>
    <x v="0"/>
    <x v="0"/>
    <x v="0"/>
    <x v="5"/>
    <x v="5"/>
    <m/>
    <m/>
    <m/>
    <m/>
    <x v="0"/>
  </r>
  <r>
    <n v="4"/>
    <x v="0"/>
    <x v="1"/>
    <x v="1"/>
    <x v="5"/>
    <x v="5"/>
    <m/>
    <m/>
    <m/>
    <m/>
    <x v="0"/>
  </r>
  <r>
    <n v="4"/>
    <x v="0"/>
    <x v="14"/>
    <x v="15"/>
    <x v="6"/>
    <x v="6"/>
    <m/>
    <m/>
    <m/>
    <m/>
    <x v="0"/>
  </r>
  <r>
    <n v="4"/>
    <x v="0"/>
    <x v="7"/>
    <x v="8"/>
    <x v="6"/>
    <x v="6"/>
    <m/>
    <m/>
    <m/>
    <m/>
    <x v="0"/>
  </r>
  <r>
    <n v="4"/>
    <x v="0"/>
    <x v="8"/>
    <x v="9"/>
    <x v="6"/>
    <x v="6"/>
    <m/>
    <m/>
    <m/>
    <m/>
    <x v="0"/>
  </r>
  <r>
    <n v="4"/>
    <x v="0"/>
    <x v="13"/>
    <x v="14"/>
    <x v="10"/>
    <x v="10"/>
    <m/>
    <m/>
    <m/>
    <m/>
    <x v="0"/>
  </r>
  <r>
    <n v="4"/>
    <x v="0"/>
    <x v="14"/>
    <x v="15"/>
    <x v="9"/>
    <x v="9"/>
    <m/>
    <m/>
    <m/>
    <m/>
    <x v="0"/>
  </r>
  <r>
    <n v="4"/>
    <x v="0"/>
    <x v="1"/>
    <x v="1"/>
    <x v="2"/>
    <x v="2"/>
    <m/>
    <m/>
    <m/>
    <m/>
    <x v="0"/>
  </r>
  <r>
    <n v="4"/>
    <x v="0"/>
    <x v="2"/>
    <x v="2"/>
    <x v="2"/>
    <x v="2"/>
    <m/>
    <m/>
    <m/>
    <m/>
    <x v="0"/>
  </r>
  <r>
    <n v="4"/>
    <x v="0"/>
    <x v="3"/>
    <x v="3"/>
    <x v="2"/>
    <x v="2"/>
    <m/>
    <m/>
    <m/>
    <m/>
    <x v="0"/>
  </r>
  <r>
    <n v="4"/>
    <x v="0"/>
    <x v="4"/>
    <x v="4"/>
    <x v="2"/>
    <x v="2"/>
    <m/>
    <m/>
    <m/>
    <m/>
    <x v="0"/>
  </r>
  <r>
    <n v="4"/>
    <x v="0"/>
    <x v="5"/>
    <x v="5"/>
    <x v="2"/>
    <x v="2"/>
    <m/>
    <m/>
    <m/>
    <m/>
    <x v="0"/>
  </r>
  <r>
    <n v="4"/>
    <x v="0"/>
    <x v="3"/>
    <x v="3"/>
    <x v="3"/>
    <x v="3"/>
    <m/>
    <m/>
    <m/>
    <m/>
    <x v="0"/>
  </r>
  <r>
    <n v="4"/>
    <x v="0"/>
    <x v="4"/>
    <x v="4"/>
    <x v="3"/>
    <x v="3"/>
    <m/>
    <m/>
    <m/>
    <m/>
    <x v="0"/>
  </r>
  <r>
    <n v="4"/>
    <x v="0"/>
    <x v="5"/>
    <x v="5"/>
    <x v="3"/>
    <x v="3"/>
    <m/>
    <m/>
    <m/>
    <m/>
    <x v="0"/>
  </r>
  <r>
    <n v="4"/>
    <x v="0"/>
    <x v="12"/>
    <x v="13"/>
    <x v="3"/>
    <x v="3"/>
    <m/>
    <m/>
    <m/>
    <m/>
    <x v="0"/>
  </r>
  <r>
    <n v="4"/>
    <x v="0"/>
    <x v="9"/>
    <x v="10"/>
    <x v="3"/>
    <x v="3"/>
    <m/>
    <m/>
    <m/>
    <m/>
    <x v="0"/>
  </r>
  <r>
    <n v="4"/>
    <x v="0"/>
    <x v="14"/>
    <x v="15"/>
    <x v="0"/>
    <x v="0"/>
    <m/>
    <m/>
    <m/>
    <m/>
    <x v="0"/>
  </r>
  <r>
    <n v="4"/>
    <x v="0"/>
    <x v="7"/>
    <x v="8"/>
    <x v="0"/>
    <x v="0"/>
    <m/>
    <m/>
    <m/>
    <m/>
    <x v="0"/>
  </r>
  <r>
    <n v="4"/>
    <x v="0"/>
    <x v="8"/>
    <x v="9"/>
    <x v="0"/>
    <x v="0"/>
    <m/>
    <m/>
    <m/>
    <m/>
    <x v="0"/>
  </r>
  <r>
    <n v="4"/>
    <x v="0"/>
    <x v="12"/>
    <x v="13"/>
    <x v="0"/>
    <x v="0"/>
    <m/>
    <m/>
    <m/>
    <m/>
    <x v="0"/>
  </r>
  <r>
    <n v="4"/>
    <x v="0"/>
    <x v="9"/>
    <x v="10"/>
    <x v="0"/>
    <x v="0"/>
    <m/>
    <m/>
    <m/>
    <m/>
    <x v="0"/>
  </r>
  <r>
    <n v="4"/>
    <x v="0"/>
    <x v="10"/>
    <x v="11"/>
    <x v="0"/>
    <x v="0"/>
    <m/>
    <m/>
    <m/>
    <m/>
    <x v="0"/>
  </r>
  <r>
    <n v="4"/>
    <x v="0"/>
    <x v="14"/>
    <x v="15"/>
    <x v="1"/>
    <x v="1"/>
    <m/>
    <m/>
    <m/>
    <m/>
    <x v="0"/>
  </r>
  <r>
    <n v="4"/>
    <x v="0"/>
    <x v="2"/>
    <x v="2"/>
    <x v="1"/>
    <x v="1"/>
    <m/>
    <m/>
    <m/>
    <m/>
    <x v="0"/>
  </r>
  <r>
    <n v="4"/>
    <x v="0"/>
    <x v="3"/>
    <x v="3"/>
    <x v="1"/>
    <x v="1"/>
    <m/>
    <m/>
    <m/>
    <m/>
    <x v="0"/>
  </r>
  <r>
    <n v="4"/>
    <x v="0"/>
    <x v="4"/>
    <x v="4"/>
    <x v="1"/>
    <x v="1"/>
    <m/>
    <m/>
    <m/>
    <m/>
    <x v="0"/>
  </r>
  <r>
    <n v="4"/>
    <x v="0"/>
    <x v="5"/>
    <x v="5"/>
    <x v="1"/>
    <x v="1"/>
    <m/>
    <m/>
    <m/>
    <m/>
    <x v="0"/>
  </r>
  <r>
    <n v="4"/>
    <x v="0"/>
    <x v="12"/>
    <x v="13"/>
    <x v="1"/>
    <x v="1"/>
    <m/>
    <m/>
    <m/>
    <m/>
    <x v="0"/>
  </r>
  <r>
    <n v="4"/>
    <x v="0"/>
    <x v="1"/>
    <x v="1"/>
    <x v="4"/>
    <x v="4"/>
    <m/>
    <m/>
    <m/>
    <m/>
    <x v="0"/>
  </r>
  <r>
    <n v="4"/>
    <x v="0"/>
    <x v="2"/>
    <x v="2"/>
    <x v="4"/>
    <x v="4"/>
    <m/>
    <m/>
    <m/>
    <m/>
    <x v="0"/>
  </r>
  <r>
    <n v="4"/>
    <x v="0"/>
    <x v="3"/>
    <x v="3"/>
    <x v="4"/>
    <x v="4"/>
    <m/>
    <m/>
    <m/>
    <m/>
    <x v="0"/>
  </r>
  <r>
    <n v="4"/>
    <x v="0"/>
    <x v="4"/>
    <x v="4"/>
    <x v="4"/>
    <x v="4"/>
    <m/>
    <m/>
    <m/>
    <m/>
    <x v="0"/>
  </r>
  <r>
    <n v="4"/>
    <x v="0"/>
    <x v="5"/>
    <x v="5"/>
    <x v="4"/>
    <x v="4"/>
    <m/>
    <m/>
    <m/>
    <m/>
    <x v="0"/>
  </r>
  <r>
    <n v="4"/>
    <x v="0"/>
    <x v="7"/>
    <x v="8"/>
    <x v="5"/>
    <x v="5"/>
    <m/>
    <m/>
    <m/>
    <m/>
    <x v="0"/>
  </r>
  <r>
    <n v="4"/>
    <x v="0"/>
    <x v="8"/>
    <x v="9"/>
    <x v="5"/>
    <x v="5"/>
    <m/>
    <m/>
    <m/>
    <m/>
    <x v="0"/>
  </r>
  <r>
    <n v="4"/>
    <x v="0"/>
    <x v="0"/>
    <x v="0"/>
    <x v="5"/>
    <x v="5"/>
    <m/>
    <m/>
    <m/>
    <m/>
    <x v="0"/>
  </r>
  <r>
    <n v="4"/>
    <x v="0"/>
    <x v="1"/>
    <x v="1"/>
    <x v="5"/>
    <x v="5"/>
    <m/>
    <m/>
    <m/>
    <m/>
    <x v="0"/>
  </r>
  <r>
    <n v="4"/>
    <x v="0"/>
    <x v="14"/>
    <x v="15"/>
    <x v="6"/>
    <x v="6"/>
    <m/>
    <m/>
    <m/>
    <m/>
    <x v="0"/>
  </r>
  <r>
    <n v="4"/>
    <x v="0"/>
    <x v="7"/>
    <x v="8"/>
    <x v="6"/>
    <x v="6"/>
    <m/>
    <m/>
    <m/>
    <m/>
    <x v="0"/>
  </r>
  <r>
    <n v="4"/>
    <x v="0"/>
    <x v="8"/>
    <x v="9"/>
    <x v="6"/>
    <x v="6"/>
    <m/>
    <m/>
    <m/>
    <m/>
    <x v="0"/>
  </r>
  <r>
    <n v="4"/>
    <x v="0"/>
    <x v="13"/>
    <x v="14"/>
    <x v="10"/>
    <x v="10"/>
    <m/>
    <m/>
    <m/>
    <m/>
    <x v="0"/>
  </r>
  <r>
    <n v="4"/>
    <x v="0"/>
    <x v="1"/>
    <x v="1"/>
    <x v="2"/>
    <x v="2"/>
    <m/>
    <m/>
    <m/>
    <m/>
    <x v="0"/>
  </r>
  <r>
    <n v="4"/>
    <x v="0"/>
    <x v="2"/>
    <x v="2"/>
    <x v="2"/>
    <x v="2"/>
    <m/>
    <m/>
    <m/>
    <m/>
    <x v="0"/>
  </r>
  <r>
    <n v="4"/>
    <x v="0"/>
    <x v="3"/>
    <x v="3"/>
    <x v="2"/>
    <x v="2"/>
    <m/>
    <m/>
    <m/>
    <m/>
    <x v="0"/>
  </r>
  <r>
    <n v="4"/>
    <x v="0"/>
    <x v="4"/>
    <x v="4"/>
    <x v="2"/>
    <x v="2"/>
    <m/>
    <m/>
    <m/>
    <m/>
    <x v="0"/>
  </r>
  <r>
    <n v="4"/>
    <x v="0"/>
    <x v="5"/>
    <x v="5"/>
    <x v="2"/>
    <x v="2"/>
    <m/>
    <m/>
    <m/>
    <m/>
    <x v="0"/>
  </r>
  <r>
    <n v="4"/>
    <x v="0"/>
    <x v="12"/>
    <x v="13"/>
    <x v="2"/>
    <x v="2"/>
    <m/>
    <m/>
    <m/>
    <m/>
    <x v="0"/>
  </r>
  <r>
    <n v="4"/>
    <x v="0"/>
    <x v="3"/>
    <x v="3"/>
    <x v="3"/>
    <x v="3"/>
    <m/>
    <m/>
    <m/>
    <m/>
    <x v="0"/>
  </r>
  <r>
    <n v="4"/>
    <x v="0"/>
    <x v="4"/>
    <x v="4"/>
    <x v="3"/>
    <x v="3"/>
    <m/>
    <m/>
    <m/>
    <m/>
    <x v="0"/>
  </r>
  <r>
    <n v="4"/>
    <x v="0"/>
    <x v="5"/>
    <x v="5"/>
    <x v="3"/>
    <x v="3"/>
    <m/>
    <m/>
    <m/>
    <m/>
    <x v="0"/>
  </r>
  <r>
    <n v="4"/>
    <x v="0"/>
    <x v="12"/>
    <x v="13"/>
    <x v="3"/>
    <x v="3"/>
    <m/>
    <m/>
    <m/>
    <m/>
    <x v="0"/>
  </r>
  <r>
    <n v="4"/>
    <x v="0"/>
    <x v="9"/>
    <x v="10"/>
    <x v="3"/>
    <x v="3"/>
    <m/>
    <m/>
    <m/>
    <m/>
    <x v="0"/>
  </r>
  <r>
    <n v="4"/>
    <x v="0"/>
    <x v="14"/>
    <x v="15"/>
    <x v="0"/>
    <x v="0"/>
    <m/>
    <m/>
    <m/>
    <m/>
    <x v="0"/>
  </r>
  <r>
    <n v="4"/>
    <x v="0"/>
    <x v="7"/>
    <x v="8"/>
    <x v="0"/>
    <x v="0"/>
    <m/>
    <m/>
    <m/>
    <m/>
    <x v="0"/>
  </r>
  <r>
    <n v="4"/>
    <x v="0"/>
    <x v="8"/>
    <x v="9"/>
    <x v="0"/>
    <x v="0"/>
    <m/>
    <m/>
    <m/>
    <m/>
    <x v="0"/>
  </r>
  <r>
    <n v="4"/>
    <x v="0"/>
    <x v="12"/>
    <x v="13"/>
    <x v="0"/>
    <x v="0"/>
    <m/>
    <m/>
    <m/>
    <m/>
    <x v="0"/>
  </r>
  <r>
    <n v="4"/>
    <x v="0"/>
    <x v="9"/>
    <x v="10"/>
    <x v="0"/>
    <x v="0"/>
    <m/>
    <m/>
    <m/>
    <m/>
    <x v="0"/>
  </r>
  <r>
    <n v="4"/>
    <x v="0"/>
    <x v="10"/>
    <x v="11"/>
    <x v="0"/>
    <x v="0"/>
    <m/>
    <m/>
    <m/>
    <m/>
    <x v="0"/>
  </r>
  <r>
    <n v="4"/>
    <x v="0"/>
    <x v="14"/>
    <x v="15"/>
    <x v="1"/>
    <x v="1"/>
    <m/>
    <m/>
    <m/>
    <m/>
    <x v="0"/>
  </r>
  <r>
    <n v="4"/>
    <x v="0"/>
    <x v="2"/>
    <x v="2"/>
    <x v="1"/>
    <x v="1"/>
    <m/>
    <m/>
    <m/>
    <m/>
    <x v="0"/>
  </r>
  <r>
    <n v="4"/>
    <x v="0"/>
    <x v="3"/>
    <x v="3"/>
    <x v="1"/>
    <x v="1"/>
    <m/>
    <m/>
    <m/>
    <m/>
    <x v="0"/>
  </r>
  <r>
    <n v="4"/>
    <x v="0"/>
    <x v="4"/>
    <x v="4"/>
    <x v="1"/>
    <x v="1"/>
    <m/>
    <m/>
    <m/>
    <m/>
    <x v="0"/>
  </r>
  <r>
    <n v="4"/>
    <x v="0"/>
    <x v="5"/>
    <x v="5"/>
    <x v="1"/>
    <x v="1"/>
    <m/>
    <m/>
    <m/>
    <m/>
    <x v="0"/>
  </r>
  <r>
    <n v="4"/>
    <x v="0"/>
    <x v="12"/>
    <x v="13"/>
    <x v="1"/>
    <x v="1"/>
    <m/>
    <m/>
    <m/>
    <m/>
    <x v="0"/>
  </r>
  <r>
    <n v="4"/>
    <x v="0"/>
    <x v="9"/>
    <x v="10"/>
    <x v="1"/>
    <x v="1"/>
    <m/>
    <m/>
    <m/>
    <m/>
    <x v="0"/>
  </r>
  <r>
    <n v="4"/>
    <x v="0"/>
    <x v="1"/>
    <x v="1"/>
    <x v="4"/>
    <x v="4"/>
    <m/>
    <m/>
    <m/>
    <m/>
    <x v="0"/>
  </r>
  <r>
    <n v="4"/>
    <x v="0"/>
    <x v="2"/>
    <x v="2"/>
    <x v="4"/>
    <x v="4"/>
    <m/>
    <m/>
    <m/>
    <m/>
    <x v="0"/>
  </r>
  <r>
    <n v="4"/>
    <x v="0"/>
    <x v="3"/>
    <x v="3"/>
    <x v="4"/>
    <x v="4"/>
    <m/>
    <m/>
    <m/>
    <m/>
    <x v="0"/>
  </r>
  <r>
    <n v="4"/>
    <x v="0"/>
    <x v="4"/>
    <x v="4"/>
    <x v="4"/>
    <x v="4"/>
    <m/>
    <m/>
    <m/>
    <m/>
    <x v="0"/>
  </r>
  <r>
    <n v="4"/>
    <x v="0"/>
    <x v="5"/>
    <x v="5"/>
    <x v="4"/>
    <x v="4"/>
    <m/>
    <m/>
    <m/>
    <m/>
    <x v="0"/>
  </r>
  <r>
    <n v="4"/>
    <x v="0"/>
    <x v="7"/>
    <x v="8"/>
    <x v="5"/>
    <x v="5"/>
    <m/>
    <m/>
    <m/>
    <m/>
    <x v="0"/>
  </r>
  <r>
    <n v="4"/>
    <x v="0"/>
    <x v="8"/>
    <x v="9"/>
    <x v="5"/>
    <x v="5"/>
    <m/>
    <m/>
    <m/>
    <m/>
    <x v="0"/>
  </r>
  <r>
    <n v="4"/>
    <x v="0"/>
    <x v="0"/>
    <x v="0"/>
    <x v="5"/>
    <x v="5"/>
    <m/>
    <m/>
    <m/>
    <m/>
    <x v="0"/>
  </r>
  <r>
    <n v="4"/>
    <x v="0"/>
    <x v="1"/>
    <x v="1"/>
    <x v="5"/>
    <x v="5"/>
    <m/>
    <m/>
    <m/>
    <m/>
    <x v="0"/>
  </r>
  <r>
    <n v="4"/>
    <x v="0"/>
    <x v="14"/>
    <x v="15"/>
    <x v="6"/>
    <x v="6"/>
    <m/>
    <m/>
    <m/>
    <m/>
    <x v="0"/>
  </r>
  <r>
    <n v="4"/>
    <x v="0"/>
    <x v="7"/>
    <x v="8"/>
    <x v="6"/>
    <x v="6"/>
    <m/>
    <m/>
    <m/>
    <m/>
    <x v="0"/>
  </r>
  <r>
    <n v="4"/>
    <x v="0"/>
    <x v="8"/>
    <x v="9"/>
    <x v="6"/>
    <x v="6"/>
    <m/>
    <m/>
    <m/>
    <m/>
    <x v="0"/>
  </r>
  <r>
    <n v="4"/>
    <x v="0"/>
    <x v="0"/>
    <x v="0"/>
    <x v="6"/>
    <x v="6"/>
    <m/>
    <m/>
    <m/>
    <m/>
    <x v="0"/>
  </r>
  <r>
    <n v="4"/>
    <x v="0"/>
    <x v="13"/>
    <x v="14"/>
    <x v="10"/>
    <x v="10"/>
    <m/>
    <m/>
    <m/>
    <m/>
    <x v="0"/>
  </r>
  <r>
    <n v="4"/>
    <x v="0"/>
    <x v="1"/>
    <x v="1"/>
    <x v="2"/>
    <x v="2"/>
    <m/>
    <m/>
    <m/>
    <m/>
    <x v="0"/>
  </r>
  <r>
    <n v="4"/>
    <x v="0"/>
    <x v="2"/>
    <x v="2"/>
    <x v="2"/>
    <x v="2"/>
    <m/>
    <m/>
    <m/>
    <m/>
    <x v="0"/>
  </r>
  <r>
    <n v="4"/>
    <x v="0"/>
    <x v="3"/>
    <x v="3"/>
    <x v="2"/>
    <x v="2"/>
    <m/>
    <m/>
    <m/>
    <m/>
    <x v="0"/>
  </r>
  <r>
    <n v="4"/>
    <x v="0"/>
    <x v="4"/>
    <x v="4"/>
    <x v="2"/>
    <x v="2"/>
    <m/>
    <m/>
    <m/>
    <m/>
    <x v="0"/>
  </r>
  <r>
    <n v="4"/>
    <x v="0"/>
    <x v="5"/>
    <x v="5"/>
    <x v="2"/>
    <x v="2"/>
    <m/>
    <m/>
    <m/>
    <m/>
    <x v="0"/>
  </r>
  <r>
    <n v="4"/>
    <x v="0"/>
    <x v="3"/>
    <x v="3"/>
    <x v="3"/>
    <x v="3"/>
    <m/>
    <m/>
    <m/>
    <m/>
    <x v="0"/>
  </r>
  <r>
    <n v="4"/>
    <x v="0"/>
    <x v="4"/>
    <x v="4"/>
    <x v="3"/>
    <x v="3"/>
    <m/>
    <m/>
    <m/>
    <m/>
    <x v="0"/>
  </r>
  <r>
    <n v="4"/>
    <x v="0"/>
    <x v="5"/>
    <x v="5"/>
    <x v="3"/>
    <x v="3"/>
    <m/>
    <m/>
    <m/>
    <m/>
    <x v="0"/>
  </r>
  <r>
    <n v="4"/>
    <x v="0"/>
    <x v="12"/>
    <x v="13"/>
    <x v="3"/>
    <x v="3"/>
    <m/>
    <m/>
    <m/>
    <m/>
    <x v="0"/>
  </r>
  <r>
    <n v="4"/>
    <x v="0"/>
    <x v="9"/>
    <x v="10"/>
    <x v="3"/>
    <x v="3"/>
    <m/>
    <m/>
    <m/>
    <m/>
    <x v="0"/>
  </r>
  <r>
    <n v="4"/>
    <x v="0"/>
    <x v="14"/>
    <x v="15"/>
    <x v="0"/>
    <x v="0"/>
    <m/>
    <m/>
    <m/>
    <m/>
    <x v="0"/>
  </r>
  <r>
    <n v="4"/>
    <x v="0"/>
    <x v="7"/>
    <x v="8"/>
    <x v="0"/>
    <x v="0"/>
    <m/>
    <m/>
    <m/>
    <m/>
    <x v="0"/>
  </r>
  <r>
    <n v="4"/>
    <x v="0"/>
    <x v="8"/>
    <x v="9"/>
    <x v="0"/>
    <x v="0"/>
    <m/>
    <m/>
    <m/>
    <m/>
    <x v="0"/>
  </r>
  <r>
    <n v="4"/>
    <x v="0"/>
    <x v="0"/>
    <x v="0"/>
    <x v="0"/>
    <x v="0"/>
    <m/>
    <m/>
    <m/>
    <m/>
    <x v="0"/>
  </r>
  <r>
    <n v="4"/>
    <x v="0"/>
    <x v="12"/>
    <x v="13"/>
    <x v="0"/>
    <x v="0"/>
    <m/>
    <m/>
    <m/>
    <m/>
    <x v="0"/>
  </r>
  <r>
    <n v="4"/>
    <x v="0"/>
    <x v="9"/>
    <x v="10"/>
    <x v="0"/>
    <x v="0"/>
    <m/>
    <m/>
    <m/>
    <m/>
    <x v="0"/>
  </r>
  <r>
    <n v="4"/>
    <x v="0"/>
    <x v="10"/>
    <x v="11"/>
    <x v="0"/>
    <x v="0"/>
    <m/>
    <m/>
    <m/>
    <m/>
    <x v="0"/>
  </r>
  <r>
    <n v="4"/>
    <x v="0"/>
    <x v="14"/>
    <x v="15"/>
    <x v="1"/>
    <x v="1"/>
    <m/>
    <m/>
    <m/>
    <m/>
    <x v="0"/>
  </r>
  <r>
    <n v="4"/>
    <x v="0"/>
    <x v="2"/>
    <x v="2"/>
    <x v="1"/>
    <x v="1"/>
    <m/>
    <m/>
    <m/>
    <m/>
    <x v="0"/>
  </r>
  <r>
    <n v="4"/>
    <x v="0"/>
    <x v="3"/>
    <x v="3"/>
    <x v="1"/>
    <x v="1"/>
    <m/>
    <m/>
    <m/>
    <m/>
    <x v="0"/>
  </r>
  <r>
    <n v="4"/>
    <x v="0"/>
    <x v="4"/>
    <x v="4"/>
    <x v="1"/>
    <x v="1"/>
    <m/>
    <m/>
    <m/>
    <m/>
    <x v="0"/>
  </r>
  <r>
    <n v="4"/>
    <x v="0"/>
    <x v="5"/>
    <x v="5"/>
    <x v="1"/>
    <x v="1"/>
    <m/>
    <m/>
    <m/>
    <m/>
    <x v="0"/>
  </r>
  <r>
    <n v="4"/>
    <x v="0"/>
    <x v="12"/>
    <x v="13"/>
    <x v="1"/>
    <x v="1"/>
    <m/>
    <m/>
    <m/>
    <m/>
    <x v="0"/>
  </r>
  <r>
    <n v="4"/>
    <x v="0"/>
    <x v="9"/>
    <x v="10"/>
    <x v="1"/>
    <x v="1"/>
    <m/>
    <m/>
    <m/>
    <m/>
    <x v="0"/>
  </r>
  <r>
    <n v="4"/>
    <x v="0"/>
    <x v="1"/>
    <x v="1"/>
    <x v="4"/>
    <x v="4"/>
    <m/>
    <m/>
    <m/>
    <m/>
    <x v="0"/>
  </r>
  <r>
    <n v="4"/>
    <x v="0"/>
    <x v="2"/>
    <x v="2"/>
    <x v="4"/>
    <x v="4"/>
    <m/>
    <m/>
    <m/>
    <m/>
    <x v="0"/>
  </r>
  <r>
    <n v="4"/>
    <x v="0"/>
    <x v="3"/>
    <x v="3"/>
    <x v="4"/>
    <x v="4"/>
    <m/>
    <m/>
    <m/>
    <m/>
    <x v="0"/>
  </r>
  <r>
    <n v="4"/>
    <x v="0"/>
    <x v="4"/>
    <x v="4"/>
    <x v="4"/>
    <x v="4"/>
    <m/>
    <m/>
    <m/>
    <m/>
    <x v="0"/>
  </r>
  <r>
    <n v="4"/>
    <x v="0"/>
    <x v="5"/>
    <x v="5"/>
    <x v="4"/>
    <x v="4"/>
    <m/>
    <m/>
    <m/>
    <m/>
    <x v="0"/>
  </r>
  <r>
    <n v="4"/>
    <x v="0"/>
    <x v="7"/>
    <x v="8"/>
    <x v="5"/>
    <x v="5"/>
    <m/>
    <m/>
    <m/>
    <m/>
    <x v="0"/>
  </r>
  <r>
    <n v="4"/>
    <x v="0"/>
    <x v="8"/>
    <x v="9"/>
    <x v="5"/>
    <x v="5"/>
    <m/>
    <m/>
    <m/>
    <m/>
    <x v="0"/>
  </r>
  <r>
    <n v="4"/>
    <x v="0"/>
    <x v="0"/>
    <x v="0"/>
    <x v="5"/>
    <x v="5"/>
    <m/>
    <m/>
    <m/>
    <m/>
    <x v="0"/>
  </r>
  <r>
    <n v="4"/>
    <x v="0"/>
    <x v="1"/>
    <x v="1"/>
    <x v="5"/>
    <x v="5"/>
    <m/>
    <m/>
    <m/>
    <m/>
    <x v="0"/>
  </r>
  <r>
    <n v="4"/>
    <x v="0"/>
    <x v="2"/>
    <x v="2"/>
    <x v="5"/>
    <x v="5"/>
    <m/>
    <m/>
    <m/>
    <m/>
    <x v="0"/>
  </r>
  <r>
    <n v="4"/>
    <x v="0"/>
    <x v="14"/>
    <x v="15"/>
    <x v="6"/>
    <x v="6"/>
    <m/>
    <m/>
    <m/>
    <m/>
    <x v="0"/>
  </r>
  <r>
    <n v="4"/>
    <x v="0"/>
    <x v="7"/>
    <x v="8"/>
    <x v="6"/>
    <x v="6"/>
    <m/>
    <m/>
    <m/>
    <m/>
    <x v="0"/>
  </r>
  <r>
    <n v="4"/>
    <x v="0"/>
    <x v="8"/>
    <x v="9"/>
    <x v="6"/>
    <x v="6"/>
    <m/>
    <m/>
    <m/>
    <m/>
    <x v="0"/>
  </r>
  <r>
    <n v="4"/>
    <x v="0"/>
    <x v="0"/>
    <x v="0"/>
    <x v="6"/>
    <x v="6"/>
    <m/>
    <m/>
    <m/>
    <m/>
    <x v="0"/>
  </r>
  <r>
    <n v="4"/>
    <x v="0"/>
    <x v="13"/>
    <x v="14"/>
    <x v="10"/>
    <x v="10"/>
    <m/>
    <m/>
    <m/>
    <m/>
    <x v="0"/>
  </r>
  <r>
    <n v="4"/>
    <x v="0"/>
    <x v="14"/>
    <x v="15"/>
    <x v="9"/>
    <x v="9"/>
    <m/>
    <m/>
    <m/>
    <m/>
    <x v="0"/>
  </r>
  <r>
    <n v="4"/>
    <x v="0"/>
    <x v="1"/>
    <x v="1"/>
    <x v="2"/>
    <x v="2"/>
    <m/>
    <m/>
    <m/>
    <m/>
    <x v="0"/>
  </r>
  <r>
    <n v="4"/>
    <x v="0"/>
    <x v="2"/>
    <x v="2"/>
    <x v="2"/>
    <x v="2"/>
    <m/>
    <m/>
    <m/>
    <m/>
    <x v="0"/>
  </r>
  <r>
    <n v="4"/>
    <x v="0"/>
    <x v="3"/>
    <x v="3"/>
    <x v="2"/>
    <x v="2"/>
    <m/>
    <m/>
    <m/>
    <m/>
    <x v="0"/>
  </r>
  <r>
    <n v="4"/>
    <x v="0"/>
    <x v="4"/>
    <x v="4"/>
    <x v="2"/>
    <x v="2"/>
    <m/>
    <m/>
    <m/>
    <m/>
    <x v="0"/>
  </r>
  <r>
    <n v="4"/>
    <x v="0"/>
    <x v="5"/>
    <x v="5"/>
    <x v="2"/>
    <x v="2"/>
    <m/>
    <m/>
    <m/>
    <m/>
    <x v="0"/>
  </r>
  <r>
    <n v="4"/>
    <x v="0"/>
    <x v="3"/>
    <x v="3"/>
    <x v="3"/>
    <x v="3"/>
    <m/>
    <m/>
    <m/>
    <m/>
    <x v="0"/>
  </r>
  <r>
    <n v="4"/>
    <x v="0"/>
    <x v="4"/>
    <x v="4"/>
    <x v="3"/>
    <x v="3"/>
    <m/>
    <m/>
    <m/>
    <m/>
    <x v="0"/>
  </r>
  <r>
    <n v="4"/>
    <x v="0"/>
    <x v="5"/>
    <x v="5"/>
    <x v="3"/>
    <x v="3"/>
    <m/>
    <m/>
    <m/>
    <m/>
    <x v="0"/>
  </r>
  <r>
    <n v="4"/>
    <x v="0"/>
    <x v="12"/>
    <x v="13"/>
    <x v="3"/>
    <x v="3"/>
    <m/>
    <m/>
    <m/>
    <m/>
    <x v="0"/>
  </r>
  <r>
    <n v="4"/>
    <x v="0"/>
    <x v="9"/>
    <x v="10"/>
    <x v="3"/>
    <x v="3"/>
    <m/>
    <m/>
    <m/>
    <m/>
    <x v="0"/>
  </r>
  <r>
    <n v="4"/>
    <x v="0"/>
    <x v="10"/>
    <x v="11"/>
    <x v="3"/>
    <x v="3"/>
    <m/>
    <m/>
    <m/>
    <m/>
    <x v="0"/>
  </r>
  <r>
    <n v="4"/>
    <x v="0"/>
    <x v="14"/>
    <x v="15"/>
    <x v="0"/>
    <x v="0"/>
    <m/>
    <m/>
    <m/>
    <m/>
    <x v="0"/>
  </r>
  <r>
    <n v="4"/>
    <x v="0"/>
    <x v="7"/>
    <x v="8"/>
    <x v="0"/>
    <x v="0"/>
    <m/>
    <m/>
    <m/>
    <m/>
    <x v="0"/>
  </r>
  <r>
    <n v="4"/>
    <x v="0"/>
    <x v="8"/>
    <x v="9"/>
    <x v="0"/>
    <x v="0"/>
    <m/>
    <m/>
    <m/>
    <m/>
    <x v="0"/>
  </r>
  <r>
    <n v="4"/>
    <x v="0"/>
    <x v="12"/>
    <x v="13"/>
    <x v="0"/>
    <x v="0"/>
    <m/>
    <m/>
    <m/>
    <m/>
    <x v="0"/>
  </r>
  <r>
    <n v="4"/>
    <x v="0"/>
    <x v="9"/>
    <x v="10"/>
    <x v="0"/>
    <x v="0"/>
    <m/>
    <m/>
    <m/>
    <m/>
    <x v="0"/>
  </r>
  <r>
    <n v="4"/>
    <x v="0"/>
    <x v="10"/>
    <x v="11"/>
    <x v="0"/>
    <x v="0"/>
    <m/>
    <m/>
    <m/>
    <m/>
    <x v="0"/>
  </r>
  <r>
    <n v="4"/>
    <x v="0"/>
    <x v="14"/>
    <x v="15"/>
    <x v="1"/>
    <x v="1"/>
    <m/>
    <m/>
    <m/>
    <m/>
    <x v="0"/>
  </r>
  <r>
    <n v="4"/>
    <x v="0"/>
    <x v="2"/>
    <x v="2"/>
    <x v="1"/>
    <x v="1"/>
    <m/>
    <m/>
    <m/>
    <m/>
    <x v="0"/>
  </r>
  <r>
    <n v="4"/>
    <x v="0"/>
    <x v="3"/>
    <x v="3"/>
    <x v="1"/>
    <x v="1"/>
    <m/>
    <m/>
    <m/>
    <m/>
    <x v="0"/>
  </r>
  <r>
    <n v="4"/>
    <x v="0"/>
    <x v="4"/>
    <x v="4"/>
    <x v="1"/>
    <x v="1"/>
    <m/>
    <m/>
    <m/>
    <m/>
    <x v="0"/>
  </r>
  <r>
    <n v="4"/>
    <x v="0"/>
    <x v="5"/>
    <x v="5"/>
    <x v="1"/>
    <x v="1"/>
    <m/>
    <m/>
    <m/>
    <m/>
    <x v="0"/>
  </r>
  <r>
    <n v="4"/>
    <x v="0"/>
    <x v="12"/>
    <x v="13"/>
    <x v="1"/>
    <x v="1"/>
    <m/>
    <m/>
    <m/>
    <m/>
    <x v="0"/>
  </r>
  <r>
    <n v="4"/>
    <x v="0"/>
    <x v="1"/>
    <x v="1"/>
    <x v="4"/>
    <x v="4"/>
    <m/>
    <m/>
    <m/>
    <m/>
    <x v="0"/>
  </r>
  <r>
    <n v="4"/>
    <x v="0"/>
    <x v="2"/>
    <x v="2"/>
    <x v="4"/>
    <x v="4"/>
    <m/>
    <m/>
    <m/>
    <m/>
    <x v="0"/>
  </r>
  <r>
    <n v="4"/>
    <x v="0"/>
    <x v="3"/>
    <x v="3"/>
    <x v="4"/>
    <x v="4"/>
    <m/>
    <m/>
    <m/>
    <m/>
    <x v="0"/>
  </r>
  <r>
    <n v="4"/>
    <x v="0"/>
    <x v="4"/>
    <x v="4"/>
    <x v="4"/>
    <x v="4"/>
    <m/>
    <m/>
    <m/>
    <m/>
    <x v="0"/>
  </r>
  <r>
    <n v="4"/>
    <x v="0"/>
    <x v="5"/>
    <x v="5"/>
    <x v="4"/>
    <x v="4"/>
    <m/>
    <m/>
    <m/>
    <m/>
    <x v="0"/>
  </r>
  <r>
    <n v="4"/>
    <x v="0"/>
    <x v="12"/>
    <x v="13"/>
    <x v="4"/>
    <x v="4"/>
    <m/>
    <m/>
    <m/>
    <m/>
    <x v="0"/>
  </r>
  <r>
    <n v="4"/>
    <x v="0"/>
    <x v="7"/>
    <x v="8"/>
    <x v="5"/>
    <x v="5"/>
    <m/>
    <m/>
    <m/>
    <m/>
    <x v="0"/>
  </r>
  <r>
    <n v="4"/>
    <x v="0"/>
    <x v="8"/>
    <x v="9"/>
    <x v="5"/>
    <x v="5"/>
    <m/>
    <m/>
    <m/>
    <m/>
    <x v="0"/>
  </r>
  <r>
    <n v="4"/>
    <x v="0"/>
    <x v="0"/>
    <x v="0"/>
    <x v="5"/>
    <x v="5"/>
    <m/>
    <m/>
    <m/>
    <m/>
    <x v="0"/>
  </r>
  <r>
    <n v="4"/>
    <x v="0"/>
    <x v="1"/>
    <x v="1"/>
    <x v="5"/>
    <x v="5"/>
    <m/>
    <m/>
    <m/>
    <m/>
    <x v="0"/>
  </r>
  <r>
    <n v="4"/>
    <x v="0"/>
    <x v="14"/>
    <x v="15"/>
    <x v="6"/>
    <x v="6"/>
    <m/>
    <m/>
    <m/>
    <m/>
    <x v="0"/>
  </r>
  <r>
    <n v="4"/>
    <x v="0"/>
    <x v="7"/>
    <x v="8"/>
    <x v="6"/>
    <x v="6"/>
    <m/>
    <m/>
    <m/>
    <m/>
    <x v="0"/>
  </r>
  <r>
    <n v="4"/>
    <x v="0"/>
    <x v="8"/>
    <x v="9"/>
    <x v="6"/>
    <x v="6"/>
    <m/>
    <m/>
    <m/>
    <m/>
    <x v="0"/>
  </r>
  <r>
    <n v="4"/>
    <x v="0"/>
    <x v="13"/>
    <x v="14"/>
    <x v="10"/>
    <x v="10"/>
    <m/>
    <m/>
    <m/>
    <m/>
    <x v="0"/>
  </r>
  <r>
    <n v="4"/>
    <x v="0"/>
    <x v="14"/>
    <x v="15"/>
    <x v="9"/>
    <x v="9"/>
    <m/>
    <m/>
    <m/>
    <m/>
    <x v="0"/>
  </r>
  <r>
    <n v="4"/>
    <x v="0"/>
    <x v="1"/>
    <x v="1"/>
    <x v="2"/>
    <x v="2"/>
    <m/>
    <m/>
    <m/>
    <m/>
    <x v="0"/>
  </r>
  <r>
    <n v="4"/>
    <x v="0"/>
    <x v="2"/>
    <x v="2"/>
    <x v="2"/>
    <x v="2"/>
    <m/>
    <m/>
    <m/>
    <m/>
    <x v="0"/>
  </r>
  <r>
    <n v="4"/>
    <x v="0"/>
    <x v="3"/>
    <x v="3"/>
    <x v="2"/>
    <x v="2"/>
    <m/>
    <m/>
    <m/>
    <m/>
    <x v="0"/>
  </r>
  <r>
    <n v="4"/>
    <x v="0"/>
    <x v="4"/>
    <x v="4"/>
    <x v="2"/>
    <x v="2"/>
    <m/>
    <m/>
    <m/>
    <m/>
    <x v="0"/>
  </r>
  <r>
    <n v="4"/>
    <x v="0"/>
    <x v="5"/>
    <x v="5"/>
    <x v="2"/>
    <x v="2"/>
    <m/>
    <m/>
    <m/>
    <m/>
    <x v="0"/>
  </r>
  <r>
    <n v="4"/>
    <x v="0"/>
    <x v="12"/>
    <x v="13"/>
    <x v="2"/>
    <x v="2"/>
    <m/>
    <m/>
    <m/>
    <m/>
    <x v="0"/>
  </r>
  <r>
    <n v="4"/>
    <x v="0"/>
    <x v="3"/>
    <x v="3"/>
    <x v="3"/>
    <x v="3"/>
    <m/>
    <m/>
    <m/>
    <m/>
    <x v="0"/>
  </r>
  <r>
    <n v="4"/>
    <x v="0"/>
    <x v="4"/>
    <x v="4"/>
    <x v="3"/>
    <x v="3"/>
    <m/>
    <m/>
    <m/>
    <m/>
    <x v="0"/>
  </r>
  <r>
    <n v="4"/>
    <x v="0"/>
    <x v="5"/>
    <x v="5"/>
    <x v="3"/>
    <x v="3"/>
    <m/>
    <m/>
    <m/>
    <m/>
    <x v="0"/>
  </r>
  <r>
    <n v="4"/>
    <x v="0"/>
    <x v="12"/>
    <x v="13"/>
    <x v="3"/>
    <x v="3"/>
    <m/>
    <m/>
    <m/>
    <m/>
    <x v="0"/>
  </r>
  <r>
    <n v="4"/>
    <x v="0"/>
    <x v="9"/>
    <x v="10"/>
    <x v="3"/>
    <x v="3"/>
    <m/>
    <m/>
    <m/>
    <m/>
    <x v="0"/>
  </r>
  <r>
    <n v="4"/>
    <x v="0"/>
    <x v="14"/>
    <x v="15"/>
    <x v="0"/>
    <x v="0"/>
    <m/>
    <m/>
    <m/>
    <m/>
    <x v="0"/>
  </r>
  <r>
    <n v="4"/>
    <x v="0"/>
    <x v="7"/>
    <x v="8"/>
    <x v="0"/>
    <x v="0"/>
    <m/>
    <m/>
    <m/>
    <m/>
    <x v="0"/>
  </r>
  <r>
    <n v="4"/>
    <x v="0"/>
    <x v="8"/>
    <x v="9"/>
    <x v="0"/>
    <x v="0"/>
    <m/>
    <m/>
    <m/>
    <m/>
    <x v="0"/>
  </r>
  <r>
    <n v="4"/>
    <x v="0"/>
    <x v="0"/>
    <x v="0"/>
    <x v="0"/>
    <x v="0"/>
    <m/>
    <m/>
    <m/>
    <m/>
    <x v="0"/>
  </r>
  <r>
    <n v="4"/>
    <x v="0"/>
    <x v="12"/>
    <x v="13"/>
    <x v="0"/>
    <x v="0"/>
    <m/>
    <m/>
    <m/>
    <m/>
    <x v="0"/>
  </r>
  <r>
    <n v="4"/>
    <x v="0"/>
    <x v="9"/>
    <x v="10"/>
    <x v="0"/>
    <x v="0"/>
    <m/>
    <m/>
    <m/>
    <m/>
    <x v="0"/>
  </r>
  <r>
    <n v="4"/>
    <x v="0"/>
    <x v="10"/>
    <x v="11"/>
    <x v="0"/>
    <x v="0"/>
    <m/>
    <m/>
    <m/>
    <m/>
    <x v="0"/>
  </r>
  <r>
    <n v="4"/>
    <x v="0"/>
    <x v="14"/>
    <x v="15"/>
    <x v="1"/>
    <x v="1"/>
    <m/>
    <m/>
    <m/>
    <m/>
    <x v="0"/>
  </r>
  <r>
    <n v="4"/>
    <x v="0"/>
    <x v="2"/>
    <x v="2"/>
    <x v="1"/>
    <x v="1"/>
    <m/>
    <m/>
    <m/>
    <m/>
    <x v="0"/>
  </r>
  <r>
    <n v="4"/>
    <x v="0"/>
    <x v="3"/>
    <x v="3"/>
    <x v="1"/>
    <x v="1"/>
    <m/>
    <m/>
    <m/>
    <m/>
    <x v="0"/>
  </r>
  <r>
    <n v="4"/>
    <x v="0"/>
    <x v="4"/>
    <x v="4"/>
    <x v="1"/>
    <x v="1"/>
    <m/>
    <m/>
    <m/>
    <m/>
    <x v="0"/>
  </r>
  <r>
    <n v="4"/>
    <x v="0"/>
    <x v="5"/>
    <x v="5"/>
    <x v="1"/>
    <x v="1"/>
    <m/>
    <m/>
    <m/>
    <m/>
    <x v="0"/>
  </r>
  <r>
    <n v="4"/>
    <x v="0"/>
    <x v="12"/>
    <x v="13"/>
    <x v="1"/>
    <x v="1"/>
    <m/>
    <m/>
    <m/>
    <m/>
    <x v="0"/>
  </r>
  <r>
    <n v="4"/>
    <x v="0"/>
    <x v="9"/>
    <x v="10"/>
    <x v="1"/>
    <x v="1"/>
    <m/>
    <m/>
    <m/>
    <m/>
    <x v="0"/>
  </r>
  <r>
    <n v="4"/>
    <x v="0"/>
    <x v="1"/>
    <x v="1"/>
    <x v="4"/>
    <x v="4"/>
    <m/>
    <m/>
    <m/>
    <m/>
    <x v="0"/>
  </r>
  <r>
    <n v="4"/>
    <x v="0"/>
    <x v="2"/>
    <x v="2"/>
    <x v="4"/>
    <x v="4"/>
    <m/>
    <m/>
    <m/>
    <m/>
    <x v="0"/>
  </r>
  <r>
    <n v="4"/>
    <x v="0"/>
    <x v="3"/>
    <x v="3"/>
    <x v="4"/>
    <x v="4"/>
    <m/>
    <m/>
    <m/>
    <m/>
    <x v="0"/>
  </r>
  <r>
    <n v="4"/>
    <x v="0"/>
    <x v="4"/>
    <x v="4"/>
    <x v="4"/>
    <x v="4"/>
    <m/>
    <m/>
    <m/>
    <m/>
    <x v="0"/>
  </r>
  <r>
    <n v="4"/>
    <x v="0"/>
    <x v="5"/>
    <x v="5"/>
    <x v="4"/>
    <x v="4"/>
    <m/>
    <m/>
    <m/>
    <m/>
    <x v="0"/>
  </r>
  <r>
    <n v="4"/>
    <x v="0"/>
    <x v="12"/>
    <x v="13"/>
    <x v="4"/>
    <x v="4"/>
    <m/>
    <m/>
    <m/>
    <m/>
    <x v="0"/>
  </r>
  <r>
    <n v="4"/>
    <x v="0"/>
    <x v="7"/>
    <x v="8"/>
    <x v="5"/>
    <x v="5"/>
    <m/>
    <m/>
    <m/>
    <m/>
    <x v="0"/>
  </r>
  <r>
    <n v="4"/>
    <x v="0"/>
    <x v="8"/>
    <x v="9"/>
    <x v="5"/>
    <x v="5"/>
    <m/>
    <m/>
    <m/>
    <m/>
    <x v="0"/>
  </r>
  <r>
    <n v="4"/>
    <x v="0"/>
    <x v="0"/>
    <x v="0"/>
    <x v="5"/>
    <x v="5"/>
    <m/>
    <m/>
    <m/>
    <m/>
    <x v="0"/>
  </r>
  <r>
    <n v="4"/>
    <x v="0"/>
    <x v="1"/>
    <x v="1"/>
    <x v="5"/>
    <x v="5"/>
    <m/>
    <m/>
    <m/>
    <m/>
    <x v="0"/>
  </r>
  <r>
    <n v="4"/>
    <x v="0"/>
    <x v="14"/>
    <x v="15"/>
    <x v="6"/>
    <x v="6"/>
    <m/>
    <m/>
    <m/>
    <m/>
    <x v="0"/>
  </r>
  <r>
    <n v="4"/>
    <x v="0"/>
    <x v="7"/>
    <x v="8"/>
    <x v="6"/>
    <x v="6"/>
    <m/>
    <m/>
    <m/>
    <m/>
    <x v="0"/>
  </r>
  <r>
    <n v="4"/>
    <x v="0"/>
    <x v="8"/>
    <x v="9"/>
    <x v="6"/>
    <x v="6"/>
    <m/>
    <m/>
    <m/>
    <m/>
    <x v="0"/>
  </r>
  <r>
    <n v="4"/>
    <x v="0"/>
    <x v="13"/>
    <x v="14"/>
    <x v="10"/>
    <x v="10"/>
    <m/>
    <m/>
    <m/>
    <m/>
    <x v="0"/>
  </r>
  <r>
    <n v="4"/>
    <x v="0"/>
    <x v="14"/>
    <x v="15"/>
    <x v="9"/>
    <x v="9"/>
    <m/>
    <m/>
    <m/>
    <m/>
    <x v="0"/>
  </r>
  <r>
    <n v="4"/>
    <x v="0"/>
    <x v="1"/>
    <x v="1"/>
    <x v="2"/>
    <x v="2"/>
    <m/>
    <m/>
    <m/>
    <m/>
    <x v="0"/>
  </r>
  <r>
    <n v="4"/>
    <x v="0"/>
    <x v="2"/>
    <x v="2"/>
    <x v="2"/>
    <x v="2"/>
    <m/>
    <m/>
    <m/>
    <m/>
    <x v="0"/>
  </r>
  <r>
    <n v="4"/>
    <x v="0"/>
    <x v="3"/>
    <x v="3"/>
    <x v="2"/>
    <x v="2"/>
    <m/>
    <m/>
    <m/>
    <m/>
    <x v="0"/>
  </r>
  <r>
    <n v="4"/>
    <x v="0"/>
    <x v="4"/>
    <x v="4"/>
    <x v="2"/>
    <x v="2"/>
    <m/>
    <m/>
    <m/>
    <m/>
    <x v="0"/>
  </r>
  <r>
    <n v="4"/>
    <x v="0"/>
    <x v="5"/>
    <x v="5"/>
    <x v="2"/>
    <x v="2"/>
    <m/>
    <m/>
    <m/>
    <m/>
    <x v="0"/>
  </r>
  <r>
    <n v="4"/>
    <x v="0"/>
    <x v="3"/>
    <x v="3"/>
    <x v="3"/>
    <x v="3"/>
    <m/>
    <m/>
    <m/>
    <m/>
    <x v="0"/>
  </r>
  <r>
    <n v="4"/>
    <x v="0"/>
    <x v="4"/>
    <x v="4"/>
    <x v="3"/>
    <x v="3"/>
    <m/>
    <m/>
    <m/>
    <m/>
    <x v="0"/>
  </r>
  <r>
    <n v="4"/>
    <x v="0"/>
    <x v="5"/>
    <x v="5"/>
    <x v="3"/>
    <x v="3"/>
    <m/>
    <m/>
    <m/>
    <m/>
    <x v="0"/>
  </r>
  <r>
    <n v="4"/>
    <x v="0"/>
    <x v="12"/>
    <x v="13"/>
    <x v="3"/>
    <x v="3"/>
    <m/>
    <m/>
    <m/>
    <m/>
    <x v="0"/>
  </r>
  <r>
    <n v="4"/>
    <x v="0"/>
    <x v="9"/>
    <x v="10"/>
    <x v="3"/>
    <x v="3"/>
    <m/>
    <m/>
    <m/>
    <m/>
    <x v="0"/>
  </r>
  <r>
    <n v="4"/>
    <x v="0"/>
    <x v="10"/>
    <x v="11"/>
    <x v="3"/>
    <x v="3"/>
    <m/>
    <m/>
    <m/>
    <m/>
    <x v="0"/>
  </r>
  <r>
    <n v="4"/>
    <x v="0"/>
    <x v="14"/>
    <x v="15"/>
    <x v="0"/>
    <x v="0"/>
    <m/>
    <m/>
    <m/>
    <m/>
    <x v="0"/>
  </r>
  <r>
    <n v="4"/>
    <x v="0"/>
    <x v="7"/>
    <x v="8"/>
    <x v="0"/>
    <x v="0"/>
    <m/>
    <m/>
    <m/>
    <m/>
    <x v="0"/>
  </r>
  <r>
    <n v="4"/>
    <x v="0"/>
    <x v="8"/>
    <x v="9"/>
    <x v="0"/>
    <x v="0"/>
    <m/>
    <m/>
    <m/>
    <m/>
    <x v="0"/>
  </r>
  <r>
    <n v="4"/>
    <x v="0"/>
    <x v="0"/>
    <x v="0"/>
    <x v="0"/>
    <x v="0"/>
    <m/>
    <m/>
    <m/>
    <m/>
    <x v="0"/>
  </r>
  <r>
    <n v="4"/>
    <x v="0"/>
    <x v="12"/>
    <x v="13"/>
    <x v="0"/>
    <x v="0"/>
    <m/>
    <m/>
    <m/>
    <m/>
    <x v="0"/>
  </r>
  <r>
    <n v="4"/>
    <x v="0"/>
    <x v="9"/>
    <x v="10"/>
    <x v="0"/>
    <x v="0"/>
    <m/>
    <m/>
    <m/>
    <m/>
    <x v="0"/>
  </r>
  <r>
    <n v="4"/>
    <x v="0"/>
    <x v="10"/>
    <x v="11"/>
    <x v="0"/>
    <x v="0"/>
    <m/>
    <m/>
    <m/>
    <m/>
    <x v="0"/>
  </r>
  <r>
    <n v="4"/>
    <x v="0"/>
    <x v="14"/>
    <x v="15"/>
    <x v="1"/>
    <x v="1"/>
    <m/>
    <m/>
    <m/>
    <m/>
    <x v="0"/>
  </r>
  <r>
    <n v="4"/>
    <x v="0"/>
    <x v="3"/>
    <x v="3"/>
    <x v="1"/>
    <x v="1"/>
    <m/>
    <m/>
    <m/>
    <m/>
    <x v="0"/>
  </r>
  <r>
    <n v="4"/>
    <x v="0"/>
    <x v="4"/>
    <x v="4"/>
    <x v="1"/>
    <x v="1"/>
    <m/>
    <m/>
    <m/>
    <m/>
    <x v="0"/>
  </r>
  <r>
    <n v="4"/>
    <x v="0"/>
    <x v="5"/>
    <x v="5"/>
    <x v="1"/>
    <x v="1"/>
    <m/>
    <m/>
    <m/>
    <m/>
    <x v="0"/>
  </r>
  <r>
    <n v="4"/>
    <x v="0"/>
    <x v="12"/>
    <x v="13"/>
    <x v="1"/>
    <x v="1"/>
    <m/>
    <m/>
    <m/>
    <m/>
    <x v="0"/>
  </r>
  <r>
    <n v="4"/>
    <x v="0"/>
    <x v="1"/>
    <x v="1"/>
    <x v="4"/>
    <x v="4"/>
    <m/>
    <m/>
    <m/>
    <m/>
    <x v="0"/>
  </r>
  <r>
    <n v="4"/>
    <x v="0"/>
    <x v="3"/>
    <x v="3"/>
    <x v="4"/>
    <x v="4"/>
    <m/>
    <m/>
    <m/>
    <m/>
    <x v="0"/>
  </r>
  <r>
    <n v="4"/>
    <x v="0"/>
    <x v="4"/>
    <x v="4"/>
    <x v="4"/>
    <x v="4"/>
    <m/>
    <m/>
    <m/>
    <m/>
    <x v="0"/>
  </r>
  <r>
    <n v="4"/>
    <x v="0"/>
    <x v="5"/>
    <x v="5"/>
    <x v="4"/>
    <x v="4"/>
    <m/>
    <m/>
    <m/>
    <m/>
    <x v="0"/>
  </r>
  <r>
    <n v="4"/>
    <x v="0"/>
    <x v="12"/>
    <x v="13"/>
    <x v="4"/>
    <x v="4"/>
    <m/>
    <m/>
    <m/>
    <m/>
    <x v="0"/>
  </r>
  <r>
    <n v="4"/>
    <x v="0"/>
    <x v="7"/>
    <x v="8"/>
    <x v="5"/>
    <x v="5"/>
    <m/>
    <m/>
    <m/>
    <m/>
    <x v="0"/>
  </r>
  <r>
    <n v="4"/>
    <x v="0"/>
    <x v="8"/>
    <x v="9"/>
    <x v="5"/>
    <x v="5"/>
    <m/>
    <m/>
    <m/>
    <m/>
    <x v="0"/>
  </r>
  <r>
    <n v="4"/>
    <x v="0"/>
    <x v="0"/>
    <x v="0"/>
    <x v="5"/>
    <x v="5"/>
    <m/>
    <m/>
    <m/>
    <m/>
    <x v="0"/>
  </r>
  <r>
    <n v="4"/>
    <x v="0"/>
    <x v="1"/>
    <x v="1"/>
    <x v="5"/>
    <x v="5"/>
    <m/>
    <m/>
    <m/>
    <m/>
    <x v="0"/>
  </r>
  <r>
    <n v="4"/>
    <x v="0"/>
    <x v="2"/>
    <x v="2"/>
    <x v="5"/>
    <x v="5"/>
    <m/>
    <m/>
    <m/>
    <m/>
    <x v="0"/>
  </r>
  <r>
    <n v="4"/>
    <x v="0"/>
    <x v="14"/>
    <x v="15"/>
    <x v="6"/>
    <x v="6"/>
    <m/>
    <m/>
    <m/>
    <m/>
    <x v="0"/>
  </r>
  <r>
    <n v="4"/>
    <x v="0"/>
    <x v="7"/>
    <x v="8"/>
    <x v="6"/>
    <x v="6"/>
    <m/>
    <m/>
    <m/>
    <m/>
    <x v="0"/>
  </r>
  <r>
    <n v="4"/>
    <x v="0"/>
    <x v="8"/>
    <x v="9"/>
    <x v="6"/>
    <x v="6"/>
    <m/>
    <m/>
    <m/>
    <m/>
    <x v="0"/>
  </r>
  <r>
    <n v="4"/>
    <x v="0"/>
    <x v="0"/>
    <x v="0"/>
    <x v="6"/>
    <x v="6"/>
    <m/>
    <m/>
    <m/>
    <m/>
    <x v="0"/>
  </r>
  <r>
    <n v="4"/>
    <x v="0"/>
    <x v="13"/>
    <x v="14"/>
    <x v="10"/>
    <x v="10"/>
    <m/>
    <m/>
    <m/>
    <m/>
    <x v="0"/>
  </r>
  <r>
    <n v="4"/>
    <x v="0"/>
    <x v="14"/>
    <x v="15"/>
    <x v="9"/>
    <x v="9"/>
    <m/>
    <m/>
    <m/>
    <m/>
    <x v="0"/>
  </r>
  <r>
    <n v="1"/>
    <x v="3"/>
    <x v="11"/>
    <x v="12"/>
    <x v="0"/>
    <x v="0"/>
    <n v="263"/>
    <n v="199"/>
    <n v="12"/>
    <n v="767"/>
    <x v="2"/>
  </r>
  <r>
    <n v="1"/>
    <x v="3"/>
    <x v="11"/>
    <x v="12"/>
    <x v="10"/>
    <x v="10"/>
    <n v="27"/>
    <n v="172"/>
    <n v="11"/>
    <n v="671"/>
    <x v="16"/>
  </r>
  <r>
    <n v="1"/>
    <x v="3"/>
    <x v="11"/>
    <x v="12"/>
    <x v="0"/>
    <x v="0"/>
    <m/>
    <m/>
    <m/>
    <m/>
    <x v="0"/>
  </r>
  <r>
    <n v="1"/>
    <x v="3"/>
    <x v="11"/>
    <x v="12"/>
    <x v="10"/>
    <x v="10"/>
    <m/>
    <m/>
    <m/>
    <m/>
    <x v="0"/>
  </r>
  <r>
    <n v="1"/>
    <x v="3"/>
    <x v="11"/>
    <x v="12"/>
    <x v="0"/>
    <x v="0"/>
    <m/>
    <m/>
    <m/>
    <m/>
    <x v="0"/>
  </r>
  <r>
    <n v="1"/>
    <x v="3"/>
    <x v="11"/>
    <x v="12"/>
    <x v="10"/>
    <x v="10"/>
    <m/>
    <m/>
    <m/>
    <m/>
    <x v="0"/>
  </r>
  <r>
    <n v="1"/>
    <x v="3"/>
    <x v="11"/>
    <x v="12"/>
    <x v="0"/>
    <x v="0"/>
    <m/>
    <m/>
    <m/>
    <m/>
    <x v="0"/>
  </r>
  <r>
    <n v="1"/>
    <x v="3"/>
    <x v="11"/>
    <x v="12"/>
    <x v="10"/>
    <x v="10"/>
    <m/>
    <m/>
    <m/>
    <m/>
    <x v="0"/>
  </r>
  <r>
    <n v="1"/>
    <x v="3"/>
    <x v="11"/>
    <x v="12"/>
    <x v="0"/>
    <x v="0"/>
    <m/>
    <m/>
    <m/>
    <m/>
    <x v="0"/>
  </r>
  <r>
    <n v="1"/>
    <x v="3"/>
    <x v="11"/>
    <x v="12"/>
    <x v="10"/>
    <x v="10"/>
    <m/>
    <m/>
    <m/>
    <m/>
    <x v="0"/>
  </r>
  <r>
    <n v="1"/>
    <x v="3"/>
    <x v="11"/>
    <x v="12"/>
    <x v="0"/>
    <x v="0"/>
    <m/>
    <m/>
    <m/>
    <m/>
    <x v="0"/>
  </r>
  <r>
    <n v="1"/>
    <x v="3"/>
    <x v="11"/>
    <x v="12"/>
    <x v="10"/>
    <x v="10"/>
    <m/>
    <m/>
    <m/>
    <m/>
    <x v="0"/>
  </r>
  <r>
    <n v="1"/>
    <x v="3"/>
    <x v="11"/>
    <x v="12"/>
    <x v="0"/>
    <x v="0"/>
    <m/>
    <m/>
    <m/>
    <m/>
    <x v="0"/>
  </r>
  <r>
    <n v="1"/>
    <x v="3"/>
    <x v="11"/>
    <x v="12"/>
    <x v="10"/>
    <x v="10"/>
    <m/>
    <m/>
    <m/>
    <m/>
    <x v="0"/>
  </r>
  <r>
    <n v="1"/>
    <x v="3"/>
    <x v="11"/>
    <x v="12"/>
    <x v="0"/>
    <x v="0"/>
    <m/>
    <m/>
    <m/>
    <m/>
    <x v="0"/>
  </r>
  <r>
    <n v="1"/>
    <x v="3"/>
    <x v="11"/>
    <x v="12"/>
    <x v="10"/>
    <x v="10"/>
    <m/>
    <m/>
    <m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3">
  <r>
    <s v="Provincias"/>
    <x v="0"/>
    <x v="0"/>
    <n v="2012"/>
    <n v="2012"/>
    <m/>
    <m/>
    <m/>
    <m/>
    <x v="0"/>
  </r>
  <r>
    <s v="Provincias"/>
    <x v="0"/>
    <x v="0"/>
    <n v="2012"/>
    <n v="2012"/>
    <m/>
    <m/>
    <m/>
    <m/>
    <x v="0"/>
  </r>
  <r>
    <s v="Provincias"/>
    <x v="0"/>
    <x v="0"/>
    <n v="2012"/>
    <n v="2012"/>
    <m/>
    <m/>
    <m/>
    <m/>
    <x v="0"/>
  </r>
  <r>
    <s v="Provincias"/>
    <x v="0"/>
    <x v="0"/>
    <n v="2012"/>
    <n v="2012"/>
    <m/>
    <m/>
    <m/>
    <m/>
    <x v="0"/>
  </r>
  <r>
    <s v="Provincias"/>
    <x v="0"/>
    <x v="0"/>
    <n v="2012"/>
    <n v="2012"/>
    <n v="26.2"/>
    <n v="19.8"/>
    <n v="1.3"/>
    <n v="807"/>
    <x v="1"/>
  </r>
  <r>
    <s v="Provincias"/>
    <x v="1"/>
    <x v="1"/>
    <n v="2012"/>
    <n v="2012"/>
    <m/>
    <m/>
    <m/>
    <m/>
    <x v="0"/>
  </r>
  <r>
    <s v="Provincias"/>
    <x v="1"/>
    <x v="1"/>
    <n v="2012"/>
    <n v="2012"/>
    <m/>
    <m/>
    <m/>
    <m/>
    <x v="0"/>
  </r>
  <r>
    <s v="Provincias"/>
    <x v="1"/>
    <x v="1"/>
    <n v="2012"/>
    <n v="2012"/>
    <m/>
    <m/>
    <m/>
    <m/>
    <x v="0"/>
  </r>
  <r>
    <s v="Provincias"/>
    <x v="1"/>
    <x v="1"/>
    <n v="2012"/>
    <n v="2012"/>
    <m/>
    <m/>
    <m/>
    <m/>
    <x v="0"/>
  </r>
  <r>
    <s v="Provincias"/>
    <x v="1"/>
    <x v="1"/>
    <n v="2012"/>
    <n v="2012"/>
    <m/>
    <m/>
    <m/>
    <m/>
    <x v="0"/>
  </r>
  <r>
    <s v="Provincias"/>
    <x v="1"/>
    <x v="1"/>
    <n v="2012"/>
    <n v="2012"/>
    <m/>
    <m/>
    <m/>
    <m/>
    <x v="0"/>
  </r>
  <r>
    <s v="Provincias"/>
    <x v="1"/>
    <x v="1"/>
    <n v="2012"/>
    <n v="2012"/>
    <m/>
    <m/>
    <m/>
    <m/>
    <x v="0"/>
  </r>
  <r>
    <s v="Provincias"/>
    <x v="1"/>
    <x v="1"/>
    <n v="2012"/>
    <n v="2012"/>
    <n v="27"/>
    <n v="19.3"/>
    <n v="1.2"/>
    <n v="867"/>
    <x v="2"/>
  </r>
  <r>
    <s v="Provincias"/>
    <x v="2"/>
    <x v="2"/>
    <n v="2012"/>
    <n v="2012"/>
    <m/>
    <m/>
    <m/>
    <m/>
    <x v="0"/>
  </r>
  <r>
    <s v="Provincias"/>
    <x v="2"/>
    <x v="2"/>
    <n v="2012"/>
    <n v="2012"/>
    <m/>
    <m/>
    <m/>
    <m/>
    <x v="0"/>
  </r>
  <r>
    <s v="Provincias"/>
    <x v="2"/>
    <x v="2"/>
    <n v="2012"/>
    <n v="2012"/>
    <m/>
    <m/>
    <m/>
    <m/>
    <x v="0"/>
  </r>
  <r>
    <s v="Provincias"/>
    <x v="2"/>
    <x v="2"/>
    <n v="2012"/>
    <n v="2012"/>
    <m/>
    <m/>
    <m/>
    <m/>
    <x v="0"/>
  </r>
  <r>
    <s v="Provincias"/>
    <x v="2"/>
    <x v="2"/>
    <n v="2012"/>
    <n v="2012"/>
    <m/>
    <m/>
    <m/>
    <m/>
    <x v="0"/>
  </r>
  <r>
    <s v="Provincias"/>
    <x v="2"/>
    <x v="2"/>
    <n v="2012"/>
    <n v="2012"/>
    <m/>
    <m/>
    <m/>
    <m/>
    <x v="0"/>
  </r>
  <r>
    <s v="Provincias"/>
    <x v="2"/>
    <x v="2"/>
    <n v="2012"/>
    <n v="2012"/>
    <m/>
    <m/>
    <m/>
    <m/>
    <x v="0"/>
  </r>
  <r>
    <s v="Provincias"/>
    <x v="2"/>
    <x v="2"/>
    <n v="2012"/>
    <n v="2012"/>
    <n v="26.4"/>
    <n v="14"/>
    <n v="0.9"/>
    <n v="571"/>
    <x v="3"/>
  </r>
  <r>
    <s v="Provincias"/>
    <x v="3"/>
    <x v="3"/>
    <n v="2012"/>
    <n v="2012"/>
    <m/>
    <m/>
    <m/>
    <m/>
    <x v="0"/>
  </r>
  <r>
    <s v="Provincias"/>
    <x v="3"/>
    <x v="3"/>
    <n v="2012"/>
    <n v="2012"/>
    <m/>
    <m/>
    <m/>
    <m/>
    <x v="0"/>
  </r>
  <r>
    <s v="Provincias"/>
    <x v="3"/>
    <x v="3"/>
    <n v="2012"/>
    <n v="2012"/>
    <m/>
    <m/>
    <m/>
    <m/>
    <x v="0"/>
  </r>
  <r>
    <s v="Provincias"/>
    <x v="3"/>
    <x v="3"/>
    <n v="2012"/>
    <n v="2012"/>
    <m/>
    <m/>
    <m/>
    <m/>
    <x v="0"/>
  </r>
  <r>
    <s v="Provincias"/>
    <x v="3"/>
    <x v="3"/>
    <n v="2012"/>
    <n v="2012"/>
    <m/>
    <m/>
    <m/>
    <m/>
    <x v="0"/>
  </r>
  <r>
    <s v="Provincias"/>
    <x v="3"/>
    <x v="3"/>
    <n v="2012"/>
    <n v="2012"/>
    <m/>
    <m/>
    <m/>
    <m/>
    <x v="0"/>
  </r>
  <r>
    <s v="Provincias"/>
    <x v="3"/>
    <x v="3"/>
    <n v="2012"/>
    <n v="2012"/>
    <n v="26.8"/>
    <n v="12.2"/>
    <n v="0.8"/>
    <n v="509"/>
    <x v="4"/>
  </r>
  <r>
    <s v="Provincias"/>
    <x v="4"/>
    <x v="4"/>
    <n v="2012"/>
    <n v="2012"/>
    <m/>
    <m/>
    <m/>
    <m/>
    <x v="0"/>
  </r>
  <r>
    <s v="Provincias"/>
    <x v="4"/>
    <x v="4"/>
    <n v="2012"/>
    <n v="2012"/>
    <m/>
    <m/>
    <m/>
    <m/>
    <x v="0"/>
  </r>
  <r>
    <s v="Provincias"/>
    <x v="4"/>
    <x v="4"/>
    <n v="2012"/>
    <n v="2012"/>
    <m/>
    <m/>
    <m/>
    <m/>
    <x v="0"/>
  </r>
  <r>
    <s v="Provincias"/>
    <x v="4"/>
    <x v="4"/>
    <n v="2012"/>
    <n v="2012"/>
    <m/>
    <m/>
    <m/>
    <m/>
    <x v="0"/>
  </r>
  <r>
    <s v="Provincias"/>
    <x v="4"/>
    <x v="4"/>
    <n v="2012"/>
    <n v="2012"/>
    <m/>
    <m/>
    <m/>
    <m/>
    <x v="0"/>
  </r>
  <r>
    <s v="Provincias"/>
    <x v="4"/>
    <x v="4"/>
    <n v="2012"/>
    <n v="2012"/>
    <m/>
    <m/>
    <m/>
    <m/>
    <x v="0"/>
  </r>
  <r>
    <s v="Provincias"/>
    <x v="4"/>
    <x v="4"/>
    <n v="2012"/>
    <n v="2012"/>
    <m/>
    <m/>
    <m/>
    <m/>
    <x v="0"/>
  </r>
  <r>
    <s v="Provincias"/>
    <x v="4"/>
    <x v="4"/>
    <n v="2012"/>
    <n v="2012"/>
    <n v="25.8"/>
    <n v="19.2"/>
    <n v="1.2"/>
    <n v="69.5"/>
    <x v="5"/>
  </r>
  <r>
    <s v="Provincias"/>
    <x v="5"/>
    <x v="5"/>
    <n v="2012"/>
    <n v="2012"/>
    <m/>
    <m/>
    <m/>
    <m/>
    <x v="0"/>
  </r>
  <r>
    <s v="Provincias"/>
    <x v="5"/>
    <x v="5"/>
    <n v="2012"/>
    <n v="2012"/>
    <m/>
    <m/>
    <m/>
    <m/>
    <x v="0"/>
  </r>
  <r>
    <s v="Provincias"/>
    <x v="5"/>
    <x v="5"/>
    <n v="2012"/>
    <n v="2012"/>
    <m/>
    <m/>
    <m/>
    <m/>
    <x v="0"/>
  </r>
  <r>
    <s v="Provincias"/>
    <x v="5"/>
    <x v="5"/>
    <n v="2012"/>
    <n v="2012"/>
    <m/>
    <m/>
    <m/>
    <m/>
    <x v="0"/>
  </r>
  <r>
    <s v="Provincias"/>
    <x v="5"/>
    <x v="5"/>
    <n v="2012"/>
    <n v="2012"/>
    <m/>
    <m/>
    <m/>
    <m/>
    <x v="0"/>
  </r>
  <r>
    <s v="Provincias"/>
    <x v="5"/>
    <x v="5"/>
    <n v="2012"/>
    <n v="2012"/>
    <m/>
    <m/>
    <m/>
    <m/>
    <x v="0"/>
  </r>
  <r>
    <s v="Provincias"/>
    <x v="5"/>
    <x v="5"/>
    <n v="2012"/>
    <n v="2012"/>
    <m/>
    <m/>
    <m/>
    <m/>
    <x v="0"/>
  </r>
  <r>
    <s v="1-Urbana"/>
    <x v="6"/>
    <x v="6"/>
    <n v="2013"/>
    <n v="2013"/>
    <m/>
    <m/>
    <m/>
    <m/>
    <x v="0"/>
  </r>
  <r>
    <s v="1-Urbana"/>
    <x v="6"/>
    <x v="6"/>
    <n v="2013"/>
    <n v="2013"/>
    <m/>
    <m/>
    <m/>
    <m/>
    <x v="0"/>
  </r>
  <r>
    <s v="1-Urbana"/>
    <x v="6"/>
    <x v="6"/>
    <n v="2013"/>
    <n v="2013"/>
    <m/>
    <m/>
    <m/>
    <m/>
    <x v="0"/>
  </r>
  <r>
    <s v="1-Urbana"/>
    <x v="6"/>
    <x v="6"/>
    <n v="2013"/>
    <n v="2013"/>
    <m/>
    <m/>
    <m/>
    <m/>
    <x v="0"/>
  </r>
  <r>
    <s v="2-Rural"/>
    <x v="6"/>
    <x v="7"/>
    <n v="2013"/>
    <n v="2013"/>
    <m/>
    <m/>
    <m/>
    <m/>
    <x v="0"/>
  </r>
  <r>
    <s v="2-Rural"/>
    <x v="6"/>
    <x v="7"/>
    <n v="2013"/>
    <n v="2013"/>
    <m/>
    <m/>
    <m/>
    <m/>
    <x v="0"/>
  </r>
  <r>
    <s v="2-Rural"/>
    <x v="6"/>
    <x v="7"/>
    <n v="2013"/>
    <n v="2013"/>
    <m/>
    <m/>
    <m/>
    <m/>
    <x v="0"/>
  </r>
  <r>
    <s v="2-Rural"/>
    <x v="6"/>
    <x v="7"/>
    <n v="2013"/>
    <n v="2013"/>
    <m/>
    <m/>
    <m/>
    <m/>
    <x v="0"/>
  </r>
  <r>
    <s v="2-Rural"/>
    <x v="6"/>
    <x v="7"/>
    <n v="2013"/>
    <n v="2013"/>
    <m/>
    <m/>
    <m/>
    <m/>
    <x v="0"/>
  </r>
  <r>
    <s v="2-Rural"/>
    <x v="6"/>
    <x v="7"/>
    <n v="2013"/>
    <n v="2013"/>
    <m/>
    <m/>
    <m/>
    <m/>
    <x v="0"/>
  </r>
  <r>
    <s v="2-Rural"/>
    <x v="6"/>
    <x v="7"/>
    <n v="2013"/>
    <n v="2013"/>
    <m/>
    <m/>
    <m/>
    <m/>
    <x v="0"/>
  </r>
  <r>
    <s v="1-Urbana"/>
    <x v="6"/>
    <x v="6"/>
    <n v="2013"/>
    <n v="2013"/>
    <n v="26.2"/>
    <n v="18.600000000000001"/>
    <n v="1.1000000000000001"/>
    <n v="676"/>
    <x v="6"/>
  </r>
  <r>
    <s v="2-Rural"/>
    <x v="6"/>
    <x v="7"/>
    <n v="2013"/>
    <n v="2013"/>
    <n v="26.6"/>
    <n v="20.399999999999999"/>
    <n v="1.3"/>
    <n v="892"/>
    <x v="7"/>
  </r>
  <r>
    <s v="Provincias"/>
    <x v="7"/>
    <x v="8"/>
    <n v="2013"/>
    <n v="2013"/>
    <m/>
    <m/>
    <m/>
    <m/>
    <x v="0"/>
  </r>
  <r>
    <s v="Provincias"/>
    <x v="7"/>
    <x v="8"/>
    <n v="2013"/>
    <n v="2013"/>
    <m/>
    <m/>
    <m/>
    <m/>
    <x v="0"/>
  </r>
  <r>
    <s v="Provincias"/>
    <x v="7"/>
    <x v="8"/>
    <n v="2013"/>
    <n v="2013"/>
    <m/>
    <m/>
    <m/>
    <m/>
    <x v="0"/>
  </r>
  <r>
    <s v="Provincias"/>
    <x v="7"/>
    <x v="8"/>
    <n v="2013"/>
    <n v="2013"/>
    <m/>
    <m/>
    <m/>
    <m/>
    <x v="0"/>
  </r>
  <r>
    <s v="Provincias"/>
    <x v="7"/>
    <x v="8"/>
    <n v="2013"/>
    <n v="2013"/>
    <m/>
    <m/>
    <m/>
    <m/>
    <x v="0"/>
  </r>
  <r>
    <s v="Provincias"/>
    <x v="7"/>
    <x v="8"/>
    <n v="2013"/>
    <n v="2013"/>
    <m/>
    <m/>
    <m/>
    <m/>
    <x v="0"/>
  </r>
  <r>
    <s v="Provincias"/>
    <x v="7"/>
    <x v="8"/>
    <n v="2013"/>
    <n v="2013"/>
    <m/>
    <m/>
    <m/>
    <m/>
    <x v="0"/>
  </r>
  <r>
    <s v="Provincias"/>
    <x v="7"/>
    <x v="8"/>
    <n v="2013"/>
    <n v="2013"/>
    <n v="27"/>
    <n v="16.899999999999999"/>
    <n v="1"/>
    <n v="677"/>
    <x v="8"/>
  </r>
  <r>
    <s v="Provincias"/>
    <x v="8"/>
    <x v="9"/>
    <n v="2013"/>
    <n v="2013"/>
    <m/>
    <m/>
    <m/>
    <m/>
    <x v="0"/>
  </r>
  <r>
    <s v="Provincias"/>
    <x v="8"/>
    <x v="9"/>
    <n v="2013"/>
    <n v="2013"/>
    <m/>
    <m/>
    <m/>
    <m/>
    <x v="0"/>
  </r>
  <r>
    <s v="Provincias"/>
    <x v="8"/>
    <x v="9"/>
    <n v="2013"/>
    <n v="2013"/>
    <m/>
    <m/>
    <m/>
    <m/>
    <x v="0"/>
  </r>
  <r>
    <s v="Provincias"/>
    <x v="8"/>
    <x v="9"/>
    <n v="2013"/>
    <n v="2013"/>
    <m/>
    <m/>
    <m/>
    <m/>
    <x v="0"/>
  </r>
  <r>
    <s v="Provincias"/>
    <x v="8"/>
    <x v="9"/>
    <n v="2013"/>
    <n v="2013"/>
    <m/>
    <m/>
    <m/>
    <m/>
    <x v="0"/>
  </r>
  <r>
    <s v="Provincias"/>
    <x v="8"/>
    <x v="9"/>
    <n v="2013"/>
    <n v="2013"/>
    <m/>
    <m/>
    <m/>
    <m/>
    <x v="0"/>
  </r>
  <r>
    <s v="Provincias"/>
    <x v="8"/>
    <x v="9"/>
    <n v="2013"/>
    <n v="2013"/>
    <m/>
    <m/>
    <m/>
    <m/>
    <x v="0"/>
  </r>
  <r>
    <s v="Provincias"/>
    <x v="8"/>
    <x v="9"/>
    <n v="2013"/>
    <n v="2013"/>
    <n v="26.5"/>
    <n v="20.8"/>
    <n v="1.3"/>
    <n v="823"/>
    <x v="1"/>
  </r>
  <r>
    <s v="Provincias"/>
    <x v="0"/>
    <x v="0"/>
    <n v="2013"/>
    <n v="2013"/>
    <m/>
    <m/>
    <m/>
    <m/>
    <x v="0"/>
  </r>
  <r>
    <s v="Provincias"/>
    <x v="0"/>
    <x v="0"/>
    <n v="2013"/>
    <n v="2013"/>
    <m/>
    <m/>
    <m/>
    <m/>
    <x v="0"/>
  </r>
  <r>
    <s v="Provincias"/>
    <x v="0"/>
    <x v="0"/>
    <n v="2013"/>
    <n v="2013"/>
    <m/>
    <m/>
    <m/>
    <m/>
    <x v="0"/>
  </r>
  <r>
    <s v="Provincias"/>
    <x v="0"/>
    <x v="0"/>
    <n v="2013"/>
    <n v="2013"/>
    <m/>
    <m/>
    <m/>
    <m/>
    <x v="0"/>
  </r>
  <r>
    <s v="Provincias"/>
    <x v="0"/>
    <x v="0"/>
    <n v="2013"/>
    <n v="2013"/>
    <m/>
    <m/>
    <m/>
    <m/>
    <x v="0"/>
  </r>
  <r>
    <s v="Provincias"/>
    <x v="0"/>
    <x v="0"/>
    <n v="2013"/>
    <n v="2013"/>
    <m/>
    <m/>
    <m/>
    <m/>
    <x v="0"/>
  </r>
  <r>
    <s v="Provincias"/>
    <x v="0"/>
    <x v="0"/>
    <n v="2013"/>
    <n v="2013"/>
    <m/>
    <m/>
    <m/>
    <m/>
    <x v="0"/>
  </r>
  <r>
    <s v="Provincias"/>
    <x v="0"/>
    <x v="0"/>
    <n v="2013"/>
    <n v="2013"/>
    <n v="26.2"/>
    <n v="18.2"/>
    <n v="1.2"/>
    <n v="749"/>
    <x v="5"/>
  </r>
  <r>
    <s v="Provincias"/>
    <x v="1"/>
    <x v="1"/>
    <n v="2013"/>
    <n v="2013"/>
    <m/>
    <m/>
    <m/>
    <m/>
    <x v="0"/>
  </r>
  <r>
    <s v="Provincias"/>
    <x v="1"/>
    <x v="1"/>
    <n v="2013"/>
    <n v="2013"/>
    <m/>
    <m/>
    <m/>
    <m/>
    <x v="0"/>
  </r>
  <r>
    <s v="Provincias"/>
    <x v="1"/>
    <x v="1"/>
    <n v="2013"/>
    <n v="2013"/>
    <m/>
    <m/>
    <m/>
    <m/>
    <x v="0"/>
  </r>
  <r>
    <s v="Provincias"/>
    <x v="1"/>
    <x v="1"/>
    <n v="2013"/>
    <n v="2013"/>
    <m/>
    <m/>
    <m/>
    <m/>
    <x v="0"/>
  </r>
  <r>
    <s v="Provincias"/>
    <x v="1"/>
    <x v="1"/>
    <n v="2013"/>
    <n v="2013"/>
    <m/>
    <m/>
    <m/>
    <m/>
    <x v="0"/>
  </r>
  <r>
    <s v="Provincias"/>
    <x v="1"/>
    <x v="1"/>
    <n v="2013"/>
    <n v="2013"/>
    <m/>
    <m/>
    <m/>
    <m/>
    <x v="0"/>
  </r>
  <r>
    <s v="Provincias"/>
    <x v="9"/>
    <x v="10"/>
    <n v="2013"/>
    <n v="2013"/>
    <m/>
    <m/>
    <m/>
    <m/>
    <x v="0"/>
  </r>
  <r>
    <s v="Provincias"/>
    <x v="9"/>
    <x v="10"/>
    <n v="2013"/>
    <n v="2013"/>
    <m/>
    <m/>
    <m/>
    <m/>
    <x v="0"/>
  </r>
  <r>
    <s v="Provincias"/>
    <x v="9"/>
    <x v="10"/>
    <n v="2013"/>
    <n v="2013"/>
    <m/>
    <m/>
    <m/>
    <m/>
    <x v="0"/>
  </r>
  <r>
    <s v="Provincias"/>
    <x v="9"/>
    <x v="10"/>
    <n v="2013"/>
    <n v="2013"/>
    <m/>
    <m/>
    <m/>
    <m/>
    <x v="0"/>
  </r>
  <r>
    <s v="Provincias"/>
    <x v="9"/>
    <x v="10"/>
    <n v="2013"/>
    <n v="2013"/>
    <n v="27.8"/>
    <n v="20.3"/>
    <n v="1.3"/>
    <n v="919"/>
    <x v="7"/>
  </r>
  <r>
    <s v="Provincias"/>
    <x v="10"/>
    <x v="11"/>
    <n v="2013"/>
    <n v="2013"/>
    <m/>
    <m/>
    <m/>
    <m/>
    <x v="0"/>
  </r>
  <r>
    <s v="Provincias"/>
    <x v="10"/>
    <x v="11"/>
    <n v="2013"/>
    <n v="2013"/>
    <m/>
    <m/>
    <m/>
    <m/>
    <x v="0"/>
  </r>
  <r>
    <s v="Provincias"/>
    <x v="10"/>
    <x v="11"/>
    <n v="2013"/>
    <n v="2013"/>
    <m/>
    <m/>
    <m/>
    <m/>
    <x v="0"/>
  </r>
  <r>
    <s v="Provincias"/>
    <x v="10"/>
    <x v="11"/>
    <n v="2013"/>
    <n v="2013"/>
    <m/>
    <m/>
    <m/>
    <m/>
    <x v="0"/>
  </r>
  <r>
    <s v="Provincias"/>
    <x v="10"/>
    <x v="11"/>
    <n v="2013"/>
    <n v="2013"/>
    <m/>
    <m/>
    <m/>
    <m/>
    <x v="0"/>
  </r>
  <r>
    <s v="Provincias"/>
    <x v="10"/>
    <x v="11"/>
    <n v="2013"/>
    <n v="2013"/>
    <m/>
    <m/>
    <m/>
    <m/>
    <x v="0"/>
  </r>
  <r>
    <s v="Provincias"/>
    <x v="10"/>
    <x v="11"/>
    <n v="2013"/>
    <n v="2013"/>
    <m/>
    <m/>
    <m/>
    <m/>
    <x v="0"/>
  </r>
  <r>
    <s v="Provincias"/>
    <x v="10"/>
    <x v="11"/>
    <n v="2013"/>
    <n v="2013"/>
    <n v="28.5"/>
    <n v="30"/>
    <n v="1.9"/>
    <n v="126"/>
    <x v="9"/>
  </r>
  <r>
    <s v="TOTAL"/>
    <x v="11"/>
    <x v="12"/>
    <n v="2013"/>
    <n v="2013"/>
    <m/>
    <m/>
    <m/>
    <m/>
    <x v="0"/>
  </r>
  <r>
    <s v="TOTAL"/>
    <x v="11"/>
    <x v="12"/>
    <n v="2013"/>
    <n v="2013"/>
    <m/>
    <m/>
    <m/>
    <m/>
    <x v="0"/>
  </r>
  <r>
    <s v="TOTAL"/>
    <x v="11"/>
    <x v="12"/>
    <n v="2013"/>
    <n v="2013"/>
    <m/>
    <m/>
    <m/>
    <m/>
    <x v="0"/>
  </r>
  <r>
    <s v="TOTAL"/>
    <x v="11"/>
    <x v="12"/>
    <n v="2013"/>
    <n v="2013"/>
    <m/>
    <m/>
    <m/>
    <m/>
    <x v="0"/>
  </r>
  <r>
    <s v="TOTAL"/>
    <x v="11"/>
    <x v="12"/>
    <n v="2013"/>
    <n v="2013"/>
    <m/>
    <m/>
    <m/>
    <m/>
    <x v="0"/>
  </r>
  <r>
    <s v="TOTAL"/>
    <x v="11"/>
    <x v="12"/>
    <n v="2013"/>
    <n v="2013"/>
    <m/>
    <m/>
    <m/>
    <m/>
    <x v="0"/>
  </r>
  <r>
    <s v="TOTAL"/>
    <x v="11"/>
    <x v="12"/>
    <n v="2013"/>
    <n v="2013"/>
    <m/>
    <m/>
    <m/>
    <m/>
    <x v="0"/>
  </r>
  <r>
    <s v="TOTAL"/>
    <x v="11"/>
    <x v="12"/>
    <n v="2013"/>
    <n v="2013"/>
    <n v="26.6"/>
    <n v="19.2"/>
    <n v="1.2"/>
    <n v="739"/>
    <x v="5"/>
  </r>
  <r>
    <s v="Provincias"/>
    <x v="12"/>
    <x v="13"/>
    <n v="2010"/>
    <n v="2010"/>
    <m/>
    <m/>
    <m/>
    <m/>
    <x v="0"/>
  </r>
  <r>
    <s v="Provincias"/>
    <x v="12"/>
    <x v="13"/>
    <n v="2010"/>
    <n v="2010"/>
    <m/>
    <m/>
    <m/>
    <m/>
    <x v="0"/>
  </r>
  <r>
    <s v="Provincias"/>
    <x v="12"/>
    <x v="13"/>
    <n v="2010"/>
    <n v="2010"/>
    <m/>
    <m/>
    <m/>
    <m/>
    <x v="0"/>
  </r>
  <r>
    <s v="Provincias"/>
    <x v="12"/>
    <x v="13"/>
    <n v="2010"/>
    <n v="2010"/>
    <m/>
    <m/>
    <m/>
    <m/>
    <x v="0"/>
  </r>
  <r>
    <s v="Provincias"/>
    <x v="12"/>
    <x v="13"/>
    <n v="2010"/>
    <n v="2010"/>
    <m/>
    <m/>
    <m/>
    <m/>
    <x v="0"/>
  </r>
  <r>
    <s v="Provincias"/>
    <x v="0"/>
    <x v="0"/>
    <n v="2011"/>
    <n v="2011"/>
    <m/>
    <m/>
    <m/>
    <m/>
    <x v="0"/>
  </r>
  <r>
    <s v="Provincias"/>
    <x v="0"/>
    <x v="0"/>
    <n v="2011"/>
    <n v="2011"/>
    <m/>
    <m/>
    <m/>
    <m/>
    <x v="0"/>
  </r>
  <r>
    <s v="Provincias"/>
    <x v="0"/>
    <x v="0"/>
    <n v="2011"/>
    <n v="2011"/>
    <m/>
    <m/>
    <m/>
    <m/>
    <x v="0"/>
  </r>
  <r>
    <s v="Provincias"/>
    <x v="0"/>
    <x v="0"/>
    <n v="2011"/>
    <n v="2011"/>
    <m/>
    <m/>
    <m/>
    <m/>
    <x v="0"/>
  </r>
  <r>
    <s v="Provincias"/>
    <x v="0"/>
    <x v="0"/>
    <n v="2011"/>
    <n v="2011"/>
    <n v="26.5"/>
    <n v="20.2"/>
    <n v="1.3"/>
    <n v="817"/>
    <x v="7"/>
  </r>
  <r>
    <s v="Provincias"/>
    <x v="1"/>
    <x v="1"/>
    <n v="2011"/>
    <n v="2011"/>
    <m/>
    <m/>
    <m/>
    <m/>
    <x v="0"/>
  </r>
  <r>
    <s v="Provincias"/>
    <x v="1"/>
    <x v="1"/>
    <n v="2011"/>
    <n v="2011"/>
    <m/>
    <m/>
    <m/>
    <m/>
    <x v="0"/>
  </r>
  <r>
    <s v="Provincias"/>
    <x v="1"/>
    <x v="1"/>
    <n v="2011"/>
    <n v="2011"/>
    <m/>
    <m/>
    <m/>
    <m/>
    <x v="0"/>
  </r>
  <r>
    <s v="Provincias"/>
    <x v="1"/>
    <x v="1"/>
    <n v="2011"/>
    <n v="2011"/>
    <m/>
    <m/>
    <m/>
    <m/>
    <x v="0"/>
  </r>
  <r>
    <s v="Provincias"/>
    <x v="1"/>
    <x v="1"/>
    <n v="2011"/>
    <n v="2011"/>
    <m/>
    <m/>
    <m/>
    <m/>
    <x v="0"/>
  </r>
  <r>
    <s v="Provincias"/>
    <x v="1"/>
    <x v="1"/>
    <n v="2011"/>
    <n v="2011"/>
    <m/>
    <m/>
    <m/>
    <m/>
    <x v="0"/>
  </r>
  <r>
    <s v="Provincias"/>
    <x v="1"/>
    <x v="1"/>
    <n v="2011"/>
    <n v="2011"/>
    <m/>
    <m/>
    <m/>
    <m/>
    <x v="0"/>
  </r>
  <r>
    <s v="Provincias"/>
    <x v="1"/>
    <x v="1"/>
    <n v="2011"/>
    <n v="2011"/>
    <n v="27.4"/>
    <n v="20.7"/>
    <n v="1.4"/>
    <n v="94"/>
    <x v="10"/>
  </r>
  <r>
    <s v="Provincias"/>
    <x v="2"/>
    <x v="2"/>
    <n v="2011"/>
    <n v="2011"/>
    <m/>
    <m/>
    <m/>
    <m/>
    <x v="0"/>
  </r>
  <r>
    <s v="Provincias"/>
    <x v="2"/>
    <x v="2"/>
    <n v="2011"/>
    <n v="2011"/>
    <m/>
    <m/>
    <m/>
    <m/>
    <x v="0"/>
  </r>
  <r>
    <s v="Provincias"/>
    <x v="2"/>
    <x v="2"/>
    <n v="2011"/>
    <n v="2011"/>
    <m/>
    <m/>
    <m/>
    <m/>
    <x v="0"/>
  </r>
  <r>
    <s v="Provincias"/>
    <x v="2"/>
    <x v="2"/>
    <n v="2011"/>
    <n v="2011"/>
    <m/>
    <m/>
    <m/>
    <m/>
    <x v="0"/>
  </r>
  <r>
    <s v="Provincias"/>
    <x v="12"/>
    <x v="13"/>
    <n v="2010"/>
    <n v="2010"/>
    <n v="27.2"/>
    <n v="23"/>
    <n v="1.5"/>
    <n v="948"/>
    <x v="11"/>
  </r>
  <r>
    <s v="Provincias"/>
    <x v="9"/>
    <x v="10"/>
    <n v="2010"/>
    <n v="2010"/>
    <m/>
    <m/>
    <m/>
    <m/>
    <x v="0"/>
  </r>
  <r>
    <s v="Provincias"/>
    <x v="9"/>
    <x v="10"/>
    <n v="2010"/>
    <n v="2010"/>
    <m/>
    <m/>
    <m/>
    <m/>
    <x v="0"/>
  </r>
  <r>
    <s v="Provincias"/>
    <x v="9"/>
    <x v="10"/>
    <n v="2010"/>
    <n v="2010"/>
    <m/>
    <m/>
    <m/>
    <m/>
    <x v="0"/>
  </r>
  <r>
    <s v="Provincias"/>
    <x v="9"/>
    <x v="10"/>
    <n v="2010"/>
    <n v="2010"/>
    <m/>
    <m/>
    <m/>
    <m/>
    <x v="0"/>
  </r>
  <r>
    <s v="Provincias"/>
    <x v="9"/>
    <x v="10"/>
    <n v="2010"/>
    <n v="2010"/>
    <m/>
    <m/>
    <m/>
    <m/>
    <x v="0"/>
  </r>
  <r>
    <s v="Provincias"/>
    <x v="9"/>
    <x v="10"/>
    <n v="2010"/>
    <n v="2010"/>
    <m/>
    <m/>
    <m/>
    <m/>
    <x v="0"/>
  </r>
  <r>
    <s v="Provincias"/>
    <x v="9"/>
    <x v="10"/>
    <n v="2010"/>
    <n v="2010"/>
    <n v="29"/>
    <n v="27"/>
    <n v="2.1"/>
    <n v="1311"/>
    <x v="12"/>
  </r>
  <r>
    <s v="Provincias"/>
    <x v="10"/>
    <x v="11"/>
    <n v="2010"/>
    <n v="2010"/>
    <m/>
    <m/>
    <m/>
    <m/>
    <x v="0"/>
  </r>
  <r>
    <s v="Provincias"/>
    <x v="10"/>
    <x v="11"/>
    <n v="2010"/>
    <n v="2010"/>
    <m/>
    <m/>
    <m/>
    <m/>
    <x v="0"/>
  </r>
  <r>
    <s v="Provincias"/>
    <x v="10"/>
    <x v="11"/>
    <n v="2010"/>
    <n v="2010"/>
    <m/>
    <m/>
    <m/>
    <m/>
    <x v="0"/>
  </r>
  <r>
    <s v="Provincias"/>
    <x v="10"/>
    <x v="11"/>
    <n v="2010"/>
    <n v="2010"/>
    <m/>
    <m/>
    <m/>
    <m/>
    <x v="0"/>
  </r>
  <r>
    <s v="Provincias"/>
    <x v="10"/>
    <x v="11"/>
    <n v="2010"/>
    <n v="2010"/>
    <m/>
    <m/>
    <m/>
    <m/>
    <x v="0"/>
  </r>
  <r>
    <s v="Provincias"/>
    <x v="10"/>
    <x v="11"/>
    <n v="2010"/>
    <n v="2010"/>
    <m/>
    <m/>
    <m/>
    <m/>
    <x v="0"/>
  </r>
  <r>
    <s v="Provincias"/>
    <x v="10"/>
    <x v="11"/>
    <n v="2010"/>
    <n v="2010"/>
    <m/>
    <m/>
    <m/>
    <m/>
    <x v="0"/>
  </r>
  <r>
    <s v="Provincias"/>
    <x v="10"/>
    <x v="11"/>
    <n v="2010"/>
    <n v="2010"/>
    <n v="28"/>
    <n v="32.700000000000003"/>
    <n v="2"/>
    <n v="136.30000000000001"/>
    <x v="13"/>
  </r>
  <r>
    <s v="TOTAL"/>
    <x v="11"/>
    <x v="12"/>
    <n v="2010"/>
    <n v="2010"/>
    <m/>
    <m/>
    <m/>
    <m/>
    <x v="0"/>
  </r>
  <r>
    <s v="TOTAL"/>
    <x v="11"/>
    <x v="12"/>
    <n v="2010"/>
    <n v="2010"/>
    <m/>
    <m/>
    <m/>
    <m/>
    <x v="0"/>
  </r>
  <r>
    <s v="TOTAL"/>
    <x v="11"/>
    <x v="12"/>
    <n v="2010"/>
    <n v="2010"/>
    <m/>
    <m/>
    <m/>
    <m/>
    <x v="0"/>
  </r>
  <r>
    <s v="TOTAL"/>
    <x v="11"/>
    <x v="12"/>
    <n v="2010"/>
    <n v="2010"/>
    <m/>
    <m/>
    <m/>
    <m/>
    <x v="0"/>
  </r>
  <r>
    <s v="TOTAL"/>
    <x v="11"/>
    <x v="12"/>
    <n v="2010"/>
    <n v="2010"/>
    <m/>
    <m/>
    <m/>
    <m/>
    <x v="0"/>
  </r>
  <r>
    <s v="TOTAL"/>
    <x v="11"/>
    <x v="12"/>
    <n v="2010"/>
    <n v="2010"/>
    <m/>
    <m/>
    <m/>
    <m/>
    <x v="0"/>
  </r>
  <r>
    <s v="TOTAL"/>
    <x v="11"/>
    <x v="12"/>
    <n v="2010"/>
    <n v="2010"/>
    <m/>
    <m/>
    <m/>
    <m/>
    <x v="0"/>
  </r>
  <r>
    <s v="TOTAL"/>
    <x v="11"/>
    <x v="12"/>
    <n v="2010"/>
    <n v="2010"/>
    <n v="26.6"/>
    <n v="19.399999999999999"/>
    <n v="1.2"/>
    <n v="743"/>
    <x v="5"/>
  </r>
  <r>
    <s v="Provincias"/>
    <x v="10"/>
    <x v="11"/>
    <n v="2011"/>
    <n v="2011"/>
    <m/>
    <m/>
    <m/>
    <m/>
    <x v="0"/>
  </r>
  <r>
    <s v="Provincias"/>
    <x v="10"/>
    <x v="11"/>
    <n v="2011"/>
    <n v="2011"/>
    <m/>
    <m/>
    <m/>
    <m/>
    <x v="0"/>
  </r>
  <r>
    <s v="Provincias"/>
    <x v="10"/>
    <x v="11"/>
    <n v="2011"/>
    <n v="2011"/>
    <m/>
    <m/>
    <m/>
    <m/>
    <x v="0"/>
  </r>
  <r>
    <s v="Provincias"/>
    <x v="10"/>
    <x v="11"/>
    <n v="2011"/>
    <n v="2011"/>
    <m/>
    <m/>
    <m/>
    <m/>
    <x v="0"/>
  </r>
  <r>
    <s v="Provincias"/>
    <x v="10"/>
    <x v="11"/>
    <n v="2011"/>
    <n v="2011"/>
    <m/>
    <m/>
    <m/>
    <m/>
    <x v="0"/>
  </r>
  <r>
    <s v="Provincias"/>
    <x v="12"/>
    <x v="13"/>
    <n v="2014"/>
    <n v="2014"/>
    <m/>
    <m/>
    <m/>
    <m/>
    <x v="0"/>
  </r>
  <r>
    <s v="Provincias"/>
    <x v="12"/>
    <x v="13"/>
    <n v="2014"/>
    <n v="2014"/>
    <m/>
    <m/>
    <m/>
    <m/>
    <x v="0"/>
  </r>
  <r>
    <s v="Provincias"/>
    <x v="12"/>
    <x v="13"/>
    <n v="2014"/>
    <n v="2014"/>
    <m/>
    <m/>
    <m/>
    <m/>
    <x v="0"/>
  </r>
  <r>
    <s v="Provincias"/>
    <x v="12"/>
    <x v="13"/>
    <n v="2014"/>
    <n v="2014"/>
    <m/>
    <m/>
    <m/>
    <m/>
    <x v="0"/>
  </r>
  <r>
    <s v="Provincias"/>
    <x v="2"/>
    <x v="2"/>
    <n v="2015"/>
    <n v="2015"/>
    <m/>
    <m/>
    <m/>
    <m/>
    <x v="0"/>
  </r>
  <r>
    <s v="Provincias"/>
    <x v="2"/>
    <x v="2"/>
    <n v="2015"/>
    <n v="2015"/>
    <m/>
    <m/>
    <m/>
    <m/>
    <x v="0"/>
  </r>
  <r>
    <s v="Provincias"/>
    <x v="2"/>
    <x v="2"/>
    <n v="2015"/>
    <n v="2015"/>
    <m/>
    <m/>
    <m/>
    <m/>
    <x v="0"/>
  </r>
  <r>
    <s v="Provincias"/>
    <x v="2"/>
    <x v="2"/>
    <n v="2015"/>
    <n v="2015"/>
    <m/>
    <m/>
    <m/>
    <m/>
    <x v="0"/>
  </r>
  <r>
    <s v="Provincias"/>
    <x v="2"/>
    <x v="2"/>
    <n v="2015"/>
    <n v="2015"/>
    <m/>
    <m/>
    <m/>
    <m/>
    <x v="0"/>
  </r>
  <r>
    <s v="Provincias"/>
    <x v="10"/>
    <x v="11"/>
    <n v="2015"/>
    <n v="2015"/>
    <m/>
    <m/>
    <m/>
    <m/>
    <x v="0"/>
  </r>
  <r>
    <s v="Provincias"/>
    <x v="10"/>
    <x v="11"/>
    <n v="2015"/>
    <n v="2015"/>
    <m/>
    <m/>
    <m/>
    <m/>
    <x v="0"/>
  </r>
  <r>
    <s v="Provincias"/>
    <x v="10"/>
    <x v="11"/>
    <n v="2015"/>
    <n v="2015"/>
    <m/>
    <m/>
    <m/>
    <m/>
    <x v="0"/>
  </r>
  <r>
    <s v="Provincias"/>
    <x v="10"/>
    <x v="11"/>
    <n v="2015"/>
    <n v="2015"/>
    <m/>
    <m/>
    <m/>
    <m/>
    <x v="0"/>
  </r>
  <r>
    <s v="Provincias"/>
    <x v="10"/>
    <x v="11"/>
    <n v="2011"/>
    <n v="2011"/>
    <n v="28.6"/>
    <n v="27.7"/>
    <n v="1.8"/>
    <n v="120.1"/>
    <x v="14"/>
  </r>
  <r>
    <s v="TOTAL"/>
    <x v="11"/>
    <x v="12"/>
    <n v="2011"/>
    <n v="2011"/>
    <m/>
    <m/>
    <m/>
    <m/>
    <x v="0"/>
  </r>
  <r>
    <s v="TOTAL"/>
    <x v="11"/>
    <x v="12"/>
    <n v="2011"/>
    <n v="2011"/>
    <m/>
    <m/>
    <m/>
    <m/>
    <x v="0"/>
  </r>
  <r>
    <s v="TOTAL"/>
    <x v="11"/>
    <x v="12"/>
    <n v="2011"/>
    <n v="2011"/>
    <m/>
    <m/>
    <m/>
    <m/>
    <x v="0"/>
  </r>
  <r>
    <s v="TOTAL"/>
    <x v="11"/>
    <x v="12"/>
    <n v="2011"/>
    <n v="2011"/>
    <m/>
    <m/>
    <m/>
    <m/>
    <x v="0"/>
  </r>
  <r>
    <s v="TOTAL"/>
    <x v="11"/>
    <x v="12"/>
    <n v="2011"/>
    <n v="2011"/>
    <m/>
    <m/>
    <m/>
    <m/>
    <x v="0"/>
  </r>
  <r>
    <s v="TOTAL"/>
    <x v="11"/>
    <x v="12"/>
    <n v="2011"/>
    <n v="2011"/>
    <m/>
    <m/>
    <m/>
    <m/>
    <x v="0"/>
  </r>
  <r>
    <s v="TOTAL"/>
    <x v="11"/>
    <x v="12"/>
    <n v="2011"/>
    <n v="2011"/>
    <m/>
    <m/>
    <m/>
    <m/>
    <x v="0"/>
  </r>
  <r>
    <s v="TOTAL"/>
    <x v="11"/>
    <x v="12"/>
    <n v="2011"/>
    <n v="2011"/>
    <n v="26.4"/>
    <n v="20.100000000000001"/>
    <n v="1.2"/>
    <n v="775"/>
    <x v="2"/>
  </r>
  <r>
    <s v="Provincias"/>
    <x v="10"/>
    <x v="11"/>
    <n v="2015"/>
    <n v="2015"/>
    <n v="28.1"/>
    <n v="31"/>
    <n v="1.9"/>
    <n v="129.9"/>
    <x v="15"/>
  </r>
  <r>
    <s v="Provincias"/>
    <x v="13"/>
    <x v="14"/>
    <n v="2015"/>
    <n v="2015"/>
    <m/>
    <m/>
    <m/>
    <m/>
    <x v="0"/>
  </r>
  <r>
    <s v="Provincias"/>
    <x v="13"/>
    <x v="14"/>
    <n v="2015"/>
    <n v="2015"/>
    <m/>
    <m/>
    <m/>
    <m/>
    <x v="0"/>
  </r>
  <r>
    <s v="Provincias"/>
    <x v="13"/>
    <x v="14"/>
    <n v="2015"/>
    <n v="2015"/>
    <m/>
    <m/>
    <m/>
    <m/>
    <x v="0"/>
  </r>
  <r>
    <s v="Provincias"/>
    <x v="13"/>
    <x v="14"/>
    <n v="2015"/>
    <n v="2015"/>
    <m/>
    <m/>
    <m/>
    <m/>
    <x v="0"/>
  </r>
  <r>
    <s v="Provincias"/>
    <x v="13"/>
    <x v="14"/>
    <n v="2015"/>
    <n v="2015"/>
    <m/>
    <m/>
    <m/>
    <m/>
    <x v="0"/>
  </r>
  <r>
    <s v="Provincias"/>
    <x v="13"/>
    <x v="14"/>
    <n v="2015"/>
    <n v="2015"/>
    <m/>
    <m/>
    <m/>
    <m/>
    <x v="0"/>
  </r>
  <r>
    <s v="Provincias"/>
    <x v="13"/>
    <x v="14"/>
    <n v="2015"/>
    <n v="2015"/>
    <m/>
    <m/>
    <m/>
    <m/>
    <x v="0"/>
  </r>
  <r>
    <s v="Provincias"/>
    <x v="13"/>
    <x v="14"/>
    <n v="2015"/>
    <n v="2015"/>
    <n v="26.6"/>
    <n v="19.7"/>
    <n v="1.3"/>
    <n v="734"/>
    <x v="1"/>
  </r>
  <r>
    <s v="TOTAL"/>
    <x v="11"/>
    <x v="12"/>
    <n v="2015"/>
    <n v="2015"/>
    <m/>
    <m/>
    <m/>
    <m/>
    <x v="0"/>
  </r>
  <r>
    <s v="TOTAL"/>
    <x v="11"/>
    <x v="12"/>
    <n v="2015"/>
    <n v="2015"/>
    <m/>
    <m/>
    <m/>
    <m/>
    <x v="0"/>
  </r>
  <r>
    <s v="TOTAL"/>
    <x v="11"/>
    <x v="12"/>
    <n v="2015"/>
    <n v="2015"/>
    <m/>
    <m/>
    <m/>
    <m/>
    <x v="0"/>
  </r>
  <r>
    <s v="TOTAL"/>
    <x v="11"/>
    <x v="12"/>
    <n v="2015"/>
    <n v="2015"/>
    <m/>
    <m/>
    <m/>
    <m/>
    <x v="0"/>
  </r>
  <r>
    <s v="TOTAL"/>
    <x v="11"/>
    <x v="12"/>
    <n v="2015"/>
    <n v="2015"/>
    <m/>
    <m/>
    <m/>
    <m/>
    <x v="0"/>
  </r>
  <r>
    <s v="TOTAL"/>
    <x v="11"/>
    <x v="12"/>
    <n v="2015"/>
    <n v="2015"/>
    <m/>
    <m/>
    <m/>
    <m/>
    <x v="0"/>
  </r>
  <r>
    <s v="TOTAL"/>
    <x v="11"/>
    <x v="12"/>
    <n v="2015"/>
    <n v="2015"/>
    <m/>
    <m/>
    <m/>
    <m/>
    <x v="0"/>
  </r>
  <r>
    <s v="TOTAL"/>
    <x v="11"/>
    <x v="12"/>
    <n v="2015"/>
    <n v="2015"/>
    <n v="26.4"/>
    <n v="19.100000000000001"/>
    <n v="1.2"/>
    <n v="739"/>
    <x v="5"/>
  </r>
  <r>
    <s v="Provincias"/>
    <x v="12"/>
    <x v="13"/>
    <n v="2016"/>
    <n v="2016"/>
    <m/>
    <m/>
    <m/>
    <m/>
    <x v="0"/>
  </r>
  <r>
    <s v="Provincias"/>
    <x v="12"/>
    <x v="13"/>
    <n v="2016"/>
    <n v="2016"/>
    <m/>
    <m/>
    <m/>
    <m/>
    <x v="0"/>
  </r>
  <r>
    <s v="Provincias"/>
    <x v="12"/>
    <x v="13"/>
    <n v="2016"/>
    <n v="2016"/>
    <m/>
    <m/>
    <m/>
    <m/>
    <x v="0"/>
  </r>
  <r>
    <s v="Provincias"/>
    <x v="12"/>
    <x v="13"/>
    <n v="2016"/>
    <n v="2016"/>
    <m/>
    <m/>
    <m/>
    <m/>
    <x v="0"/>
  </r>
  <r>
    <s v="Provincias"/>
    <x v="12"/>
    <x v="13"/>
    <n v="2016"/>
    <n v="2016"/>
    <m/>
    <m/>
    <m/>
    <m/>
    <x v="0"/>
  </r>
  <r>
    <s v="Provincias"/>
    <x v="3"/>
    <x v="3"/>
    <n v="2017"/>
    <n v="2017"/>
    <n v="27.1"/>
    <n v="11.7"/>
    <n v="8"/>
    <n v="496"/>
    <x v="4"/>
  </r>
  <r>
    <s v="Provincias"/>
    <x v="5"/>
    <x v="5"/>
    <n v="2017"/>
    <n v="2017"/>
    <n v="27.6"/>
    <n v="16.7"/>
    <n v="1.1000000000000001"/>
    <n v="723"/>
    <x v="16"/>
  </r>
  <r>
    <s v="Provincias"/>
    <x v="12"/>
    <x v="13"/>
    <n v="2017"/>
    <n v="2017"/>
    <m/>
    <m/>
    <m/>
    <m/>
    <x v="0"/>
  </r>
  <r>
    <s v="Provincias"/>
    <x v="12"/>
    <x v="13"/>
    <n v="2017"/>
    <n v="2017"/>
    <m/>
    <m/>
    <m/>
    <m/>
    <x v="0"/>
  </r>
  <r>
    <s v="Provincias"/>
    <x v="12"/>
    <x v="13"/>
    <n v="2017"/>
    <n v="2017"/>
    <m/>
    <m/>
    <m/>
    <m/>
    <x v="0"/>
  </r>
  <r>
    <s v="Provincias"/>
    <x v="12"/>
    <x v="13"/>
    <n v="2017"/>
    <n v="2017"/>
    <m/>
    <m/>
    <m/>
    <m/>
    <x v="0"/>
  </r>
  <r>
    <s v="Provincias"/>
    <x v="12"/>
    <x v="13"/>
    <n v="2017"/>
    <n v="2017"/>
    <m/>
    <m/>
    <m/>
    <m/>
    <x v="0"/>
  </r>
  <r>
    <s v="Provincias"/>
    <x v="12"/>
    <x v="13"/>
    <n v="2017"/>
    <n v="2017"/>
    <m/>
    <m/>
    <m/>
    <m/>
    <x v="0"/>
  </r>
  <r>
    <s v="Provincias"/>
    <x v="12"/>
    <x v="13"/>
    <n v="2017"/>
    <n v="2017"/>
    <n v="29.2"/>
    <n v="16"/>
    <n v="1.1000000000000001"/>
    <n v="706"/>
    <x v="6"/>
  </r>
  <r>
    <s v="Provincias"/>
    <x v="9"/>
    <x v="10"/>
    <n v="2017"/>
    <n v="2017"/>
    <m/>
    <m/>
    <m/>
    <m/>
    <x v="0"/>
  </r>
  <r>
    <s v="Provincias"/>
    <x v="9"/>
    <x v="10"/>
    <n v="2017"/>
    <n v="2017"/>
    <m/>
    <m/>
    <m/>
    <m/>
    <x v="0"/>
  </r>
  <r>
    <s v="Provincias"/>
    <x v="9"/>
    <x v="10"/>
    <n v="2017"/>
    <n v="2017"/>
    <m/>
    <m/>
    <m/>
    <m/>
    <x v="0"/>
  </r>
  <r>
    <s v="Provincias"/>
    <x v="12"/>
    <x v="13"/>
    <n v="2014"/>
    <n v="2014"/>
    <n v="28.3"/>
    <n v="18.3"/>
    <n v="1.3"/>
    <n v="833"/>
    <x v="1"/>
  </r>
  <r>
    <s v="Provincias"/>
    <x v="9"/>
    <x v="10"/>
    <n v="2014"/>
    <n v="2014"/>
    <m/>
    <m/>
    <m/>
    <m/>
    <x v="0"/>
  </r>
  <r>
    <s v="Provincias"/>
    <x v="9"/>
    <x v="10"/>
    <n v="2014"/>
    <n v="2014"/>
    <m/>
    <m/>
    <m/>
    <m/>
    <x v="0"/>
  </r>
  <r>
    <s v="Provincias"/>
    <x v="9"/>
    <x v="10"/>
    <n v="2014"/>
    <n v="2014"/>
    <m/>
    <m/>
    <m/>
    <m/>
    <x v="0"/>
  </r>
  <r>
    <s v="Provincias"/>
    <x v="9"/>
    <x v="10"/>
    <n v="2014"/>
    <n v="2014"/>
    <m/>
    <m/>
    <m/>
    <m/>
    <x v="0"/>
  </r>
  <r>
    <s v="Provincias"/>
    <x v="9"/>
    <x v="10"/>
    <n v="2014"/>
    <n v="2014"/>
    <m/>
    <m/>
    <m/>
    <m/>
    <x v="0"/>
  </r>
  <r>
    <s v="Provincias"/>
    <x v="9"/>
    <x v="10"/>
    <n v="2014"/>
    <n v="2014"/>
    <m/>
    <m/>
    <m/>
    <m/>
    <x v="0"/>
  </r>
  <r>
    <s v="Provincias"/>
    <x v="9"/>
    <x v="10"/>
    <n v="2014"/>
    <n v="2014"/>
    <n v="28"/>
    <n v="25.3"/>
    <n v="1.5"/>
    <n v="1133"/>
    <x v="11"/>
  </r>
  <r>
    <s v="Provincias"/>
    <x v="10"/>
    <x v="11"/>
    <n v="2014"/>
    <n v="2014"/>
    <m/>
    <m/>
    <m/>
    <m/>
    <x v="0"/>
  </r>
  <r>
    <s v="Provincias"/>
    <x v="10"/>
    <x v="11"/>
    <n v="2014"/>
    <n v="2014"/>
    <m/>
    <m/>
    <m/>
    <m/>
    <x v="0"/>
  </r>
  <r>
    <s v="Provincias"/>
    <x v="10"/>
    <x v="11"/>
    <n v="2014"/>
    <n v="2014"/>
    <m/>
    <m/>
    <m/>
    <m/>
    <x v="0"/>
  </r>
  <r>
    <s v="Provincias"/>
    <x v="10"/>
    <x v="11"/>
    <n v="2014"/>
    <n v="2014"/>
    <m/>
    <m/>
    <m/>
    <m/>
    <x v="0"/>
  </r>
  <r>
    <s v="Provincias"/>
    <x v="10"/>
    <x v="11"/>
    <n v="2014"/>
    <n v="2014"/>
    <m/>
    <m/>
    <m/>
    <m/>
    <x v="0"/>
  </r>
  <r>
    <s v="Provincias"/>
    <x v="10"/>
    <x v="11"/>
    <n v="2014"/>
    <n v="2014"/>
    <m/>
    <m/>
    <m/>
    <m/>
    <x v="0"/>
  </r>
  <r>
    <s v="Provincias"/>
    <x v="10"/>
    <x v="11"/>
    <n v="2014"/>
    <n v="2014"/>
    <m/>
    <m/>
    <m/>
    <m/>
    <x v="0"/>
  </r>
  <r>
    <s v="Provincias"/>
    <x v="10"/>
    <x v="11"/>
    <n v="2014"/>
    <n v="2014"/>
    <n v="28.5"/>
    <n v="30.7"/>
    <n v="1.9"/>
    <n v="128.69999999999999"/>
    <x v="15"/>
  </r>
  <r>
    <s v="Provincias"/>
    <x v="13"/>
    <x v="14"/>
    <n v="2014"/>
    <n v="2014"/>
    <m/>
    <m/>
    <m/>
    <m/>
    <x v="0"/>
  </r>
  <r>
    <s v="Provincias"/>
    <x v="13"/>
    <x v="14"/>
    <n v="2014"/>
    <n v="2014"/>
    <m/>
    <m/>
    <m/>
    <m/>
    <x v="0"/>
  </r>
  <r>
    <s v="Provincias"/>
    <x v="13"/>
    <x v="14"/>
    <n v="2014"/>
    <n v="2014"/>
    <m/>
    <m/>
    <m/>
    <m/>
    <x v="0"/>
  </r>
  <r>
    <s v="Provincias"/>
    <x v="13"/>
    <x v="14"/>
    <n v="2014"/>
    <n v="2014"/>
    <m/>
    <m/>
    <m/>
    <m/>
    <x v="0"/>
  </r>
  <r>
    <s v="Provincias"/>
    <x v="13"/>
    <x v="14"/>
    <n v="2014"/>
    <n v="2014"/>
    <m/>
    <m/>
    <m/>
    <m/>
    <x v="0"/>
  </r>
  <r>
    <s v="Provincias"/>
    <x v="13"/>
    <x v="14"/>
    <n v="2014"/>
    <n v="2014"/>
    <m/>
    <m/>
    <m/>
    <m/>
    <x v="0"/>
  </r>
  <r>
    <s v="Provincias"/>
    <x v="13"/>
    <x v="14"/>
    <n v="2014"/>
    <n v="2014"/>
    <m/>
    <m/>
    <m/>
    <m/>
    <x v="0"/>
  </r>
  <r>
    <s v="Provincias"/>
    <x v="13"/>
    <x v="14"/>
    <n v="2014"/>
    <n v="2014"/>
    <n v="26.2"/>
    <n v="42.2"/>
    <n v="1.2"/>
    <n v="705"/>
    <x v="2"/>
  </r>
  <r>
    <s v="TOTAL"/>
    <x v="11"/>
    <x v="12"/>
    <n v="2014"/>
    <n v="2014"/>
    <m/>
    <m/>
    <m/>
    <m/>
    <x v="0"/>
  </r>
  <r>
    <s v="TOTAL"/>
    <x v="11"/>
    <x v="12"/>
    <n v="2014"/>
    <n v="2014"/>
    <m/>
    <m/>
    <m/>
    <m/>
    <x v="0"/>
  </r>
  <r>
    <s v="TOTAL"/>
    <x v="11"/>
    <x v="12"/>
    <n v="2014"/>
    <n v="2014"/>
    <m/>
    <m/>
    <m/>
    <m/>
    <x v="0"/>
  </r>
  <r>
    <s v="TOTAL"/>
    <x v="11"/>
    <x v="12"/>
    <n v="2014"/>
    <n v="2014"/>
    <m/>
    <m/>
    <m/>
    <m/>
    <x v="0"/>
  </r>
  <r>
    <s v="TOTAL"/>
    <x v="11"/>
    <x v="12"/>
    <n v="2014"/>
    <n v="2014"/>
    <m/>
    <m/>
    <m/>
    <m/>
    <x v="0"/>
  </r>
  <r>
    <s v="TOTAL"/>
    <x v="11"/>
    <x v="12"/>
    <n v="2014"/>
    <n v="2014"/>
    <m/>
    <m/>
    <m/>
    <m/>
    <x v="0"/>
  </r>
  <r>
    <s v="TOTAL"/>
    <x v="11"/>
    <x v="12"/>
    <n v="2014"/>
    <n v="2014"/>
    <m/>
    <m/>
    <m/>
    <m/>
    <x v="0"/>
  </r>
  <r>
    <s v="TOTAL"/>
    <x v="11"/>
    <x v="12"/>
    <n v="2014"/>
    <n v="2014"/>
    <n v="26.6"/>
    <n v="19.2"/>
    <n v="1.2"/>
    <n v="742"/>
    <x v="5"/>
  </r>
  <r>
    <s v="Provincias"/>
    <x v="14"/>
    <x v="15"/>
    <n v="2015"/>
    <n v="2015"/>
    <m/>
    <m/>
    <m/>
    <m/>
    <x v="0"/>
  </r>
  <r>
    <s v="Provincias"/>
    <x v="14"/>
    <x v="15"/>
    <n v="2015"/>
    <n v="2015"/>
    <m/>
    <m/>
    <m/>
    <m/>
    <x v="0"/>
  </r>
  <r>
    <s v="Provincias"/>
    <x v="14"/>
    <x v="15"/>
    <n v="2015"/>
    <n v="2015"/>
    <m/>
    <m/>
    <m/>
    <m/>
    <x v="0"/>
  </r>
  <r>
    <s v="Provincias"/>
    <x v="14"/>
    <x v="15"/>
    <n v="2015"/>
    <n v="2015"/>
    <m/>
    <m/>
    <m/>
    <m/>
    <x v="0"/>
  </r>
  <r>
    <s v="Provincias"/>
    <x v="14"/>
    <x v="15"/>
    <n v="2015"/>
    <n v="2015"/>
    <m/>
    <m/>
    <m/>
    <m/>
    <x v="0"/>
  </r>
  <r>
    <s v="Provincias"/>
    <x v="14"/>
    <x v="15"/>
    <n v="2015"/>
    <n v="2015"/>
    <m/>
    <m/>
    <m/>
    <m/>
    <x v="0"/>
  </r>
  <r>
    <s v="Provincias"/>
    <x v="14"/>
    <x v="15"/>
    <n v="2015"/>
    <n v="2015"/>
    <m/>
    <m/>
    <m/>
    <m/>
    <x v="0"/>
  </r>
  <r>
    <s v="Provincias"/>
    <x v="14"/>
    <x v="15"/>
    <n v="2015"/>
    <n v="2015"/>
    <n v="26.4"/>
    <n v="27.4"/>
    <n v="1.7"/>
    <n v="1118"/>
    <x v="17"/>
  </r>
  <r>
    <s v="1-Urbana"/>
    <x v="6"/>
    <x v="6"/>
    <n v="2015"/>
    <n v="2015"/>
    <m/>
    <m/>
    <m/>
    <m/>
    <x v="0"/>
  </r>
  <r>
    <s v="1-Urbana"/>
    <x v="6"/>
    <x v="6"/>
    <n v="2015"/>
    <n v="2015"/>
    <m/>
    <m/>
    <m/>
    <m/>
    <x v="0"/>
  </r>
  <r>
    <s v="1-Urbana"/>
    <x v="6"/>
    <x v="6"/>
    <n v="2015"/>
    <n v="2015"/>
    <m/>
    <m/>
    <m/>
    <m/>
    <x v="0"/>
  </r>
  <r>
    <s v="Provincias"/>
    <x v="2"/>
    <x v="2"/>
    <n v="2015"/>
    <n v="2015"/>
    <n v="26.3"/>
    <n v="13.7"/>
    <n v="0.9"/>
    <n v="559"/>
    <x v="18"/>
  </r>
  <r>
    <s v="Provincias"/>
    <x v="3"/>
    <x v="3"/>
    <n v="2015"/>
    <n v="2015"/>
    <m/>
    <m/>
    <m/>
    <m/>
    <x v="0"/>
  </r>
  <r>
    <s v="Provincias"/>
    <x v="3"/>
    <x v="3"/>
    <n v="2015"/>
    <n v="2015"/>
    <m/>
    <m/>
    <m/>
    <m/>
    <x v="0"/>
  </r>
  <r>
    <s v="Provincias"/>
    <x v="3"/>
    <x v="3"/>
    <n v="2015"/>
    <n v="2015"/>
    <m/>
    <m/>
    <m/>
    <m/>
    <x v="0"/>
  </r>
  <r>
    <s v="Provincias"/>
    <x v="3"/>
    <x v="3"/>
    <n v="2015"/>
    <n v="2015"/>
    <m/>
    <m/>
    <m/>
    <m/>
    <x v="0"/>
  </r>
  <r>
    <s v="Provincias"/>
    <x v="3"/>
    <x v="3"/>
    <n v="2015"/>
    <n v="2015"/>
    <m/>
    <m/>
    <m/>
    <m/>
    <x v="0"/>
  </r>
  <r>
    <s v="Provincias"/>
    <x v="3"/>
    <x v="3"/>
    <n v="2015"/>
    <n v="2015"/>
    <m/>
    <m/>
    <m/>
    <m/>
    <x v="0"/>
  </r>
  <r>
    <s v="Provincias"/>
    <x v="3"/>
    <x v="3"/>
    <n v="2015"/>
    <n v="2015"/>
    <m/>
    <m/>
    <m/>
    <m/>
    <x v="0"/>
  </r>
  <r>
    <s v="Provincias"/>
    <x v="3"/>
    <x v="3"/>
    <n v="2015"/>
    <n v="2015"/>
    <n v="26.8"/>
    <n v="12.1"/>
    <n v="0.8"/>
    <n v="511"/>
    <x v="4"/>
  </r>
  <r>
    <s v="Provincias"/>
    <x v="4"/>
    <x v="4"/>
    <n v="2015"/>
    <n v="2015"/>
    <m/>
    <m/>
    <m/>
    <m/>
    <x v="0"/>
  </r>
  <r>
    <s v="Provincias"/>
    <x v="4"/>
    <x v="4"/>
    <n v="2015"/>
    <n v="2015"/>
    <m/>
    <m/>
    <m/>
    <m/>
    <x v="0"/>
  </r>
  <r>
    <s v="Provincias"/>
    <x v="4"/>
    <x v="4"/>
    <n v="2015"/>
    <n v="2015"/>
    <m/>
    <m/>
    <m/>
    <m/>
    <x v="0"/>
  </r>
  <r>
    <s v="Provincias"/>
    <x v="4"/>
    <x v="4"/>
    <n v="2015"/>
    <n v="2015"/>
    <m/>
    <m/>
    <m/>
    <m/>
    <x v="0"/>
  </r>
  <r>
    <s v="Provincias"/>
    <x v="4"/>
    <x v="4"/>
    <n v="2015"/>
    <n v="2015"/>
    <m/>
    <m/>
    <m/>
    <m/>
    <x v="0"/>
  </r>
  <r>
    <s v="Provincias"/>
    <x v="4"/>
    <x v="4"/>
    <n v="2015"/>
    <n v="2015"/>
    <m/>
    <m/>
    <m/>
    <m/>
    <x v="0"/>
  </r>
  <r>
    <s v="Provincias"/>
    <x v="4"/>
    <x v="4"/>
    <n v="2015"/>
    <n v="2015"/>
    <m/>
    <m/>
    <m/>
    <m/>
    <x v="0"/>
  </r>
  <r>
    <s v="Provincias"/>
    <x v="4"/>
    <x v="4"/>
    <n v="2015"/>
    <n v="2015"/>
    <n v="26.6"/>
    <n v="17.8"/>
    <n v="1.1000000000000001"/>
    <n v="64.5"/>
    <x v="6"/>
  </r>
  <r>
    <s v="Provincias"/>
    <x v="5"/>
    <x v="5"/>
    <n v="2015"/>
    <n v="2015"/>
    <m/>
    <m/>
    <m/>
    <m/>
    <x v="0"/>
  </r>
  <r>
    <s v="Provincias"/>
    <x v="5"/>
    <x v="5"/>
    <n v="2015"/>
    <n v="2015"/>
    <m/>
    <m/>
    <m/>
    <m/>
    <x v="0"/>
  </r>
  <r>
    <s v="Provincias"/>
    <x v="5"/>
    <x v="5"/>
    <n v="2015"/>
    <n v="2015"/>
    <m/>
    <m/>
    <m/>
    <m/>
    <x v="0"/>
  </r>
  <r>
    <s v="Provincias"/>
    <x v="5"/>
    <x v="5"/>
    <n v="2015"/>
    <n v="2015"/>
    <m/>
    <m/>
    <m/>
    <m/>
    <x v="0"/>
  </r>
  <r>
    <s v="Provincias"/>
    <x v="5"/>
    <x v="5"/>
    <n v="2015"/>
    <n v="2015"/>
    <m/>
    <m/>
    <m/>
    <m/>
    <x v="0"/>
  </r>
  <r>
    <s v="Provincias"/>
    <x v="5"/>
    <x v="5"/>
    <n v="2015"/>
    <n v="2015"/>
    <m/>
    <m/>
    <m/>
    <m/>
    <x v="0"/>
  </r>
  <r>
    <s v="Provincias"/>
    <x v="5"/>
    <x v="5"/>
    <n v="2015"/>
    <n v="2015"/>
    <m/>
    <m/>
    <m/>
    <m/>
    <x v="0"/>
  </r>
  <r>
    <s v="Provincias"/>
    <x v="5"/>
    <x v="5"/>
    <n v="2015"/>
    <n v="2015"/>
    <n v="27.8"/>
    <n v="18.2"/>
    <n v="1.2"/>
    <n v="789"/>
    <x v="5"/>
  </r>
  <r>
    <s v="Provincias"/>
    <x v="12"/>
    <x v="13"/>
    <n v="2015"/>
    <n v="2015"/>
    <m/>
    <m/>
    <m/>
    <m/>
    <x v="0"/>
  </r>
  <r>
    <s v="Provincias"/>
    <x v="12"/>
    <x v="13"/>
    <n v="2015"/>
    <n v="2015"/>
    <m/>
    <m/>
    <m/>
    <m/>
    <x v="0"/>
  </r>
  <r>
    <s v="Provincias"/>
    <x v="12"/>
    <x v="13"/>
    <n v="2015"/>
    <n v="2015"/>
    <m/>
    <m/>
    <m/>
    <m/>
    <x v="0"/>
  </r>
  <r>
    <s v="Provincias"/>
    <x v="12"/>
    <x v="13"/>
    <n v="2015"/>
    <n v="2015"/>
    <m/>
    <m/>
    <m/>
    <m/>
    <x v="0"/>
  </r>
  <r>
    <s v="Provincias"/>
    <x v="12"/>
    <x v="13"/>
    <n v="2015"/>
    <n v="2015"/>
    <m/>
    <m/>
    <m/>
    <m/>
    <x v="0"/>
  </r>
  <r>
    <s v="Provincias"/>
    <x v="12"/>
    <x v="13"/>
    <n v="2015"/>
    <n v="2015"/>
    <m/>
    <m/>
    <m/>
    <m/>
    <x v="0"/>
  </r>
  <r>
    <s v="Provincias"/>
    <x v="12"/>
    <x v="13"/>
    <n v="2015"/>
    <n v="2015"/>
    <m/>
    <m/>
    <m/>
    <m/>
    <x v="0"/>
  </r>
  <r>
    <s v="Provincias"/>
    <x v="12"/>
    <x v="13"/>
    <n v="2015"/>
    <n v="2015"/>
    <n v="29.3"/>
    <n v="17.2"/>
    <n v="1.2"/>
    <n v="778"/>
    <x v="2"/>
  </r>
  <r>
    <s v="Provincias"/>
    <x v="9"/>
    <x v="10"/>
    <n v="2015"/>
    <n v="2015"/>
    <m/>
    <m/>
    <m/>
    <m/>
    <x v="0"/>
  </r>
  <r>
    <s v="Provincias"/>
    <x v="9"/>
    <x v="10"/>
    <n v="2015"/>
    <n v="2015"/>
    <m/>
    <m/>
    <m/>
    <m/>
    <x v="0"/>
  </r>
  <r>
    <s v="Provincias"/>
    <x v="9"/>
    <x v="10"/>
    <n v="2015"/>
    <n v="2015"/>
    <m/>
    <m/>
    <m/>
    <m/>
    <x v="0"/>
  </r>
  <r>
    <s v="Provincias"/>
    <x v="9"/>
    <x v="10"/>
    <n v="2015"/>
    <n v="2015"/>
    <m/>
    <m/>
    <m/>
    <m/>
    <x v="0"/>
  </r>
  <r>
    <s v="Provincias"/>
    <x v="9"/>
    <x v="10"/>
    <n v="2015"/>
    <n v="2015"/>
    <m/>
    <m/>
    <m/>
    <m/>
    <x v="0"/>
  </r>
  <r>
    <s v="Provincias"/>
    <x v="9"/>
    <x v="10"/>
    <n v="2015"/>
    <n v="2015"/>
    <m/>
    <m/>
    <m/>
    <m/>
    <x v="0"/>
  </r>
  <r>
    <s v="Provincias"/>
    <x v="9"/>
    <x v="10"/>
    <n v="2015"/>
    <n v="2015"/>
    <n v="27.4"/>
    <n v="16.399999999999999"/>
    <n v="1"/>
    <n v="731"/>
    <x v="8"/>
  </r>
  <r>
    <s v="Provincias"/>
    <x v="10"/>
    <x v="11"/>
    <n v="2015"/>
    <n v="2015"/>
    <m/>
    <m/>
    <m/>
    <m/>
    <x v="0"/>
  </r>
  <r>
    <s v="Provincias"/>
    <x v="10"/>
    <x v="11"/>
    <n v="2015"/>
    <n v="2015"/>
    <m/>
    <m/>
    <m/>
    <m/>
    <x v="0"/>
  </r>
  <r>
    <s v="Provincias"/>
    <x v="10"/>
    <x v="11"/>
    <n v="2015"/>
    <n v="2015"/>
    <m/>
    <m/>
    <m/>
    <m/>
    <x v="0"/>
  </r>
  <r>
    <s v="Provincias"/>
    <x v="12"/>
    <x v="13"/>
    <n v="2016"/>
    <n v="2016"/>
    <n v="28.3"/>
    <n v="13.6"/>
    <n v="0.9"/>
    <n v="607"/>
    <x v="3"/>
  </r>
  <r>
    <s v="Provincias"/>
    <x v="9"/>
    <x v="10"/>
    <n v="2016"/>
    <n v="2016"/>
    <m/>
    <m/>
    <m/>
    <m/>
    <x v="0"/>
  </r>
  <r>
    <s v="Provincias"/>
    <x v="9"/>
    <x v="10"/>
    <n v="2016"/>
    <n v="2016"/>
    <m/>
    <m/>
    <m/>
    <m/>
    <x v="0"/>
  </r>
  <r>
    <s v="Provincias"/>
    <x v="9"/>
    <x v="10"/>
    <n v="2016"/>
    <n v="2016"/>
    <m/>
    <m/>
    <m/>
    <m/>
    <x v="0"/>
  </r>
  <r>
    <s v="Provincias"/>
    <x v="9"/>
    <x v="10"/>
    <n v="2016"/>
    <n v="2016"/>
    <m/>
    <m/>
    <m/>
    <m/>
    <x v="0"/>
  </r>
  <r>
    <s v="Provincias"/>
    <x v="9"/>
    <x v="10"/>
    <n v="2016"/>
    <n v="2016"/>
    <m/>
    <m/>
    <m/>
    <m/>
    <x v="0"/>
  </r>
  <r>
    <s v="Provincias"/>
    <x v="9"/>
    <x v="10"/>
    <n v="2016"/>
    <n v="2016"/>
    <m/>
    <m/>
    <m/>
    <m/>
    <x v="0"/>
  </r>
  <r>
    <s v="Provincias"/>
    <x v="9"/>
    <x v="10"/>
    <n v="2016"/>
    <n v="2016"/>
    <n v="27.3"/>
    <n v="14"/>
    <n v="0.9"/>
    <n v="623"/>
    <x v="18"/>
  </r>
  <r>
    <s v="Provincias"/>
    <x v="10"/>
    <x v="11"/>
    <n v="2016"/>
    <n v="2016"/>
    <m/>
    <m/>
    <m/>
    <m/>
    <x v="0"/>
  </r>
  <r>
    <s v="Provincias"/>
    <x v="10"/>
    <x v="11"/>
    <n v="2016"/>
    <n v="2016"/>
    <m/>
    <m/>
    <m/>
    <m/>
    <x v="0"/>
  </r>
  <r>
    <s v="Provincias"/>
    <x v="10"/>
    <x v="11"/>
    <n v="2016"/>
    <n v="2016"/>
    <m/>
    <m/>
    <m/>
    <m/>
    <x v="0"/>
  </r>
  <r>
    <s v="Provincias"/>
    <x v="10"/>
    <x v="11"/>
    <n v="2016"/>
    <n v="2016"/>
    <m/>
    <m/>
    <m/>
    <m/>
    <x v="0"/>
  </r>
  <r>
    <s v="Provincias"/>
    <x v="10"/>
    <x v="11"/>
    <n v="2016"/>
    <n v="2016"/>
    <m/>
    <m/>
    <m/>
    <m/>
    <x v="0"/>
  </r>
  <r>
    <s v="Provincias"/>
    <x v="10"/>
    <x v="11"/>
    <n v="2016"/>
    <n v="2016"/>
    <m/>
    <m/>
    <m/>
    <m/>
    <x v="0"/>
  </r>
  <r>
    <s v="Provincias"/>
    <x v="10"/>
    <x v="11"/>
    <n v="2016"/>
    <n v="2016"/>
    <m/>
    <m/>
    <m/>
    <m/>
    <x v="0"/>
  </r>
  <r>
    <s v="Provincias"/>
    <x v="10"/>
    <x v="11"/>
    <n v="2016"/>
    <n v="2016"/>
    <n v="28.2"/>
    <n v="33.299999999999997"/>
    <n v="2"/>
    <n v="138.19999999999999"/>
    <x v="13"/>
  </r>
  <r>
    <s v="Provincias"/>
    <x v="13"/>
    <x v="14"/>
    <n v="2016"/>
    <n v="2016"/>
    <m/>
    <m/>
    <m/>
    <m/>
    <x v="0"/>
  </r>
  <r>
    <s v="Provincias"/>
    <x v="13"/>
    <x v="14"/>
    <n v="2016"/>
    <n v="2016"/>
    <m/>
    <m/>
    <m/>
    <m/>
    <x v="0"/>
  </r>
  <r>
    <s v="Provincias"/>
    <x v="13"/>
    <x v="14"/>
    <n v="2016"/>
    <n v="2016"/>
    <m/>
    <m/>
    <m/>
    <m/>
    <x v="0"/>
  </r>
  <r>
    <s v="Provincias"/>
    <x v="13"/>
    <x v="14"/>
    <n v="2016"/>
    <n v="2016"/>
    <m/>
    <m/>
    <m/>
    <m/>
    <x v="0"/>
  </r>
  <r>
    <s v="Provincias"/>
    <x v="13"/>
    <x v="14"/>
    <n v="2016"/>
    <n v="2016"/>
    <m/>
    <m/>
    <m/>
    <m/>
    <x v="0"/>
  </r>
  <r>
    <s v="Provincias"/>
    <x v="13"/>
    <x v="14"/>
    <n v="2016"/>
    <n v="2016"/>
    <m/>
    <m/>
    <m/>
    <m/>
    <x v="0"/>
  </r>
  <r>
    <s v="Provincias"/>
    <x v="13"/>
    <x v="14"/>
    <n v="2016"/>
    <n v="2016"/>
    <m/>
    <m/>
    <m/>
    <m/>
    <x v="0"/>
  </r>
  <r>
    <s v="Provincias"/>
    <x v="13"/>
    <x v="14"/>
    <n v="2016"/>
    <n v="2016"/>
    <n v="26.5"/>
    <n v="19.2"/>
    <n v="1.2"/>
    <n v="72"/>
    <x v="2"/>
  </r>
  <r>
    <s v="TOTAL"/>
    <x v="11"/>
    <x v="12"/>
    <n v="2016"/>
    <n v="2016"/>
    <m/>
    <m/>
    <m/>
    <m/>
    <x v="0"/>
  </r>
  <r>
    <s v="TOTAL"/>
    <x v="11"/>
    <x v="12"/>
    <n v="2016"/>
    <n v="2016"/>
    <m/>
    <m/>
    <m/>
    <m/>
    <x v="0"/>
  </r>
  <r>
    <s v="TOTAL"/>
    <x v="11"/>
    <x v="12"/>
    <n v="2016"/>
    <n v="2016"/>
    <m/>
    <m/>
    <m/>
    <m/>
    <x v="0"/>
  </r>
  <r>
    <s v="TOTAL"/>
    <x v="11"/>
    <x v="12"/>
    <n v="2016"/>
    <n v="2016"/>
    <m/>
    <m/>
    <m/>
    <m/>
    <x v="0"/>
  </r>
  <r>
    <s v="TOTAL"/>
    <x v="11"/>
    <x v="12"/>
    <n v="2016"/>
    <n v="2016"/>
    <m/>
    <m/>
    <m/>
    <m/>
    <x v="0"/>
  </r>
  <r>
    <s v="TOTAL"/>
    <x v="11"/>
    <x v="12"/>
    <n v="2016"/>
    <n v="2016"/>
    <m/>
    <m/>
    <m/>
    <m/>
    <x v="0"/>
  </r>
  <r>
    <s v="TOTAL"/>
    <x v="11"/>
    <x v="12"/>
    <n v="2016"/>
    <n v="2016"/>
    <m/>
    <m/>
    <m/>
    <m/>
    <x v="0"/>
  </r>
  <r>
    <s v="TOTAL"/>
    <x v="11"/>
    <x v="12"/>
    <n v="2016"/>
    <n v="2016"/>
    <n v="26.5"/>
    <n v="18.600000000000001"/>
    <n v="1.2"/>
    <n v="722"/>
    <x v="5"/>
  </r>
  <r>
    <s v="Provincias"/>
    <x v="4"/>
    <x v="4"/>
    <n v="2017"/>
    <n v="2017"/>
    <m/>
    <m/>
    <m/>
    <m/>
    <x v="0"/>
  </r>
  <r>
    <s v="Provincias"/>
    <x v="4"/>
    <x v="4"/>
    <n v="2017"/>
    <n v="2017"/>
    <m/>
    <m/>
    <m/>
    <m/>
    <x v="0"/>
  </r>
  <r>
    <s v="Provincias"/>
    <x v="4"/>
    <x v="4"/>
    <n v="2017"/>
    <n v="2017"/>
    <m/>
    <m/>
    <m/>
    <m/>
    <x v="0"/>
  </r>
  <r>
    <s v="Provincias"/>
    <x v="4"/>
    <x v="4"/>
    <n v="2017"/>
    <n v="2017"/>
    <m/>
    <m/>
    <m/>
    <m/>
    <x v="0"/>
  </r>
  <r>
    <s v="Provincias"/>
    <x v="4"/>
    <x v="4"/>
    <n v="2017"/>
    <n v="2017"/>
    <m/>
    <m/>
    <m/>
    <m/>
    <x v="0"/>
  </r>
  <r>
    <s v="Provincias"/>
    <x v="4"/>
    <x v="4"/>
    <n v="2017"/>
    <n v="2017"/>
    <m/>
    <m/>
    <m/>
    <m/>
    <x v="0"/>
  </r>
  <r>
    <s v="Provincias"/>
    <x v="4"/>
    <x v="4"/>
    <n v="2017"/>
    <n v="2017"/>
    <m/>
    <m/>
    <m/>
    <m/>
    <x v="0"/>
  </r>
  <r>
    <s v="Provincias"/>
    <x v="4"/>
    <x v="4"/>
    <n v="2017"/>
    <n v="2017"/>
    <n v="26.8"/>
    <n v="16.7"/>
    <n v="1"/>
    <n v="60.9"/>
    <x v="8"/>
  </r>
  <r>
    <s v="Provincias"/>
    <x v="5"/>
    <x v="5"/>
    <n v="2017"/>
    <n v="2017"/>
    <m/>
    <m/>
    <m/>
    <m/>
    <x v="0"/>
  </r>
  <r>
    <s v="Provincias"/>
    <x v="5"/>
    <x v="5"/>
    <n v="2017"/>
    <n v="2017"/>
    <m/>
    <m/>
    <m/>
    <m/>
    <x v="0"/>
  </r>
  <r>
    <s v="Provincias"/>
    <x v="5"/>
    <x v="5"/>
    <n v="2017"/>
    <n v="2017"/>
    <m/>
    <m/>
    <m/>
    <m/>
    <x v="0"/>
  </r>
  <r>
    <s v="Provincias"/>
    <x v="14"/>
    <x v="15"/>
    <n v="2010"/>
    <n v="2010"/>
    <m/>
    <m/>
    <m/>
    <m/>
    <x v="0"/>
  </r>
  <r>
    <s v="Provincias"/>
    <x v="14"/>
    <x v="15"/>
    <n v="2010"/>
    <n v="2010"/>
    <m/>
    <m/>
    <m/>
    <m/>
    <x v="0"/>
  </r>
  <r>
    <s v="Provincias"/>
    <x v="14"/>
    <x v="15"/>
    <n v="2010"/>
    <n v="2010"/>
    <m/>
    <m/>
    <m/>
    <m/>
    <x v="0"/>
  </r>
  <r>
    <s v="Provincias"/>
    <x v="14"/>
    <x v="15"/>
    <n v="2010"/>
    <n v="2010"/>
    <m/>
    <m/>
    <m/>
    <m/>
    <x v="0"/>
  </r>
  <r>
    <s v="Provincias"/>
    <x v="14"/>
    <x v="15"/>
    <n v="2010"/>
    <n v="2010"/>
    <m/>
    <m/>
    <m/>
    <m/>
    <x v="0"/>
  </r>
  <r>
    <s v="Provincias"/>
    <x v="14"/>
    <x v="15"/>
    <n v="2010"/>
    <n v="2010"/>
    <m/>
    <m/>
    <m/>
    <m/>
    <x v="0"/>
  </r>
  <r>
    <s v="Provincias"/>
    <x v="14"/>
    <x v="15"/>
    <n v="2010"/>
    <n v="2010"/>
    <m/>
    <m/>
    <m/>
    <m/>
    <x v="0"/>
  </r>
  <r>
    <s v="Provincias"/>
    <x v="14"/>
    <x v="15"/>
    <n v="2010"/>
    <n v="2010"/>
    <n v="26.2"/>
    <n v="34.5"/>
    <n v="2"/>
    <n v="1392"/>
    <x v="13"/>
  </r>
  <r>
    <s v="1-Urbana"/>
    <x v="6"/>
    <x v="6"/>
    <n v="2010"/>
    <n v="2010"/>
    <m/>
    <m/>
    <m/>
    <m/>
    <x v="0"/>
  </r>
  <r>
    <s v="1-Urbana"/>
    <x v="6"/>
    <x v="6"/>
    <n v="2010"/>
    <n v="2010"/>
    <m/>
    <m/>
    <m/>
    <m/>
    <x v="0"/>
  </r>
  <r>
    <s v="1-Urbana"/>
    <x v="6"/>
    <x v="6"/>
    <n v="2010"/>
    <n v="2010"/>
    <m/>
    <m/>
    <m/>
    <m/>
    <x v="0"/>
  </r>
  <r>
    <s v="1-Urbana"/>
    <x v="6"/>
    <x v="6"/>
    <n v="2010"/>
    <n v="2010"/>
    <m/>
    <m/>
    <m/>
    <m/>
    <x v="0"/>
  </r>
  <r>
    <s v="1-Urbana"/>
    <x v="6"/>
    <x v="6"/>
    <n v="2010"/>
    <n v="2010"/>
    <m/>
    <m/>
    <m/>
    <m/>
    <x v="0"/>
  </r>
  <r>
    <s v="1-Urbana"/>
    <x v="6"/>
    <x v="6"/>
    <n v="2010"/>
    <n v="2010"/>
    <m/>
    <m/>
    <m/>
    <m/>
    <x v="0"/>
  </r>
  <r>
    <s v="1-Urbana"/>
    <x v="6"/>
    <x v="6"/>
    <n v="2010"/>
    <n v="2010"/>
    <m/>
    <m/>
    <m/>
    <m/>
    <x v="0"/>
  </r>
  <r>
    <s v="2-Rural"/>
    <x v="6"/>
    <x v="7"/>
    <n v="2010"/>
    <n v="2010"/>
    <m/>
    <m/>
    <m/>
    <m/>
    <x v="0"/>
  </r>
  <r>
    <s v="2-Rural"/>
    <x v="6"/>
    <x v="7"/>
    <n v="2010"/>
    <n v="2010"/>
    <m/>
    <m/>
    <m/>
    <m/>
    <x v="0"/>
  </r>
  <r>
    <s v="2-Rural"/>
    <x v="6"/>
    <x v="7"/>
    <n v="2010"/>
    <n v="2010"/>
    <m/>
    <m/>
    <m/>
    <m/>
    <x v="0"/>
  </r>
  <r>
    <s v="2-Rural"/>
    <x v="6"/>
    <x v="7"/>
    <n v="2010"/>
    <n v="2010"/>
    <m/>
    <m/>
    <m/>
    <m/>
    <x v="0"/>
  </r>
  <r>
    <s v="2-Rural"/>
    <x v="6"/>
    <x v="7"/>
    <n v="2010"/>
    <n v="2010"/>
    <m/>
    <m/>
    <m/>
    <m/>
    <x v="0"/>
  </r>
  <r>
    <s v="2-Rural"/>
    <x v="6"/>
    <x v="7"/>
    <n v="2010"/>
    <n v="2010"/>
    <m/>
    <m/>
    <m/>
    <m/>
    <x v="0"/>
  </r>
  <r>
    <s v="2-Rural"/>
    <x v="6"/>
    <x v="7"/>
    <n v="2010"/>
    <n v="2010"/>
    <m/>
    <m/>
    <m/>
    <m/>
    <x v="0"/>
  </r>
  <r>
    <s v="1-Urbana"/>
    <x v="6"/>
    <x v="6"/>
    <n v="2010"/>
    <n v="2010"/>
    <n v="26.2"/>
    <n v="18.7"/>
    <n v="1.1000000000000001"/>
    <n v="674"/>
    <x v="16"/>
  </r>
  <r>
    <s v="2-Rural"/>
    <x v="6"/>
    <x v="7"/>
    <n v="2010"/>
    <n v="2010"/>
    <n v="26.7"/>
    <n v="20.7"/>
    <n v="1.4"/>
    <n v="895"/>
    <x v="10"/>
  </r>
  <r>
    <s v="Provincias"/>
    <x v="7"/>
    <x v="8"/>
    <n v="2010"/>
    <n v="2010"/>
    <m/>
    <m/>
    <m/>
    <m/>
    <x v="0"/>
  </r>
  <r>
    <s v="Provincias"/>
    <x v="7"/>
    <x v="8"/>
    <n v="2010"/>
    <n v="2010"/>
    <m/>
    <m/>
    <m/>
    <m/>
    <x v="0"/>
  </r>
  <r>
    <s v="Provincias"/>
    <x v="7"/>
    <x v="8"/>
    <n v="2010"/>
    <n v="2010"/>
    <m/>
    <m/>
    <m/>
    <m/>
    <x v="0"/>
  </r>
  <r>
    <s v="Provincias"/>
    <x v="7"/>
    <x v="8"/>
    <n v="2010"/>
    <n v="2010"/>
    <m/>
    <m/>
    <m/>
    <m/>
    <x v="0"/>
  </r>
  <r>
    <s v="Provincias"/>
    <x v="7"/>
    <x v="8"/>
    <n v="2010"/>
    <n v="2010"/>
    <m/>
    <m/>
    <m/>
    <m/>
    <x v="0"/>
  </r>
  <r>
    <s v="Provincias"/>
    <x v="7"/>
    <x v="8"/>
    <n v="2010"/>
    <n v="2010"/>
    <m/>
    <m/>
    <m/>
    <m/>
    <x v="0"/>
  </r>
  <r>
    <s v="Provincias"/>
    <x v="7"/>
    <x v="8"/>
    <n v="2010"/>
    <n v="2010"/>
    <m/>
    <m/>
    <m/>
    <m/>
    <x v="0"/>
  </r>
  <r>
    <s v="Provincias"/>
    <x v="7"/>
    <x v="8"/>
    <n v="2010"/>
    <n v="2010"/>
    <n v="27.3"/>
    <n v="16.600000000000001"/>
    <n v="1.1000000000000001"/>
    <n v="702"/>
    <x v="6"/>
  </r>
  <r>
    <s v="Provincias"/>
    <x v="8"/>
    <x v="9"/>
    <n v="2010"/>
    <n v="2010"/>
    <m/>
    <m/>
    <m/>
    <m/>
    <x v="0"/>
  </r>
  <r>
    <s v="Provincias"/>
    <x v="8"/>
    <x v="9"/>
    <n v="2010"/>
    <n v="2010"/>
    <m/>
    <m/>
    <m/>
    <m/>
    <x v="0"/>
  </r>
  <r>
    <s v="Provincias"/>
    <x v="8"/>
    <x v="9"/>
    <n v="2010"/>
    <n v="2010"/>
    <m/>
    <m/>
    <m/>
    <m/>
    <x v="0"/>
  </r>
  <r>
    <s v="Provincias"/>
    <x v="8"/>
    <x v="9"/>
    <n v="2010"/>
    <n v="2010"/>
    <m/>
    <m/>
    <m/>
    <m/>
    <x v="0"/>
  </r>
  <r>
    <s v="Provincias"/>
    <x v="8"/>
    <x v="9"/>
    <n v="2010"/>
    <n v="2010"/>
    <m/>
    <m/>
    <m/>
    <m/>
    <x v="0"/>
  </r>
  <r>
    <s v="Provincias"/>
    <x v="8"/>
    <x v="9"/>
    <n v="2010"/>
    <n v="2010"/>
    <m/>
    <m/>
    <m/>
    <m/>
    <x v="0"/>
  </r>
  <r>
    <s v="Provincias"/>
    <x v="8"/>
    <x v="9"/>
    <n v="2010"/>
    <n v="2010"/>
    <m/>
    <m/>
    <m/>
    <m/>
    <x v="0"/>
  </r>
  <r>
    <s v="Provincias"/>
    <x v="8"/>
    <x v="9"/>
    <n v="2010"/>
    <n v="2010"/>
    <n v="26"/>
    <n v="20.9"/>
    <n v="1.2"/>
    <n v="80"/>
    <x v="2"/>
  </r>
  <r>
    <s v="Provincias"/>
    <x v="0"/>
    <x v="0"/>
    <n v="2010"/>
    <n v="2010"/>
    <m/>
    <m/>
    <m/>
    <m/>
    <x v="0"/>
  </r>
  <r>
    <s v="Provincias"/>
    <x v="0"/>
    <x v="0"/>
    <n v="2010"/>
    <n v="2010"/>
    <m/>
    <m/>
    <m/>
    <m/>
    <x v="0"/>
  </r>
  <r>
    <s v="Provincias"/>
    <x v="0"/>
    <x v="0"/>
    <n v="2010"/>
    <n v="2010"/>
    <m/>
    <m/>
    <m/>
    <m/>
    <x v="0"/>
  </r>
  <r>
    <s v="Provincias"/>
    <x v="14"/>
    <x v="15"/>
    <n v="2014"/>
    <n v="2014"/>
    <m/>
    <m/>
    <m/>
    <m/>
    <x v="0"/>
  </r>
  <r>
    <s v="Provincias"/>
    <x v="14"/>
    <x v="15"/>
    <n v="2014"/>
    <n v="2014"/>
    <m/>
    <m/>
    <m/>
    <m/>
    <x v="0"/>
  </r>
  <r>
    <s v="Provincias"/>
    <x v="14"/>
    <x v="15"/>
    <n v="2014"/>
    <n v="2014"/>
    <m/>
    <m/>
    <m/>
    <m/>
    <x v="0"/>
  </r>
  <r>
    <s v="Provincias"/>
    <x v="14"/>
    <x v="15"/>
    <n v="2014"/>
    <n v="2014"/>
    <m/>
    <m/>
    <m/>
    <m/>
    <x v="0"/>
  </r>
  <r>
    <s v="Provincias"/>
    <x v="14"/>
    <x v="15"/>
    <n v="2014"/>
    <n v="2014"/>
    <m/>
    <m/>
    <m/>
    <m/>
    <x v="0"/>
  </r>
  <r>
    <s v="Provincias"/>
    <x v="14"/>
    <x v="15"/>
    <n v="2014"/>
    <n v="2014"/>
    <m/>
    <m/>
    <m/>
    <m/>
    <x v="0"/>
  </r>
  <r>
    <s v="Provincias"/>
    <x v="14"/>
    <x v="15"/>
    <n v="2014"/>
    <n v="2014"/>
    <m/>
    <m/>
    <m/>
    <m/>
    <x v="0"/>
  </r>
  <r>
    <s v="Provincias"/>
    <x v="14"/>
    <x v="15"/>
    <n v="2014"/>
    <n v="2014"/>
    <n v="25.8"/>
    <n v="27.1"/>
    <n v="1.6"/>
    <n v="1113"/>
    <x v="19"/>
  </r>
  <r>
    <s v="1-Urbana"/>
    <x v="6"/>
    <x v="6"/>
    <n v="2014"/>
    <n v="2014"/>
    <m/>
    <m/>
    <m/>
    <m/>
    <x v="0"/>
  </r>
  <r>
    <s v="1-Urbana"/>
    <x v="6"/>
    <x v="6"/>
    <n v="2014"/>
    <n v="2014"/>
    <m/>
    <m/>
    <m/>
    <m/>
    <x v="0"/>
  </r>
  <r>
    <s v="1-Urbana"/>
    <x v="6"/>
    <x v="6"/>
    <n v="2014"/>
    <n v="2014"/>
    <m/>
    <m/>
    <m/>
    <m/>
    <x v="0"/>
  </r>
  <r>
    <s v="1-Urbana"/>
    <x v="6"/>
    <x v="6"/>
    <n v="2014"/>
    <n v="2014"/>
    <m/>
    <m/>
    <m/>
    <m/>
    <x v="0"/>
  </r>
  <r>
    <s v="1-Urbana"/>
    <x v="6"/>
    <x v="6"/>
    <n v="2014"/>
    <n v="2014"/>
    <m/>
    <m/>
    <m/>
    <m/>
    <x v="0"/>
  </r>
  <r>
    <s v="1-Urbana"/>
    <x v="6"/>
    <x v="6"/>
    <n v="2014"/>
    <n v="2014"/>
    <m/>
    <m/>
    <m/>
    <m/>
    <x v="0"/>
  </r>
  <r>
    <s v="1-Urbana"/>
    <x v="6"/>
    <x v="6"/>
    <n v="2014"/>
    <n v="2014"/>
    <m/>
    <m/>
    <m/>
    <m/>
    <x v="0"/>
  </r>
  <r>
    <s v="2-Rural"/>
    <x v="6"/>
    <x v="7"/>
    <n v="2014"/>
    <n v="2014"/>
    <m/>
    <m/>
    <m/>
    <m/>
    <x v="0"/>
  </r>
  <r>
    <s v="2-Rural"/>
    <x v="6"/>
    <x v="7"/>
    <n v="2014"/>
    <n v="2014"/>
    <m/>
    <m/>
    <m/>
    <m/>
    <x v="0"/>
  </r>
  <r>
    <s v="2-Rural"/>
    <x v="6"/>
    <x v="7"/>
    <n v="2014"/>
    <n v="2014"/>
    <m/>
    <m/>
    <m/>
    <m/>
    <x v="0"/>
  </r>
  <r>
    <s v="2-Rural"/>
    <x v="6"/>
    <x v="7"/>
    <n v="2014"/>
    <n v="2014"/>
    <m/>
    <m/>
    <m/>
    <m/>
    <x v="0"/>
  </r>
  <r>
    <s v="2-Rural"/>
    <x v="6"/>
    <x v="7"/>
    <n v="2014"/>
    <n v="2014"/>
    <m/>
    <m/>
    <m/>
    <m/>
    <x v="0"/>
  </r>
  <r>
    <s v="2-Rural"/>
    <x v="6"/>
    <x v="7"/>
    <n v="2014"/>
    <n v="2014"/>
    <m/>
    <m/>
    <m/>
    <m/>
    <x v="0"/>
  </r>
  <r>
    <s v="2-Rural"/>
    <x v="6"/>
    <x v="7"/>
    <n v="2014"/>
    <n v="2014"/>
    <m/>
    <m/>
    <m/>
    <m/>
    <x v="0"/>
  </r>
  <r>
    <s v="1-Urbana"/>
    <x v="6"/>
    <x v="6"/>
    <n v="2014"/>
    <n v="2014"/>
    <n v="26.5"/>
    <n v="18.5"/>
    <n v="1.1000000000000001"/>
    <n v="677"/>
    <x v="6"/>
  </r>
  <r>
    <s v="2-Rural"/>
    <x v="6"/>
    <x v="7"/>
    <n v="2014"/>
    <n v="2014"/>
    <n v="26.9"/>
    <n v="20.6"/>
    <n v="1.4"/>
    <n v="902"/>
    <x v="10"/>
  </r>
  <r>
    <s v="Provincias"/>
    <x v="7"/>
    <x v="8"/>
    <n v="2014"/>
    <n v="2014"/>
    <m/>
    <m/>
    <m/>
    <m/>
    <x v="0"/>
  </r>
  <r>
    <s v="Provincias"/>
    <x v="7"/>
    <x v="8"/>
    <n v="2014"/>
    <n v="2014"/>
    <m/>
    <m/>
    <m/>
    <m/>
    <x v="0"/>
  </r>
  <r>
    <s v="Provincias"/>
    <x v="7"/>
    <x v="8"/>
    <n v="2014"/>
    <n v="2014"/>
    <m/>
    <m/>
    <m/>
    <m/>
    <x v="0"/>
  </r>
  <r>
    <s v="Provincias"/>
    <x v="7"/>
    <x v="8"/>
    <n v="2014"/>
    <n v="2014"/>
    <m/>
    <m/>
    <m/>
    <m/>
    <x v="0"/>
  </r>
  <r>
    <s v="Provincias"/>
    <x v="7"/>
    <x v="8"/>
    <n v="2014"/>
    <n v="2014"/>
    <m/>
    <m/>
    <m/>
    <m/>
    <x v="0"/>
  </r>
  <r>
    <s v="Provincias"/>
    <x v="7"/>
    <x v="8"/>
    <n v="2014"/>
    <n v="2014"/>
    <m/>
    <m/>
    <m/>
    <m/>
    <x v="0"/>
  </r>
  <r>
    <s v="Provincias"/>
    <x v="7"/>
    <x v="8"/>
    <n v="2014"/>
    <n v="2014"/>
    <m/>
    <m/>
    <m/>
    <m/>
    <x v="0"/>
  </r>
  <r>
    <s v="Provincias"/>
    <x v="7"/>
    <x v="8"/>
    <n v="2014"/>
    <n v="2014"/>
    <n v="27.1"/>
    <n v="17.100000000000001"/>
    <n v="1"/>
    <n v="68"/>
    <x v="8"/>
  </r>
  <r>
    <s v="Provincias"/>
    <x v="8"/>
    <x v="9"/>
    <n v="2014"/>
    <n v="2014"/>
    <m/>
    <m/>
    <m/>
    <m/>
    <x v="0"/>
  </r>
  <r>
    <s v="Provincias"/>
    <x v="8"/>
    <x v="9"/>
    <n v="2014"/>
    <n v="2014"/>
    <m/>
    <m/>
    <m/>
    <m/>
    <x v="0"/>
  </r>
  <r>
    <s v="Provincias"/>
    <x v="8"/>
    <x v="9"/>
    <n v="2014"/>
    <n v="2014"/>
    <m/>
    <m/>
    <m/>
    <m/>
    <x v="0"/>
  </r>
  <r>
    <s v="Provincias"/>
    <x v="8"/>
    <x v="9"/>
    <n v="2014"/>
    <n v="2014"/>
    <m/>
    <m/>
    <m/>
    <m/>
    <x v="0"/>
  </r>
  <r>
    <s v="Provincias"/>
    <x v="8"/>
    <x v="9"/>
    <n v="2014"/>
    <n v="2014"/>
    <m/>
    <m/>
    <m/>
    <m/>
    <x v="0"/>
  </r>
  <r>
    <s v="Provincias"/>
    <x v="8"/>
    <x v="9"/>
    <n v="2014"/>
    <n v="2014"/>
    <m/>
    <m/>
    <m/>
    <m/>
    <x v="0"/>
  </r>
  <r>
    <s v="Provincias"/>
    <x v="8"/>
    <x v="9"/>
    <n v="2014"/>
    <n v="2014"/>
    <m/>
    <m/>
    <m/>
    <m/>
    <x v="0"/>
  </r>
  <r>
    <s v="Provincias"/>
    <x v="8"/>
    <x v="9"/>
    <n v="2014"/>
    <n v="2014"/>
    <n v="26.4"/>
    <n v="21.9"/>
    <n v="1.4"/>
    <n v="865"/>
    <x v="10"/>
  </r>
  <r>
    <s v="Provincias"/>
    <x v="0"/>
    <x v="0"/>
    <n v="2014"/>
    <n v="2014"/>
    <m/>
    <m/>
    <m/>
    <m/>
    <x v="0"/>
  </r>
  <r>
    <s v="Provincias"/>
    <x v="0"/>
    <x v="0"/>
    <n v="2014"/>
    <n v="2014"/>
    <m/>
    <m/>
    <m/>
    <m/>
    <x v="0"/>
  </r>
  <r>
    <s v="Provincias"/>
    <x v="0"/>
    <x v="0"/>
    <n v="2014"/>
    <n v="2014"/>
    <m/>
    <m/>
    <m/>
    <m/>
    <x v="0"/>
  </r>
  <r>
    <s v="Provincias"/>
    <x v="10"/>
    <x v="11"/>
    <n v="2017"/>
    <n v="2017"/>
    <m/>
    <m/>
    <m/>
    <m/>
    <x v="0"/>
  </r>
  <r>
    <s v="Provincias"/>
    <x v="10"/>
    <x v="11"/>
    <n v="2017"/>
    <n v="2017"/>
    <m/>
    <m/>
    <m/>
    <m/>
    <x v="0"/>
  </r>
  <r>
    <s v="Provincias"/>
    <x v="10"/>
    <x v="11"/>
    <n v="2017"/>
    <n v="2017"/>
    <m/>
    <m/>
    <m/>
    <m/>
    <x v="0"/>
  </r>
  <r>
    <s v="Provincias"/>
    <x v="10"/>
    <x v="11"/>
    <n v="2017"/>
    <n v="2017"/>
    <m/>
    <m/>
    <m/>
    <m/>
    <x v="0"/>
  </r>
  <r>
    <s v="Provincias"/>
    <x v="10"/>
    <x v="11"/>
    <n v="2017"/>
    <n v="2017"/>
    <m/>
    <m/>
    <m/>
    <m/>
    <x v="0"/>
  </r>
  <r>
    <s v="Provincias"/>
    <x v="10"/>
    <x v="11"/>
    <n v="2017"/>
    <n v="2017"/>
    <m/>
    <m/>
    <m/>
    <m/>
    <x v="0"/>
  </r>
  <r>
    <s v="Provincias"/>
    <x v="10"/>
    <x v="11"/>
    <n v="2017"/>
    <n v="2017"/>
    <m/>
    <m/>
    <m/>
    <m/>
    <x v="0"/>
  </r>
  <r>
    <s v="Provincias"/>
    <x v="8"/>
    <x v="9"/>
    <n v="2018"/>
    <n v="2018"/>
    <m/>
    <m/>
    <m/>
    <m/>
    <x v="0"/>
  </r>
  <r>
    <s v="Provincias"/>
    <x v="8"/>
    <x v="9"/>
    <n v="2018"/>
    <n v="2018"/>
    <m/>
    <m/>
    <m/>
    <m/>
    <x v="0"/>
  </r>
  <r>
    <s v="Provincias"/>
    <x v="8"/>
    <x v="9"/>
    <n v="2018"/>
    <n v="2018"/>
    <m/>
    <m/>
    <m/>
    <m/>
    <x v="0"/>
  </r>
  <r>
    <s v="Provincias"/>
    <x v="8"/>
    <x v="9"/>
    <n v="2018"/>
    <n v="2018"/>
    <n v="26.9"/>
    <n v="18.8"/>
    <n v="1.2"/>
    <n v="752"/>
    <x v="5"/>
  </r>
  <r>
    <s v="Provincias"/>
    <x v="0"/>
    <x v="0"/>
    <n v="2018"/>
    <n v="2018"/>
    <m/>
    <m/>
    <m/>
    <m/>
    <x v="0"/>
  </r>
  <r>
    <s v="Provincias"/>
    <x v="0"/>
    <x v="0"/>
    <n v="2018"/>
    <n v="2018"/>
    <m/>
    <m/>
    <m/>
    <m/>
    <x v="0"/>
  </r>
  <r>
    <s v="Provincias"/>
    <x v="0"/>
    <x v="0"/>
    <n v="2018"/>
    <n v="2018"/>
    <m/>
    <m/>
    <m/>
    <m/>
    <x v="0"/>
  </r>
  <r>
    <s v="Provincias"/>
    <x v="0"/>
    <x v="0"/>
    <n v="2018"/>
    <n v="2018"/>
    <m/>
    <m/>
    <m/>
    <m/>
    <x v="0"/>
  </r>
  <r>
    <s v="Provincias"/>
    <x v="0"/>
    <x v="0"/>
    <n v="2018"/>
    <n v="2018"/>
    <m/>
    <m/>
    <m/>
    <m/>
    <x v="0"/>
  </r>
  <r>
    <s v="Provincias"/>
    <x v="0"/>
    <x v="0"/>
    <n v="2018"/>
    <n v="2018"/>
    <m/>
    <m/>
    <m/>
    <m/>
    <x v="0"/>
  </r>
  <r>
    <s v="Provincias"/>
    <x v="0"/>
    <x v="0"/>
    <n v="2018"/>
    <n v="2018"/>
    <m/>
    <m/>
    <m/>
    <m/>
    <x v="0"/>
  </r>
  <r>
    <s v="Provincias"/>
    <x v="0"/>
    <x v="0"/>
    <n v="2018"/>
    <n v="2018"/>
    <n v="27.2"/>
    <n v="18.600000000000001"/>
    <n v="1.3"/>
    <n v="791"/>
    <x v="1"/>
  </r>
  <r>
    <s v="Provincias"/>
    <x v="1"/>
    <x v="1"/>
    <n v="2018"/>
    <n v="2018"/>
    <m/>
    <m/>
    <m/>
    <m/>
    <x v="0"/>
  </r>
  <r>
    <s v="Provincias"/>
    <x v="1"/>
    <x v="1"/>
    <n v="2018"/>
    <n v="2018"/>
    <m/>
    <m/>
    <m/>
    <m/>
    <x v="0"/>
  </r>
  <r>
    <s v="Provincias"/>
    <x v="1"/>
    <x v="1"/>
    <n v="2018"/>
    <n v="2018"/>
    <m/>
    <m/>
    <m/>
    <m/>
    <x v="0"/>
  </r>
  <r>
    <s v="Provincias"/>
    <x v="1"/>
    <x v="1"/>
    <n v="2018"/>
    <n v="2018"/>
    <m/>
    <m/>
    <m/>
    <m/>
    <x v="0"/>
  </r>
  <r>
    <s v="Provincias"/>
    <x v="1"/>
    <x v="1"/>
    <n v="2018"/>
    <n v="2018"/>
    <m/>
    <m/>
    <m/>
    <m/>
    <x v="0"/>
  </r>
  <r>
    <s v="Provincias"/>
    <x v="1"/>
    <x v="1"/>
    <n v="2018"/>
    <n v="2018"/>
    <m/>
    <m/>
    <m/>
    <m/>
    <x v="0"/>
  </r>
  <r>
    <s v="Provincias"/>
    <x v="1"/>
    <x v="1"/>
    <n v="2018"/>
    <n v="2018"/>
    <m/>
    <m/>
    <m/>
    <m/>
    <x v="0"/>
  </r>
  <r>
    <s v="Provincias"/>
    <x v="1"/>
    <x v="1"/>
    <n v="2018"/>
    <n v="2018"/>
    <n v="28.3"/>
    <n v="22"/>
    <n v="1.4"/>
    <n v="935"/>
    <x v="10"/>
  </r>
  <r>
    <s v="Provincias"/>
    <x v="2"/>
    <x v="2"/>
    <n v="2018"/>
    <n v="2018"/>
    <m/>
    <m/>
    <m/>
    <m/>
    <x v="0"/>
  </r>
  <r>
    <s v="Provincias"/>
    <x v="2"/>
    <x v="2"/>
    <n v="2018"/>
    <n v="2018"/>
    <m/>
    <m/>
    <m/>
    <m/>
    <x v="0"/>
  </r>
  <r>
    <s v="Provincias"/>
    <x v="2"/>
    <x v="2"/>
    <n v="2018"/>
    <n v="2018"/>
    <m/>
    <m/>
    <m/>
    <m/>
    <x v="0"/>
  </r>
  <r>
    <s v="Provincias"/>
    <x v="2"/>
    <x v="2"/>
    <n v="2018"/>
    <n v="2018"/>
    <m/>
    <m/>
    <m/>
    <m/>
    <x v="0"/>
  </r>
  <r>
    <s v="Provincias"/>
    <x v="2"/>
    <x v="2"/>
    <n v="2018"/>
    <n v="2018"/>
    <m/>
    <m/>
    <m/>
    <m/>
    <x v="0"/>
  </r>
  <r>
    <s v="Provincias"/>
    <x v="2"/>
    <x v="2"/>
    <n v="2018"/>
    <n v="2018"/>
    <m/>
    <m/>
    <m/>
    <m/>
    <x v="0"/>
  </r>
  <r>
    <s v="Provincias"/>
    <x v="2"/>
    <x v="2"/>
    <n v="2018"/>
    <n v="2018"/>
    <m/>
    <m/>
    <m/>
    <m/>
    <x v="0"/>
  </r>
  <r>
    <s v="Provincias"/>
    <x v="2"/>
    <x v="2"/>
    <n v="2018"/>
    <n v="2018"/>
    <n v="27.2"/>
    <n v="13.7"/>
    <n v="0.9"/>
    <n v="566"/>
    <x v="3"/>
  </r>
  <r>
    <s v="Provincias"/>
    <x v="3"/>
    <x v="3"/>
    <n v="2018"/>
    <n v="2018"/>
    <m/>
    <m/>
    <m/>
    <m/>
    <x v="0"/>
  </r>
  <r>
    <s v="Provincias"/>
    <x v="3"/>
    <x v="3"/>
    <n v="2018"/>
    <n v="2018"/>
    <m/>
    <m/>
    <m/>
    <m/>
    <x v="0"/>
  </r>
  <r>
    <s v="Provincias"/>
    <x v="3"/>
    <x v="3"/>
    <n v="2018"/>
    <n v="2018"/>
    <m/>
    <m/>
    <m/>
    <m/>
    <x v="0"/>
  </r>
  <r>
    <s v="Provincias"/>
    <x v="3"/>
    <x v="3"/>
    <n v="2018"/>
    <n v="2018"/>
    <m/>
    <m/>
    <m/>
    <m/>
    <x v="0"/>
  </r>
  <r>
    <s v="Provincias"/>
    <x v="3"/>
    <x v="3"/>
    <n v="2018"/>
    <n v="2018"/>
    <m/>
    <m/>
    <m/>
    <m/>
    <x v="0"/>
  </r>
  <r>
    <s v="Provincias"/>
    <x v="3"/>
    <x v="3"/>
    <n v="2018"/>
    <n v="2018"/>
    <m/>
    <m/>
    <m/>
    <m/>
    <x v="0"/>
  </r>
  <r>
    <s v="Provincias"/>
    <x v="3"/>
    <x v="3"/>
    <n v="2018"/>
    <n v="2018"/>
    <m/>
    <m/>
    <m/>
    <m/>
    <x v="0"/>
  </r>
  <r>
    <s v="Provincias"/>
    <x v="13"/>
    <x v="14"/>
    <n v="2017"/>
    <n v="2017"/>
    <m/>
    <m/>
    <m/>
    <m/>
    <x v="0"/>
  </r>
  <r>
    <s v="Provincias"/>
    <x v="13"/>
    <x v="14"/>
    <n v="2017"/>
    <n v="2017"/>
    <m/>
    <m/>
    <m/>
    <m/>
    <x v="0"/>
  </r>
  <r>
    <s v="Provincias"/>
    <x v="13"/>
    <x v="14"/>
    <n v="2017"/>
    <n v="2017"/>
    <m/>
    <m/>
    <m/>
    <m/>
    <x v="0"/>
  </r>
  <r>
    <s v="Provincias"/>
    <x v="13"/>
    <x v="14"/>
    <n v="2017"/>
    <n v="2017"/>
    <m/>
    <m/>
    <m/>
    <m/>
    <x v="0"/>
  </r>
  <r>
    <s v="Provincias"/>
    <x v="13"/>
    <x v="14"/>
    <n v="2017"/>
    <n v="2017"/>
    <m/>
    <m/>
    <m/>
    <m/>
    <x v="0"/>
  </r>
  <r>
    <s v="Provincias"/>
    <x v="13"/>
    <x v="14"/>
    <n v="2017"/>
    <n v="2017"/>
    <m/>
    <m/>
    <m/>
    <m/>
    <x v="0"/>
  </r>
  <r>
    <s v="Provincias"/>
    <x v="13"/>
    <x v="14"/>
    <n v="2017"/>
    <n v="2017"/>
    <m/>
    <m/>
    <m/>
    <m/>
    <x v="0"/>
  </r>
  <r>
    <s v="Provincias"/>
    <x v="14"/>
    <x v="15"/>
    <n v="2018"/>
    <n v="2018"/>
    <m/>
    <m/>
    <m/>
    <m/>
    <x v="0"/>
  </r>
  <r>
    <s v="Provincias"/>
    <x v="14"/>
    <x v="15"/>
    <n v="2018"/>
    <n v="2018"/>
    <m/>
    <m/>
    <m/>
    <m/>
    <x v="0"/>
  </r>
  <r>
    <s v="Provincias"/>
    <x v="14"/>
    <x v="15"/>
    <n v="2018"/>
    <n v="2018"/>
    <m/>
    <m/>
    <m/>
    <m/>
    <x v="0"/>
  </r>
  <r>
    <s v="Provincias"/>
    <x v="14"/>
    <x v="15"/>
    <n v="2018"/>
    <n v="2018"/>
    <m/>
    <m/>
    <m/>
    <m/>
    <x v="0"/>
  </r>
  <r>
    <s v="Provincias"/>
    <x v="14"/>
    <x v="15"/>
    <n v="2018"/>
    <n v="2018"/>
    <m/>
    <m/>
    <m/>
    <m/>
    <x v="0"/>
  </r>
  <r>
    <s v="Provincias"/>
    <x v="14"/>
    <x v="15"/>
    <n v="2018"/>
    <n v="2018"/>
    <m/>
    <m/>
    <m/>
    <m/>
    <x v="0"/>
  </r>
  <r>
    <s v="Provincias"/>
    <x v="14"/>
    <x v="15"/>
    <n v="2018"/>
    <n v="2018"/>
    <m/>
    <m/>
    <m/>
    <m/>
    <x v="0"/>
  </r>
  <r>
    <s v="Provincias"/>
    <x v="14"/>
    <x v="15"/>
    <n v="2018"/>
    <n v="2018"/>
    <n v="26.4"/>
    <n v="27"/>
    <n v="1.6"/>
    <n v="1084"/>
    <x v="19"/>
  </r>
  <r>
    <s v="1-Urbana"/>
    <x v="6"/>
    <x v="6"/>
    <n v="2018"/>
    <n v="2018"/>
    <m/>
    <m/>
    <m/>
    <m/>
    <x v="0"/>
  </r>
  <r>
    <s v="1-Urbana"/>
    <x v="6"/>
    <x v="6"/>
    <n v="2018"/>
    <n v="2018"/>
    <m/>
    <m/>
    <m/>
    <m/>
    <x v="0"/>
  </r>
  <r>
    <s v="1-Urbana"/>
    <x v="6"/>
    <x v="6"/>
    <n v="2018"/>
    <n v="2018"/>
    <m/>
    <m/>
    <m/>
    <m/>
    <x v="0"/>
  </r>
  <r>
    <s v="1-Urbana"/>
    <x v="6"/>
    <x v="6"/>
    <n v="2018"/>
    <n v="2018"/>
    <m/>
    <m/>
    <m/>
    <m/>
    <x v="0"/>
  </r>
  <r>
    <s v="1-Urbana"/>
    <x v="6"/>
    <x v="6"/>
    <n v="2018"/>
    <n v="2018"/>
    <m/>
    <m/>
    <m/>
    <m/>
    <x v="0"/>
  </r>
  <r>
    <s v="1-Urbana"/>
    <x v="6"/>
    <x v="6"/>
    <n v="2018"/>
    <n v="2018"/>
    <m/>
    <m/>
    <m/>
    <m/>
    <x v="0"/>
  </r>
  <r>
    <s v="1-Urbana"/>
    <x v="6"/>
    <x v="6"/>
    <n v="2018"/>
    <n v="2018"/>
    <m/>
    <m/>
    <m/>
    <m/>
    <x v="0"/>
  </r>
  <r>
    <s v="2-Rural"/>
    <x v="6"/>
    <x v="7"/>
    <n v="2018"/>
    <n v="2018"/>
    <m/>
    <m/>
    <m/>
    <m/>
    <x v="0"/>
  </r>
  <r>
    <s v="2-Rural"/>
    <x v="6"/>
    <x v="7"/>
    <n v="2018"/>
    <n v="2018"/>
    <m/>
    <m/>
    <m/>
    <m/>
    <x v="0"/>
  </r>
  <r>
    <s v="2-Rural"/>
    <x v="6"/>
    <x v="7"/>
    <n v="2018"/>
    <n v="2018"/>
    <m/>
    <m/>
    <m/>
    <m/>
    <x v="0"/>
  </r>
  <r>
    <s v="2-Rural"/>
    <x v="6"/>
    <x v="7"/>
    <n v="2018"/>
    <n v="2018"/>
    <m/>
    <m/>
    <m/>
    <m/>
    <x v="0"/>
  </r>
  <r>
    <s v="2-Rural"/>
    <x v="6"/>
    <x v="7"/>
    <n v="2018"/>
    <n v="2018"/>
    <m/>
    <m/>
    <m/>
    <m/>
    <x v="0"/>
  </r>
  <r>
    <s v="2-Rural"/>
    <x v="6"/>
    <x v="7"/>
    <n v="2018"/>
    <n v="2018"/>
    <m/>
    <m/>
    <m/>
    <m/>
    <x v="0"/>
  </r>
  <r>
    <s v="2-Rural"/>
    <x v="6"/>
    <x v="7"/>
    <n v="2018"/>
    <n v="2018"/>
    <m/>
    <m/>
    <m/>
    <m/>
    <x v="0"/>
  </r>
  <r>
    <s v="1-Urbana"/>
    <x v="6"/>
    <x v="6"/>
    <n v="2018"/>
    <n v="2018"/>
    <n v="27"/>
    <n v="16.5"/>
    <n v="1"/>
    <n v="613"/>
    <x v="8"/>
  </r>
  <r>
    <s v="2-Rural"/>
    <x v="6"/>
    <x v="7"/>
    <n v="2018"/>
    <n v="2018"/>
    <n v="27.2"/>
    <n v="23.1"/>
    <n v="1.5"/>
    <n v="1012"/>
    <x v="20"/>
  </r>
  <r>
    <s v="Provincias"/>
    <x v="7"/>
    <x v="8"/>
    <n v="2018"/>
    <n v="2018"/>
    <m/>
    <m/>
    <m/>
    <m/>
    <x v="0"/>
  </r>
  <r>
    <s v="Provincias"/>
    <x v="7"/>
    <x v="8"/>
    <n v="2018"/>
    <n v="2018"/>
    <m/>
    <m/>
    <m/>
    <m/>
    <x v="0"/>
  </r>
  <r>
    <s v="Provincias"/>
    <x v="7"/>
    <x v="8"/>
    <n v="2018"/>
    <n v="2018"/>
    <m/>
    <m/>
    <m/>
    <m/>
    <x v="0"/>
  </r>
  <r>
    <s v="Provincias"/>
    <x v="7"/>
    <x v="8"/>
    <n v="2018"/>
    <n v="2018"/>
    <m/>
    <m/>
    <m/>
    <m/>
    <x v="0"/>
  </r>
  <r>
    <s v="Provincias"/>
    <x v="7"/>
    <x v="8"/>
    <n v="2018"/>
    <n v="2018"/>
    <m/>
    <m/>
    <m/>
    <m/>
    <x v="0"/>
  </r>
  <r>
    <s v="Provincias"/>
    <x v="7"/>
    <x v="8"/>
    <n v="2018"/>
    <n v="2018"/>
    <m/>
    <m/>
    <m/>
    <m/>
    <x v="0"/>
  </r>
  <r>
    <s v="Provincias"/>
    <x v="7"/>
    <x v="8"/>
    <n v="2018"/>
    <n v="2018"/>
    <m/>
    <m/>
    <m/>
    <m/>
    <x v="0"/>
  </r>
  <r>
    <s v="Provincias"/>
    <x v="7"/>
    <x v="8"/>
    <n v="2018"/>
    <n v="2018"/>
    <n v="27.6"/>
    <n v="16"/>
    <n v="1"/>
    <n v="642"/>
    <x v="21"/>
  </r>
  <r>
    <s v="Provincias"/>
    <x v="8"/>
    <x v="9"/>
    <n v="2018"/>
    <n v="2018"/>
    <m/>
    <m/>
    <m/>
    <m/>
    <x v="0"/>
  </r>
  <r>
    <s v="Provincias"/>
    <x v="8"/>
    <x v="9"/>
    <n v="2018"/>
    <n v="2018"/>
    <m/>
    <m/>
    <m/>
    <m/>
    <x v="0"/>
  </r>
  <r>
    <s v="Provincias"/>
    <x v="8"/>
    <x v="9"/>
    <n v="2018"/>
    <n v="2018"/>
    <m/>
    <m/>
    <m/>
    <m/>
    <x v="0"/>
  </r>
  <r>
    <s v="Provincias"/>
    <x v="8"/>
    <x v="9"/>
    <n v="2018"/>
    <n v="2018"/>
    <m/>
    <m/>
    <m/>
    <m/>
    <x v="0"/>
  </r>
  <r>
    <s v="Provincias"/>
    <x v="14"/>
    <x v="15"/>
    <n v="2011"/>
    <n v="2011"/>
    <m/>
    <m/>
    <m/>
    <m/>
    <x v="0"/>
  </r>
  <r>
    <s v="Provincias"/>
    <x v="14"/>
    <x v="15"/>
    <n v="2011"/>
    <n v="2011"/>
    <m/>
    <m/>
    <m/>
    <m/>
    <x v="0"/>
  </r>
  <r>
    <s v="Provincias"/>
    <x v="14"/>
    <x v="15"/>
    <n v="2011"/>
    <n v="2011"/>
    <m/>
    <m/>
    <m/>
    <m/>
    <x v="0"/>
  </r>
  <r>
    <s v="Provincias"/>
    <x v="14"/>
    <x v="15"/>
    <n v="2011"/>
    <n v="2011"/>
    <m/>
    <m/>
    <m/>
    <m/>
    <x v="0"/>
  </r>
  <r>
    <s v="Provincias"/>
    <x v="14"/>
    <x v="15"/>
    <n v="2011"/>
    <n v="2011"/>
    <m/>
    <m/>
    <m/>
    <m/>
    <x v="0"/>
  </r>
  <r>
    <s v="Provincias"/>
    <x v="14"/>
    <x v="15"/>
    <n v="2011"/>
    <n v="2011"/>
    <m/>
    <m/>
    <m/>
    <m/>
    <x v="0"/>
  </r>
  <r>
    <s v="Provincias"/>
    <x v="14"/>
    <x v="15"/>
    <n v="2011"/>
    <n v="2011"/>
    <m/>
    <m/>
    <m/>
    <m/>
    <x v="0"/>
  </r>
  <r>
    <s v="Provincias"/>
    <x v="14"/>
    <x v="15"/>
    <n v="2011"/>
    <n v="2011"/>
    <n v="25.6"/>
    <n v="33.5"/>
    <n v="2"/>
    <n v="1375"/>
    <x v="13"/>
  </r>
  <r>
    <s v="1-Urbana"/>
    <x v="6"/>
    <x v="6"/>
    <n v="2011"/>
    <n v="2011"/>
    <m/>
    <m/>
    <m/>
    <m/>
    <x v="0"/>
  </r>
  <r>
    <s v="1-Urbana"/>
    <x v="6"/>
    <x v="6"/>
    <n v="2011"/>
    <n v="2011"/>
    <m/>
    <m/>
    <m/>
    <m/>
    <x v="0"/>
  </r>
  <r>
    <s v="1-Urbana"/>
    <x v="6"/>
    <x v="6"/>
    <n v="2011"/>
    <n v="2011"/>
    <m/>
    <m/>
    <m/>
    <m/>
    <x v="0"/>
  </r>
  <r>
    <s v="1-Urbana"/>
    <x v="6"/>
    <x v="6"/>
    <n v="2011"/>
    <n v="2011"/>
    <m/>
    <m/>
    <m/>
    <m/>
    <x v="0"/>
  </r>
  <r>
    <s v="1-Urbana"/>
    <x v="6"/>
    <x v="6"/>
    <n v="2011"/>
    <n v="2011"/>
    <m/>
    <m/>
    <m/>
    <m/>
    <x v="0"/>
  </r>
  <r>
    <s v="1-Urbana"/>
    <x v="6"/>
    <x v="6"/>
    <n v="2011"/>
    <n v="2011"/>
    <m/>
    <m/>
    <m/>
    <m/>
    <x v="0"/>
  </r>
  <r>
    <s v="1-Urbana"/>
    <x v="6"/>
    <x v="6"/>
    <n v="2011"/>
    <n v="2011"/>
    <m/>
    <m/>
    <m/>
    <m/>
    <x v="0"/>
  </r>
  <r>
    <s v="2-Rural"/>
    <x v="6"/>
    <x v="7"/>
    <n v="2011"/>
    <n v="2011"/>
    <m/>
    <m/>
    <m/>
    <m/>
    <x v="0"/>
  </r>
  <r>
    <s v="2-Rural"/>
    <x v="6"/>
    <x v="7"/>
    <n v="2011"/>
    <n v="2011"/>
    <m/>
    <m/>
    <m/>
    <m/>
    <x v="0"/>
  </r>
  <r>
    <s v="2-Rural"/>
    <x v="6"/>
    <x v="7"/>
    <n v="2011"/>
    <n v="2011"/>
    <m/>
    <m/>
    <m/>
    <m/>
    <x v="0"/>
  </r>
  <r>
    <s v="2-Rural"/>
    <x v="6"/>
    <x v="7"/>
    <n v="2011"/>
    <n v="2011"/>
    <m/>
    <m/>
    <m/>
    <m/>
    <x v="0"/>
  </r>
  <r>
    <s v="2-Rural"/>
    <x v="6"/>
    <x v="7"/>
    <n v="2011"/>
    <n v="2011"/>
    <m/>
    <m/>
    <m/>
    <m/>
    <x v="0"/>
  </r>
  <r>
    <s v="2-Rural"/>
    <x v="6"/>
    <x v="7"/>
    <n v="2011"/>
    <n v="2011"/>
    <m/>
    <m/>
    <m/>
    <m/>
    <x v="0"/>
  </r>
  <r>
    <s v="2-Rural"/>
    <x v="6"/>
    <x v="7"/>
    <n v="2011"/>
    <n v="2011"/>
    <m/>
    <m/>
    <m/>
    <m/>
    <x v="0"/>
  </r>
  <r>
    <s v="1-Urbana"/>
    <x v="6"/>
    <x v="6"/>
    <n v="2011"/>
    <n v="2011"/>
    <n v="27"/>
    <n v="19.5"/>
    <n v="1.2"/>
    <n v="734"/>
    <x v="5"/>
  </r>
  <r>
    <s v="2-Rural"/>
    <x v="6"/>
    <x v="7"/>
    <n v="2011"/>
    <n v="2011"/>
    <n v="26"/>
    <n v="21.3"/>
    <n v="1.4"/>
    <n v="857"/>
    <x v="10"/>
  </r>
  <r>
    <s v="Provincias"/>
    <x v="7"/>
    <x v="8"/>
    <n v="2011"/>
    <n v="2011"/>
    <m/>
    <m/>
    <m/>
    <m/>
    <x v="0"/>
  </r>
  <r>
    <s v="Provincias"/>
    <x v="7"/>
    <x v="8"/>
    <n v="2011"/>
    <n v="2011"/>
    <m/>
    <m/>
    <m/>
    <m/>
    <x v="0"/>
  </r>
  <r>
    <s v="Provincias"/>
    <x v="7"/>
    <x v="8"/>
    <n v="2011"/>
    <n v="2011"/>
    <m/>
    <m/>
    <m/>
    <m/>
    <x v="0"/>
  </r>
  <r>
    <s v="Provincias"/>
    <x v="7"/>
    <x v="8"/>
    <n v="2011"/>
    <n v="2011"/>
    <m/>
    <m/>
    <m/>
    <m/>
    <x v="0"/>
  </r>
  <r>
    <s v="Provincias"/>
    <x v="7"/>
    <x v="8"/>
    <n v="2011"/>
    <n v="2011"/>
    <m/>
    <m/>
    <m/>
    <m/>
    <x v="0"/>
  </r>
  <r>
    <s v="Provincias"/>
    <x v="7"/>
    <x v="8"/>
    <n v="2011"/>
    <n v="2011"/>
    <m/>
    <m/>
    <m/>
    <m/>
    <x v="0"/>
  </r>
  <r>
    <s v="Provincias"/>
    <x v="7"/>
    <x v="8"/>
    <n v="2011"/>
    <n v="2011"/>
    <m/>
    <m/>
    <m/>
    <m/>
    <x v="0"/>
  </r>
  <r>
    <s v="Provincias"/>
    <x v="7"/>
    <x v="8"/>
    <n v="2011"/>
    <n v="2011"/>
    <n v="27"/>
    <n v="17.600000000000001"/>
    <n v="11"/>
    <n v="708"/>
    <x v="16"/>
  </r>
  <r>
    <s v="Provincias"/>
    <x v="8"/>
    <x v="9"/>
    <n v="2011"/>
    <n v="2011"/>
    <m/>
    <m/>
    <m/>
    <m/>
    <x v="0"/>
  </r>
  <r>
    <s v="Provincias"/>
    <x v="8"/>
    <x v="9"/>
    <n v="2011"/>
    <n v="2011"/>
    <m/>
    <m/>
    <m/>
    <m/>
    <x v="0"/>
  </r>
  <r>
    <s v="Provincias"/>
    <x v="8"/>
    <x v="9"/>
    <n v="2011"/>
    <n v="2011"/>
    <m/>
    <m/>
    <m/>
    <m/>
    <x v="0"/>
  </r>
  <r>
    <s v="Provincias"/>
    <x v="8"/>
    <x v="9"/>
    <n v="2011"/>
    <n v="2011"/>
    <m/>
    <m/>
    <m/>
    <m/>
    <x v="0"/>
  </r>
  <r>
    <s v="Provincias"/>
    <x v="8"/>
    <x v="9"/>
    <n v="2011"/>
    <n v="2011"/>
    <m/>
    <m/>
    <m/>
    <m/>
    <x v="0"/>
  </r>
  <r>
    <s v="Provincias"/>
    <x v="8"/>
    <x v="9"/>
    <n v="2011"/>
    <n v="2011"/>
    <m/>
    <m/>
    <m/>
    <m/>
    <x v="0"/>
  </r>
  <r>
    <s v="Provincias"/>
    <x v="8"/>
    <x v="9"/>
    <n v="2011"/>
    <n v="2011"/>
    <m/>
    <m/>
    <m/>
    <m/>
    <x v="0"/>
  </r>
  <r>
    <s v="Provincias"/>
    <x v="8"/>
    <x v="9"/>
    <n v="2011"/>
    <n v="2011"/>
    <n v="26.4"/>
    <n v="23.7"/>
    <n v="14"/>
    <n v="917"/>
    <x v="22"/>
  </r>
  <r>
    <s v="Provincias"/>
    <x v="0"/>
    <x v="0"/>
    <n v="2011"/>
    <n v="2011"/>
    <m/>
    <m/>
    <m/>
    <m/>
    <x v="0"/>
  </r>
  <r>
    <s v="Provincias"/>
    <x v="0"/>
    <x v="0"/>
    <n v="2011"/>
    <n v="2011"/>
    <m/>
    <m/>
    <m/>
    <m/>
    <x v="0"/>
  </r>
  <r>
    <s v="Provincias"/>
    <x v="0"/>
    <x v="0"/>
    <n v="2011"/>
    <n v="2011"/>
    <m/>
    <m/>
    <m/>
    <m/>
    <x v="0"/>
  </r>
  <r>
    <s v="Provincias"/>
    <x v="14"/>
    <x v="15"/>
    <m/>
    <n v="2020"/>
    <m/>
    <m/>
    <m/>
    <m/>
    <x v="0"/>
  </r>
  <r>
    <s v="Provincias"/>
    <x v="14"/>
    <x v="15"/>
    <m/>
    <n v="2020"/>
    <m/>
    <m/>
    <m/>
    <m/>
    <x v="0"/>
  </r>
  <r>
    <s v="Provincias"/>
    <x v="14"/>
    <x v="15"/>
    <m/>
    <n v="2020"/>
    <n v="26.5"/>
    <n v="24.4"/>
    <n v="14"/>
    <n v="967"/>
    <x v="22"/>
  </r>
  <r>
    <s v="1-Urbana"/>
    <x v="6"/>
    <x v="6"/>
    <m/>
    <n v="2020"/>
    <m/>
    <m/>
    <m/>
    <m/>
    <x v="0"/>
  </r>
  <r>
    <s v="1-Urbana"/>
    <x v="6"/>
    <x v="6"/>
    <m/>
    <n v="2020"/>
    <m/>
    <m/>
    <m/>
    <m/>
    <x v="0"/>
  </r>
  <r>
    <s v="1-Urbana"/>
    <x v="6"/>
    <x v="6"/>
    <m/>
    <n v="2020"/>
    <m/>
    <m/>
    <m/>
    <m/>
    <x v="0"/>
  </r>
  <r>
    <s v="1-Urbana"/>
    <x v="6"/>
    <x v="6"/>
    <m/>
    <n v="2020"/>
    <m/>
    <m/>
    <m/>
    <m/>
    <x v="0"/>
  </r>
  <r>
    <s v="1-Urbana"/>
    <x v="6"/>
    <x v="6"/>
    <m/>
    <n v="2020"/>
    <m/>
    <m/>
    <m/>
    <m/>
    <x v="0"/>
  </r>
  <r>
    <s v="1-Urbana"/>
    <x v="6"/>
    <x v="6"/>
    <m/>
    <n v="2020"/>
    <m/>
    <m/>
    <m/>
    <m/>
    <x v="0"/>
  </r>
  <r>
    <s v="1-Urbana"/>
    <x v="6"/>
    <x v="6"/>
    <m/>
    <n v="2020"/>
    <m/>
    <m/>
    <m/>
    <m/>
    <x v="0"/>
  </r>
  <r>
    <s v="2-Rural"/>
    <x v="6"/>
    <x v="7"/>
    <m/>
    <n v="2020"/>
    <m/>
    <m/>
    <m/>
    <m/>
    <x v="0"/>
  </r>
  <r>
    <s v="2-Rural"/>
    <x v="6"/>
    <x v="7"/>
    <m/>
    <n v="2020"/>
    <m/>
    <m/>
    <m/>
    <m/>
    <x v="0"/>
  </r>
  <r>
    <s v="2-Rural"/>
    <x v="6"/>
    <x v="7"/>
    <m/>
    <n v="2020"/>
    <m/>
    <m/>
    <m/>
    <m/>
    <x v="0"/>
  </r>
  <r>
    <s v="2-Rural"/>
    <x v="6"/>
    <x v="7"/>
    <m/>
    <n v="2020"/>
    <m/>
    <m/>
    <m/>
    <m/>
    <x v="0"/>
  </r>
  <r>
    <s v="2-Rural"/>
    <x v="6"/>
    <x v="7"/>
    <m/>
    <n v="2020"/>
    <m/>
    <m/>
    <m/>
    <m/>
    <x v="0"/>
  </r>
  <r>
    <s v="2-Rural"/>
    <x v="6"/>
    <x v="7"/>
    <m/>
    <n v="2020"/>
    <m/>
    <m/>
    <m/>
    <m/>
    <x v="0"/>
  </r>
  <r>
    <s v="2-Rural"/>
    <x v="6"/>
    <x v="7"/>
    <m/>
    <n v="2020"/>
    <m/>
    <m/>
    <m/>
    <m/>
    <x v="0"/>
  </r>
  <r>
    <s v="1-Urbana"/>
    <x v="6"/>
    <x v="6"/>
    <m/>
    <n v="2020"/>
    <n v="27.3"/>
    <n v="13.8"/>
    <n v="9"/>
    <n v="521"/>
    <x v="18"/>
  </r>
  <r>
    <s v="2-Rural"/>
    <x v="6"/>
    <x v="7"/>
    <m/>
    <n v="2020"/>
    <n v="27"/>
    <n v="22.7"/>
    <n v="15"/>
    <n v="989"/>
    <x v="11"/>
  </r>
  <r>
    <s v="Provincias"/>
    <x v="7"/>
    <x v="8"/>
    <m/>
    <n v="2020"/>
    <m/>
    <m/>
    <m/>
    <m/>
    <x v="0"/>
  </r>
  <r>
    <s v="Provincias"/>
    <x v="7"/>
    <x v="8"/>
    <m/>
    <n v="2020"/>
    <m/>
    <m/>
    <m/>
    <m/>
    <x v="0"/>
  </r>
  <r>
    <s v="Provincias"/>
    <x v="7"/>
    <x v="8"/>
    <m/>
    <n v="2020"/>
    <m/>
    <m/>
    <m/>
    <m/>
    <x v="0"/>
  </r>
  <r>
    <s v="Provincias"/>
    <x v="7"/>
    <x v="8"/>
    <m/>
    <n v="2020"/>
    <m/>
    <m/>
    <m/>
    <m/>
    <x v="0"/>
  </r>
  <r>
    <s v="Provincias"/>
    <x v="7"/>
    <x v="8"/>
    <m/>
    <n v="2020"/>
    <m/>
    <m/>
    <m/>
    <m/>
    <x v="0"/>
  </r>
  <r>
    <s v="Provincias"/>
    <x v="7"/>
    <x v="8"/>
    <m/>
    <n v="2020"/>
    <m/>
    <m/>
    <m/>
    <m/>
    <x v="0"/>
  </r>
  <r>
    <s v="Provincias"/>
    <x v="7"/>
    <x v="8"/>
    <m/>
    <n v="2020"/>
    <m/>
    <m/>
    <m/>
    <m/>
    <x v="0"/>
  </r>
  <r>
    <s v="Provincias"/>
    <x v="7"/>
    <x v="8"/>
    <m/>
    <n v="2020"/>
    <n v="27.5"/>
    <n v="15.5"/>
    <n v="1"/>
    <n v="628"/>
    <x v="21"/>
  </r>
  <r>
    <s v="Provincias"/>
    <x v="8"/>
    <x v="9"/>
    <m/>
    <n v="2020"/>
    <m/>
    <m/>
    <m/>
    <m/>
    <x v="0"/>
  </r>
  <r>
    <s v="Provincias"/>
    <x v="8"/>
    <x v="9"/>
    <m/>
    <n v="2020"/>
    <m/>
    <m/>
    <m/>
    <m/>
    <x v="0"/>
  </r>
  <r>
    <s v="Provincias"/>
    <x v="8"/>
    <x v="9"/>
    <m/>
    <n v="2020"/>
    <m/>
    <m/>
    <m/>
    <m/>
    <x v="0"/>
  </r>
  <r>
    <s v="Provincias"/>
    <x v="8"/>
    <x v="9"/>
    <m/>
    <n v="2020"/>
    <m/>
    <m/>
    <m/>
    <m/>
    <x v="0"/>
  </r>
  <r>
    <s v="Provincias"/>
    <x v="8"/>
    <x v="9"/>
    <m/>
    <n v="2020"/>
    <m/>
    <m/>
    <m/>
    <m/>
    <x v="0"/>
  </r>
  <r>
    <s v="Provincias"/>
    <x v="8"/>
    <x v="9"/>
    <m/>
    <n v="2020"/>
    <m/>
    <m/>
    <m/>
    <m/>
    <x v="0"/>
  </r>
  <r>
    <s v="Provincias"/>
    <x v="8"/>
    <x v="9"/>
    <m/>
    <n v="2020"/>
    <m/>
    <m/>
    <m/>
    <m/>
    <x v="0"/>
  </r>
  <r>
    <s v="Provincias"/>
    <x v="8"/>
    <x v="9"/>
    <m/>
    <n v="2020"/>
    <n v="27"/>
    <n v="16.7"/>
    <n v="11"/>
    <n v="672"/>
    <x v="16"/>
  </r>
  <r>
    <s v="Provincias"/>
    <x v="0"/>
    <x v="0"/>
    <m/>
    <n v="2020"/>
    <m/>
    <m/>
    <m/>
    <m/>
    <x v="0"/>
  </r>
  <r>
    <s v="Provincias"/>
    <x v="0"/>
    <x v="0"/>
    <m/>
    <n v="2020"/>
    <m/>
    <m/>
    <m/>
    <m/>
    <x v="0"/>
  </r>
  <r>
    <s v="Provincias"/>
    <x v="0"/>
    <x v="0"/>
    <m/>
    <n v="2020"/>
    <m/>
    <m/>
    <m/>
    <m/>
    <x v="0"/>
  </r>
  <r>
    <s v="Provincias"/>
    <x v="0"/>
    <x v="0"/>
    <m/>
    <n v="2020"/>
    <m/>
    <m/>
    <m/>
    <m/>
    <x v="0"/>
  </r>
  <r>
    <s v="Provincias"/>
    <x v="0"/>
    <x v="0"/>
    <m/>
    <n v="2020"/>
    <m/>
    <m/>
    <m/>
    <m/>
    <x v="0"/>
  </r>
  <r>
    <s v="Provincias"/>
    <x v="0"/>
    <x v="0"/>
    <m/>
    <n v="2020"/>
    <m/>
    <m/>
    <m/>
    <m/>
    <x v="0"/>
  </r>
  <r>
    <s v="Provincias"/>
    <x v="0"/>
    <x v="0"/>
    <m/>
    <n v="2020"/>
    <m/>
    <m/>
    <m/>
    <m/>
    <x v="0"/>
  </r>
  <r>
    <s v="Provincias"/>
    <x v="0"/>
    <x v="0"/>
    <m/>
    <n v="2020"/>
    <n v="27.7"/>
    <n v="17.399999999999999"/>
    <n v="12"/>
    <n v="749"/>
    <x v="5"/>
  </r>
  <r>
    <s v="Provincias"/>
    <x v="1"/>
    <x v="1"/>
    <m/>
    <n v="2020"/>
    <m/>
    <m/>
    <m/>
    <m/>
    <x v="0"/>
  </r>
  <r>
    <s v="Provincias"/>
    <x v="1"/>
    <x v="1"/>
    <m/>
    <n v="2020"/>
    <m/>
    <m/>
    <m/>
    <m/>
    <x v="0"/>
  </r>
  <r>
    <s v="Provincias"/>
    <x v="1"/>
    <x v="1"/>
    <m/>
    <n v="2020"/>
    <m/>
    <m/>
    <m/>
    <m/>
    <x v="0"/>
  </r>
  <r>
    <s v="Provincias"/>
    <x v="1"/>
    <x v="1"/>
    <m/>
    <n v="2020"/>
    <m/>
    <m/>
    <m/>
    <m/>
    <x v="0"/>
  </r>
  <r>
    <s v="Provincias"/>
    <x v="1"/>
    <x v="1"/>
    <m/>
    <n v="2020"/>
    <m/>
    <m/>
    <m/>
    <m/>
    <x v="0"/>
  </r>
  <r>
    <s v="Provincias"/>
    <x v="1"/>
    <x v="1"/>
    <m/>
    <n v="2020"/>
    <m/>
    <m/>
    <m/>
    <m/>
    <x v="0"/>
  </r>
  <r>
    <s v="Provincias"/>
    <x v="1"/>
    <x v="1"/>
    <m/>
    <n v="2020"/>
    <m/>
    <m/>
    <m/>
    <m/>
    <x v="0"/>
  </r>
  <r>
    <s v="Provincias"/>
    <x v="1"/>
    <x v="1"/>
    <m/>
    <n v="2020"/>
    <n v="27.8"/>
    <n v="18.8"/>
    <n v="11"/>
    <n v="792"/>
    <x v="6"/>
  </r>
  <r>
    <s v="Provincias"/>
    <x v="2"/>
    <x v="2"/>
    <m/>
    <n v="2020"/>
    <m/>
    <m/>
    <m/>
    <m/>
    <x v="0"/>
  </r>
  <r>
    <s v="Provincias"/>
    <x v="2"/>
    <x v="2"/>
    <m/>
    <n v="2020"/>
    <m/>
    <m/>
    <m/>
    <m/>
    <x v="0"/>
  </r>
  <r>
    <s v="Provincias"/>
    <x v="2"/>
    <x v="2"/>
    <m/>
    <n v="2020"/>
    <m/>
    <m/>
    <m/>
    <m/>
    <x v="0"/>
  </r>
  <r>
    <s v="Provincias"/>
    <x v="2"/>
    <x v="2"/>
    <m/>
    <n v="2020"/>
    <m/>
    <m/>
    <m/>
    <m/>
    <x v="0"/>
  </r>
  <r>
    <s v="Provincias"/>
    <x v="2"/>
    <x v="2"/>
    <m/>
    <n v="2020"/>
    <m/>
    <m/>
    <m/>
    <m/>
    <x v="0"/>
  </r>
  <r>
    <s v="Provincias"/>
    <x v="2"/>
    <x v="2"/>
    <m/>
    <n v="2020"/>
    <m/>
    <m/>
    <m/>
    <m/>
    <x v="0"/>
  </r>
  <r>
    <s v="Provincias"/>
    <x v="2"/>
    <x v="2"/>
    <m/>
    <n v="2020"/>
    <m/>
    <m/>
    <m/>
    <m/>
    <x v="0"/>
  </r>
  <r>
    <s v="Provincias"/>
    <x v="2"/>
    <x v="2"/>
    <m/>
    <n v="2020"/>
    <n v="27.2"/>
    <n v="13.1"/>
    <n v="9"/>
    <n v="546"/>
    <x v="18"/>
  </r>
  <r>
    <s v="Provincias"/>
    <x v="3"/>
    <x v="3"/>
    <m/>
    <n v="2020"/>
    <m/>
    <m/>
    <m/>
    <m/>
    <x v="0"/>
  </r>
  <r>
    <s v="Provincias"/>
    <x v="3"/>
    <x v="3"/>
    <m/>
    <n v="2020"/>
    <m/>
    <m/>
    <m/>
    <m/>
    <x v="0"/>
  </r>
  <r>
    <s v="Provincias"/>
    <x v="3"/>
    <x v="3"/>
    <m/>
    <n v="2020"/>
    <m/>
    <m/>
    <m/>
    <m/>
    <x v="0"/>
  </r>
  <r>
    <s v="Provincias"/>
    <x v="3"/>
    <x v="3"/>
    <m/>
    <n v="2020"/>
    <m/>
    <m/>
    <m/>
    <m/>
    <x v="0"/>
  </r>
  <r>
    <s v="Provincias"/>
    <x v="3"/>
    <x v="3"/>
    <m/>
    <n v="2020"/>
    <m/>
    <m/>
    <m/>
    <m/>
    <x v="0"/>
  </r>
  <r>
    <s v="Provincias"/>
    <x v="3"/>
    <x v="3"/>
    <m/>
    <n v="2020"/>
    <m/>
    <m/>
    <m/>
    <m/>
    <x v="0"/>
  </r>
  <r>
    <s v="Provincias"/>
    <x v="3"/>
    <x v="3"/>
    <m/>
    <n v="2020"/>
    <m/>
    <m/>
    <m/>
    <m/>
    <x v="0"/>
  </r>
  <r>
    <s v="Provincias"/>
    <x v="3"/>
    <x v="3"/>
    <m/>
    <n v="2020"/>
    <n v="27.2"/>
    <n v="12.2"/>
    <n v="9"/>
    <n v="529"/>
    <x v="18"/>
  </r>
  <r>
    <s v="Provincias"/>
    <x v="4"/>
    <x v="4"/>
    <m/>
    <n v="2020"/>
    <m/>
    <m/>
    <m/>
    <m/>
    <x v="0"/>
  </r>
  <r>
    <s v="Provincias"/>
    <x v="4"/>
    <x v="4"/>
    <m/>
    <n v="2020"/>
    <m/>
    <m/>
    <m/>
    <m/>
    <x v="0"/>
  </r>
  <r>
    <s v="Provincias"/>
    <x v="4"/>
    <x v="4"/>
    <m/>
    <n v="2020"/>
    <m/>
    <m/>
    <m/>
    <m/>
    <x v="0"/>
  </r>
  <r>
    <s v="Provincias"/>
    <x v="4"/>
    <x v="4"/>
    <m/>
    <n v="2020"/>
    <m/>
    <m/>
    <m/>
    <m/>
    <x v="0"/>
  </r>
  <r>
    <s v="Provincias"/>
    <x v="4"/>
    <x v="4"/>
    <m/>
    <n v="2020"/>
    <m/>
    <m/>
    <m/>
    <m/>
    <x v="0"/>
  </r>
  <r>
    <s v="Provincias"/>
    <x v="4"/>
    <x v="4"/>
    <m/>
    <n v="2020"/>
    <m/>
    <m/>
    <m/>
    <m/>
    <x v="0"/>
  </r>
  <r>
    <s v="Provincias"/>
    <x v="4"/>
    <x v="4"/>
    <m/>
    <n v="2020"/>
    <m/>
    <m/>
    <m/>
    <m/>
    <x v="0"/>
  </r>
  <r>
    <s v="Provincias"/>
    <x v="4"/>
    <x v="4"/>
    <m/>
    <n v="2020"/>
    <n v="27.6"/>
    <n v="13.9"/>
    <n v="0.9"/>
    <n v="51.4"/>
    <x v="18"/>
  </r>
  <r>
    <s v="Provincias"/>
    <x v="5"/>
    <x v="5"/>
    <m/>
    <n v="2020"/>
    <m/>
    <m/>
    <m/>
    <m/>
    <x v="0"/>
  </r>
  <r>
    <s v="Provincias"/>
    <x v="5"/>
    <x v="5"/>
    <m/>
    <n v="2020"/>
    <m/>
    <m/>
    <m/>
    <m/>
    <x v="0"/>
  </r>
  <r>
    <s v="Provincias"/>
    <x v="5"/>
    <x v="5"/>
    <m/>
    <n v="2020"/>
    <m/>
    <m/>
    <m/>
    <m/>
    <x v="0"/>
  </r>
  <r>
    <s v="Provincias"/>
    <x v="5"/>
    <x v="5"/>
    <m/>
    <n v="2020"/>
    <m/>
    <m/>
    <m/>
    <m/>
    <x v="0"/>
  </r>
  <r>
    <s v="Provincias"/>
    <x v="5"/>
    <x v="5"/>
    <m/>
    <n v="2020"/>
    <m/>
    <m/>
    <m/>
    <m/>
    <x v="0"/>
  </r>
  <r>
    <s v="Provincias"/>
    <x v="5"/>
    <x v="5"/>
    <m/>
    <n v="2020"/>
    <m/>
    <m/>
    <m/>
    <m/>
    <x v="0"/>
  </r>
  <r>
    <s v="Provincias"/>
    <x v="5"/>
    <x v="5"/>
    <m/>
    <n v="2020"/>
    <m/>
    <m/>
    <m/>
    <m/>
    <x v="0"/>
  </r>
  <r>
    <s v="Provincias"/>
    <x v="5"/>
    <x v="5"/>
    <m/>
    <n v="2020"/>
    <n v="27.9"/>
    <n v="15.9"/>
    <n v="1"/>
    <n v="685"/>
    <x v="8"/>
  </r>
  <r>
    <s v="Provincias"/>
    <x v="12"/>
    <x v="13"/>
    <m/>
    <n v="2020"/>
    <m/>
    <m/>
    <m/>
    <m/>
    <x v="0"/>
  </r>
  <r>
    <s v="Provincias"/>
    <x v="12"/>
    <x v="13"/>
    <m/>
    <n v="2020"/>
    <m/>
    <m/>
    <m/>
    <m/>
    <x v="0"/>
  </r>
  <r>
    <s v="Provincias"/>
    <x v="12"/>
    <x v="13"/>
    <m/>
    <n v="2020"/>
    <m/>
    <m/>
    <m/>
    <m/>
    <x v="0"/>
  </r>
  <r>
    <s v="Provincias"/>
    <x v="12"/>
    <x v="13"/>
    <m/>
    <n v="2020"/>
    <m/>
    <m/>
    <m/>
    <m/>
    <x v="0"/>
  </r>
  <r>
    <s v="Provincias"/>
    <x v="12"/>
    <x v="13"/>
    <m/>
    <n v="2020"/>
    <m/>
    <m/>
    <m/>
    <m/>
    <x v="0"/>
  </r>
  <r>
    <s v="Provincias"/>
    <x v="12"/>
    <x v="13"/>
    <m/>
    <n v="2020"/>
    <m/>
    <m/>
    <m/>
    <m/>
    <x v="0"/>
  </r>
  <r>
    <s v="Provincias"/>
    <x v="12"/>
    <x v="13"/>
    <m/>
    <n v="2020"/>
    <m/>
    <m/>
    <m/>
    <m/>
    <x v="0"/>
  </r>
  <r>
    <s v="Provincias"/>
    <x v="12"/>
    <x v="13"/>
    <m/>
    <n v="2020"/>
    <n v="29.5"/>
    <n v="14.8"/>
    <n v="1"/>
    <n v="637"/>
    <x v="21"/>
  </r>
  <r>
    <s v="Provincias"/>
    <x v="9"/>
    <x v="10"/>
    <m/>
    <n v="2020"/>
    <m/>
    <m/>
    <m/>
    <m/>
    <x v="0"/>
  </r>
  <r>
    <s v="Provincias"/>
    <x v="9"/>
    <x v="10"/>
    <m/>
    <n v="2020"/>
    <m/>
    <m/>
    <m/>
    <m/>
    <x v="0"/>
  </r>
  <r>
    <s v="Provincias"/>
    <x v="9"/>
    <x v="10"/>
    <m/>
    <n v="2020"/>
    <m/>
    <m/>
    <m/>
    <m/>
    <x v="0"/>
  </r>
  <r>
    <s v="Provincias"/>
    <x v="9"/>
    <x v="10"/>
    <m/>
    <n v="2020"/>
    <m/>
    <m/>
    <m/>
    <m/>
    <x v="0"/>
  </r>
  <r>
    <s v="Provincias"/>
    <x v="9"/>
    <x v="10"/>
    <m/>
    <n v="2020"/>
    <m/>
    <m/>
    <m/>
    <m/>
    <x v="0"/>
  </r>
  <r>
    <s v="Provincias"/>
    <x v="9"/>
    <x v="10"/>
    <m/>
    <n v="2020"/>
    <m/>
    <m/>
    <m/>
    <m/>
    <x v="0"/>
  </r>
  <r>
    <s v="Provincias"/>
    <x v="9"/>
    <x v="10"/>
    <m/>
    <n v="2020"/>
    <m/>
    <m/>
    <m/>
    <m/>
    <x v="0"/>
  </r>
  <r>
    <s v="Provincias"/>
    <x v="9"/>
    <x v="10"/>
    <m/>
    <n v="2020"/>
    <n v="28.3"/>
    <n v="22.9"/>
    <n v="15"/>
    <n v="1008"/>
    <x v="11"/>
  </r>
  <r>
    <s v="Provincias"/>
    <x v="10"/>
    <x v="11"/>
    <m/>
    <n v="2020"/>
    <m/>
    <m/>
    <m/>
    <m/>
    <x v="0"/>
  </r>
  <r>
    <s v="Provincias"/>
    <x v="10"/>
    <x v="11"/>
    <m/>
    <n v="2020"/>
    <m/>
    <m/>
    <m/>
    <m/>
    <x v="0"/>
  </r>
  <r>
    <s v="Provincias"/>
    <x v="10"/>
    <x v="11"/>
    <m/>
    <n v="2020"/>
    <m/>
    <m/>
    <m/>
    <m/>
    <x v="0"/>
  </r>
  <r>
    <s v="Provincias"/>
    <x v="10"/>
    <x v="11"/>
    <m/>
    <n v="2020"/>
    <m/>
    <m/>
    <m/>
    <m/>
    <x v="0"/>
  </r>
  <r>
    <s v="Provincias"/>
    <x v="10"/>
    <x v="11"/>
    <m/>
    <n v="2020"/>
    <m/>
    <m/>
    <m/>
    <m/>
    <x v="0"/>
  </r>
  <r>
    <s v="Provincias"/>
    <x v="10"/>
    <x v="11"/>
    <m/>
    <n v="2020"/>
    <m/>
    <m/>
    <m/>
    <m/>
    <x v="0"/>
  </r>
  <r>
    <s v="Provincias"/>
    <x v="10"/>
    <x v="11"/>
    <m/>
    <n v="2020"/>
    <m/>
    <m/>
    <m/>
    <m/>
    <x v="0"/>
  </r>
  <r>
    <s v="Provincias"/>
    <x v="10"/>
    <x v="11"/>
    <m/>
    <n v="2020"/>
    <n v="27.5"/>
    <n v="31.9"/>
    <n v="1.9"/>
    <n v="128.5"/>
    <x v="9"/>
  </r>
  <r>
    <s v="Provincias"/>
    <x v="13"/>
    <x v="14"/>
    <m/>
    <n v="2020"/>
    <m/>
    <m/>
    <m/>
    <m/>
    <x v="0"/>
  </r>
  <r>
    <s v="Provincias"/>
    <x v="13"/>
    <x v="14"/>
    <m/>
    <n v="2020"/>
    <m/>
    <m/>
    <m/>
    <m/>
    <x v="0"/>
  </r>
  <r>
    <s v="Provincias"/>
    <x v="13"/>
    <x v="14"/>
    <m/>
    <n v="2020"/>
    <m/>
    <m/>
    <m/>
    <m/>
    <x v="0"/>
  </r>
  <r>
    <s v="Provincias"/>
    <x v="13"/>
    <x v="14"/>
    <m/>
    <n v="2020"/>
    <m/>
    <m/>
    <m/>
    <m/>
    <x v="0"/>
  </r>
  <r>
    <s v="Provincias"/>
    <x v="13"/>
    <x v="14"/>
    <m/>
    <n v="2020"/>
    <m/>
    <m/>
    <m/>
    <m/>
    <x v="0"/>
  </r>
  <r>
    <s v="Provincias"/>
    <x v="13"/>
    <x v="14"/>
    <m/>
    <n v="2020"/>
    <m/>
    <m/>
    <m/>
    <m/>
    <x v="0"/>
  </r>
  <r>
    <s v="Provincias"/>
    <x v="13"/>
    <x v="14"/>
    <m/>
    <n v="2020"/>
    <m/>
    <m/>
    <m/>
    <m/>
    <x v="0"/>
  </r>
  <r>
    <s v="Provincias"/>
    <x v="13"/>
    <x v="14"/>
    <m/>
    <n v="2020"/>
    <n v="27"/>
    <n v="16"/>
    <n v="11"/>
    <n v="612"/>
    <x v="16"/>
  </r>
  <r>
    <s v="TOTAL"/>
    <x v="11"/>
    <x v="12"/>
    <m/>
    <n v="2020"/>
    <m/>
    <m/>
    <m/>
    <m/>
    <x v="0"/>
  </r>
  <r>
    <s v="TOTAL"/>
    <x v="11"/>
    <x v="12"/>
    <m/>
    <n v="2020"/>
    <m/>
    <m/>
    <m/>
    <m/>
    <x v="0"/>
  </r>
  <r>
    <s v="TOTAL"/>
    <x v="11"/>
    <x v="12"/>
    <m/>
    <n v="2020"/>
    <m/>
    <m/>
    <m/>
    <m/>
    <x v="0"/>
  </r>
  <r>
    <s v="TOTAL"/>
    <x v="11"/>
    <x v="12"/>
    <m/>
    <n v="2020"/>
    <m/>
    <m/>
    <m/>
    <m/>
    <x v="0"/>
  </r>
  <r>
    <s v="TOTAL"/>
    <x v="11"/>
    <x v="12"/>
    <m/>
    <n v="2020"/>
    <m/>
    <m/>
    <m/>
    <m/>
    <x v="0"/>
  </r>
  <r>
    <s v="TOTAL"/>
    <x v="11"/>
    <x v="12"/>
    <m/>
    <n v="2020"/>
    <m/>
    <m/>
    <m/>
    <m/>
    <x v="0"/>
  </r>
  <r>
    <s v="TOTAL"/>
    <x v="11"/>
    <x v="12"/>
    <m/>
    <n v="2020"/>
    <m/>
    <m/>
    <m/>
    <m/>
    <x v="0"/>
  </r>
  <r>
    <s v="TOTAL"/>
    <x v="11"/>
    <x v="12"/>
    <m/>
    <n v="2020"/>
    <n v="27.2"/>
    <n v="16.399999999999999"/>
    <n v="11"/>
    <n v="643"/>
    <x v="16"/>
  </r>
  <r>
    <s v="Provincias"/>
    <x v="5"/>
    <x v="5"/>
    <n v="2012"/>
    <n v="2012"/>
    <n v="27.7"/>
    <n v="18.3"/>
    <n v="12"/>
    <n v="794"/>
    <x v="2"/>
  </r>
  <r>
    <s v="Provincias"/>
    <x v="1"/>
    <x v="1"/>
    <n v="2013"/>
    <n v="2013"/>
    <m/>
    <m/>
    <m/>
    <m/>
    <x v="0"/>
  </r>
  <r>
    <s v="Provincias"/>
    <x v="0"/>
    <x v="0"/>
    <n v="2010"/>
    <n v="2010"/>
    <m/>
    <m/>
    <m/>
    <m/>
    <x v="0"/>
  </r>
  <r>
    <s v="Provincias"/>
    <x v="0"/>
    <x v="0"/>
    <n v="2010"/>
    <n v="2010"/>
    <m/>
    <m/>
    <m/>
    <m/>
    <x v="0"/>
  </r>
  <r>
    <s v="Provincias"/>
    <x v="0"/>
    <x v="0"/>
    <n v="2010"/>
    <n v="2010"/>
    <m/>
    <m/>
    <m/>
    <m/>
    <x v="0"/>
  </r>
  <r>
    <s v="Provincias"/>
    <x v="0"/>
    <x v="0"/>
    <n v="2010"/>
    <n v="2010"/>
    <m/>
    <m/>
    <m/>
    <m/>
    <x v="0"/>
  </r>
  <r>
    <s v="Provincias"/>
    <x v="2"/>
    <x v="2"/>
    <n v="2011"/>
    <n v="2011"/>
    <m/>
    <m/>
    <m/>
    <m/>
    <x v="0"/>
  </r>
  <r>
    <s v="Provincias"/>
    <x v="2"/>
    <x v="2"/>
    <n v="2011"/>
    <n v="2011"/>
    <m/>
    <m/>
    <m/>
    <m/>
    <x v="0"/>
  </r>
  <r>
    <s v="Provincias"/>
    <x v="2"/>
    <x v="2"/>
    <n v="2011"/>
    <n v="2011"/>
    <m/>
    <m/>
    <m/>
    <m/>
    <x v="0"/>
  </r>
  <r>
    <s v="Provincias"/>
    <x v="0"/>
    <x v="0"/>
    <n v="2014"/>
    <n v="2014"/>
    <m/>
    <m/>
    <m/>
    <m/>
    <x v="0"/>
  </r>
  <r>
    <s v="Provincias"/>
    <x v="0"/>
    <x v="0"/>
    <n v="2014"/>
    <n v="2014"/>
    <m/>
    <m/>
    <m/>
    <m/>
    <x v="0"/>
  </r>
  <r>
    <s v="Provincias"/>
    <x v="0"/>
    <x v="0"/>
    <n v="2014"/>
    <n v="2014"/>
    <m/>
    <m/>
    <m/>
    <m/>
    <x v="0"/>
  </r>
  <r>
    <s v="Provincias"/>
    <x v="0"/>
    <x v="0"/>
    <n v="2014"/>
    <n v="2014"/>
    <m/>
    <m/>
    <m/>
    <m/>
    <x v="0"/>
  </r>
  <r>
    <s v="1-Urbana"/>
    <x v="6"/>
    <x v="6"/>
    <n v="2015"/>
    <n v="2015"/>
    <m/>
    <m/>
    <m/>
    <m/>
    <x v="0"/>
  </r>
  <r>
    <s v="1-Urbana"/>
    <x v="6"/>
    <x v="6"/>
    <n v="2015"/>
    <n v="2015"/>
    <m/>
    <m/>
    <m/>
    <m/>
    <x v="0"/>
  </r>
  <r>
    <s v="1-Urbana"/>
    <x v="6"/>
    <x v="6"/>
    <n v="2015"/>
    <n v="2015"/>
    <m/>
    <m/>
    <m/>
    <m/>
    <x v="0"/>
  </r>
  <r>
    <s v="1-Urbana"/>
    <x v="6"/>
    <x v="6"/>
    <n v="2015"/>
    <n v="2015"/>
    <m/>
    <m/>
    <m/>
    <m/>
    <x v="0"/>
  </r>
  <r>
    <s v="Provincias"/>
    <x v="0"/>
    <x v="0"/>
    <n v="2016"/>
    <n v="2016"/>
    <m/>
    <m/>
    <m/>
    <m/>
    <x v="0"/>
  </r>
  <r>
    <s v="Provincias"/>
    <x v="0"/>
    <x v="0"/>
    <n v="2016"/>
    <n v="2016"/>
    <m/>
    <m/>
    <m/>
    <m/>
    <x v="0"/>
  </r>
  <r>
    <s v="Provincias"/>
    <x v="0"/>
    <x v="0"/>
    <n v="2016"/>
    <n v="2016"/>
    <m/>
    <m/>
    <m/>
    <m/>
    <x v="0"/>
  </r>
  <r>
    <s v="Provincias"/>
    <x v="0"/>
    <x v="0"/>
    <n v="2016"/>
    <n v="2016"/>
    <m/>
    <m/>
    <m/>
    <m/>
    <x v="0"/>
  </r>
  <r>
    <s v="Provincias"/>
    <x v="0"/>
    <x v="0"/>
    <n v="2017"/>
    <n v="2017"/>
    <m/>
    <m/>
    <m/>
    <m/>
    <x v="0"/>
  </r>
  <r>
    <s v="Provincias"/>
    <x v="0"/>
    <x v="0"/>
    <n v="2017"/>
    <n v="2017"/>
    <m/>
    <m/>
    <m/>
    <m/>
    <x v="0"/>
  </r>
  <r>
    <s v="Provincias"/>
    <x v="0"/>
    <x v="0"/>
    <n v="2017"/>
    <n v="2017"/>
    <m/>
    <m/>
    <m/>
    <m/>
    <x v="0"/>
  </r>
  <r>
    <s v="Provincias"/>
    <x v="0"/>
    <x v="0"/>
    <n v="2017"/>
    <n v="2017"/>
    <m/>
    <m/>
    <m/>
    <m/>
    <x v="0"/>
  </r>
  <r>
    <s v="Provincias"/>
    <x v="0"/>
    <x v="0"/>
    <n v="2017"/>
    <n v="2017"/>
    <n v="26.8"/>
    <n v="19"/>
    <n v="13"/>
    <n v="801"/>
    <x v="1"/>
  </r>
  <r>
    <s v="Provincias"/>
    <x v="1"/>
    <x v="1"/>
    <n v="2017"/>
    <n v="2017"/>
    <m/>
    <m/>
    <m/>
    <m/>
    <x v="0"/>
  </r>
  <r>
    <s v="Provincias"/>
    <x v="1"/>
    <x v="1"/>
    <n v="2017"/>
    <n v="2017"/>
    <m/>
    <m/>
    <m/>
    <m/>
    <x v="0"/>
  </r>
  <r>
    <s v="Provincias"/>
    <x v="1"/>
    <x v="1"/>
    <n v="2017"/>
    <n v="2017"/>
    <m/>
    <m/>
    <m/>
    <m/>
    <x v="0"/>
  </r>
  <r>
    <s v="Provincias"/>
    <x v="1"/>
    <x v="1"/>
    <n v="2017"/>
    <n v="2017"/>
    <m/>
    <m/>
    <m/>
    <m/>
    <x v="0"/>
  </r>
  <r>
    <s v="Provincias"/>
    <x v="1"/>
    <x v="1"/>
    <n v="2017"/>
    <n v="2017"/>
    <m/>
    <m/>
    <m/>
    <m/>
    <x v="0"/>
  </r>
  <r>
    <s v="Provincias"/>
    <x v="1"/>
    <x v="1"/>
    <n v="2017"/>
    <n v="2017"/>
    <m/>
    <m/>
    <m/>
    <m/>
    <x v="0"/>
  </r>
  <r>
    <s v="Provincias"/>
    <x v="1"/>
    <x v="1"/>
    <n v="2017"/>
    <n v="2017"/>
    <m/>
    <m/>
    <m/>
    <m/>
    <x v="0"/>
  </r>
  <r>
    <s v="Provincias"/>
    <x v="1"/>
    <x v="1"/>
    <n v="2017"/>
    <n v="2017"/>
    <n v="27.8"/>
    <n v="18.8"/>
    <n v="12"/>
    <n v="805"/>
    <x v="5"/>
  </r>
  <r>
    <s v="Provincias"/>
    <x v="2"/>
    <x v="2"/>
    <n v="2017"/>
    <n v="2017"/>
    <m/>
    <m/>
    <m/>
    <m/>
    <x v="0"/>
  </r>
  <r>
    <s v="Provincias"/>
    <x v="2"/>
    <x v="2"/>
    <n v="2017"/>
    <n v="2017"/>
    <m/>
    <m/>
    <m/>
    <m/>
    <x v="0"/>
  </r>
  <r>
    <s v="Provincias"/>
    <x v="2"/>
    <x v="2"/>
    <n v="2017"/>
    <n v="2017"/>
    <m/>
    <m/>
    <m/>
    <m/>
    <x v="0"/>
  </r>
  <r>
    <s v="Provincias"/>
    <x v="2"/>
    <x v="2"/>
    <n v="2017"/>
    <n v="2017"/>
    <m/>
    <m/>
    <m/>
    <m/>
    <x v="0"/>
  </r>
  <r>
    <s v="Provincias"/>
    <x v="2"/>
    <x v="2"/>
    <n v="2017"/>
    <n v="2017"/>
    <m/>
    <m/>
    <m/>
    <m/>
    <x v="0"/>
  </r>
  <r>
    <s v="Provincias"/>
    <x v="2"/>
    <x v="2"/>
    <n v="2017"/>
    <n v="2017"/>
    <m/>
    <m/>
    <m/>
    <m/>
    <x v="0"/>
  </r>
  <r>
    <s v="Provincias"/>
    <x v="2"/>
    <x v="2"/>
    <n v="2017"/>
    <n v="2017"/>
    <m/>
    <m/>
    <m/>
    <m/>
    <x v="0"/>
  </r>
  <r>
    <s v="Provincias"/>
    <x v="2"/>
    <x v="2"/>
    <n v="2017"/>
    <n v="2017"/>
    <n v="26.8"/>
    <n v="14.6"/>
    <n v="1"/>
    <n v="599"/>
    <x v="21"/>
  </r>
  <r>
    <s v="Provincias"/>
    <x v="3"/>
    <x v="3"/>
    <n v="2017"/>
    <n v="2017"/>
    <m/>
    <m/>
    <m/>
    <m/>
    <x v="0"/>
  </r>
  <r>
    <s v="Provincias"/>
    <x v="3"/>
    <x v="3"/>
    <n v="2017"/>
    <n v="2017"/>
    <m/>
    <m/>
    <m/>
    <m/>
    <x v="0"/>
  </r>
  <r>
    <s v="Provincias"/>
    <x v="3"/>
    <x v="3"/>
    <n v="2017"/>
    <n v="2017"/>
    <m/>
    <m/>
    <m/>
    <m/>
    <x v="0"/>
  </r>
  <r>
    <s v="Provincias"/>
    <x v="3"/>
    <x v="3"/>
    <n v="2017"/>
    <n v="2017"/>
    <m/>
    <m/>
    <m/>
    <m/>
    <x v="0"/>
  </r>
  <r>
    <s v="Provincias"/>
    <x v="3"/>
    <x v="3"/>
    <n v="2017"/>
    <n v="2017"/>
    <m/>
    <m/>
    <m/>
    <m/>
    <x v="0"/>
  </r>
  <r>
    <s v="Provincias"/>
    <x v="3"/>
    <x v="3"/>
    <n v="2017"/>
    <n v="2017"/>
    <m/>
    <m/>
    <m/>
    <m/>
    <x v="0"/>
  </r>
  <r>
    <s v="Provincias"/>
    <x v="3"/>
    <x v="3"/>
    <n v="2017"/>
    <n v="2017"/>
    <m/>
    <m/>
    <m/>
    <m/>
    <x v="0"/>
  </r>
  <r>
    <s v="Provincias"/>
    <x v="5"/>
    <x v="5"/>
    <n v="2017"/>
    <n v="2017"/>
    <m/>
    <m/>
    <m/>
    <m/>
    <x v="0"/>
  </r>
  <r>
    <s v="Provincias"/>
    <x v="5"/>
    <x v="5"/>
    <n v="2017"/>
    <n v="2017"/>
    <m/>
    <m/>
    <m/>
    <m/>
    <x v="0"/>
  </r>
  <r>
    <s v="Provincias"/>
    <x v="5"/>
    <x v="5"/>
    <n v="2017"/>
    <n v="2017"/>
    <m/>
    <m/>
    <m/>
    <m/>
    <x v="0"/>
  </r>
  <r>
    <s v="Provincias"/>
    <x v="5"/>
    <x v="5"/>
    <n v="2017"/>
    <n v="2017"/>
    <m/>
    <m/>
    <m/>
    <m/>
    <x v="0"/>
  </r>
  <r>
    <s v="Provincias"/>
    <x v="9"/>
    <x v="10"/>
    <n v="2017"/>
    <n v="2017"/>
    <m/>
    <m/>
    <m/>
    <m/>
    <x v="0"/>
  </r>
  <r>
    <s v="Provincias"/>
    <x v="9"/>
    <x v="10"/>
    <n v="2017"/>
    <n v="2017"/>
    <m/>
    <m/>
    <m/>
    <m/>
    <x v="0"/>
  </r>
  <r>
    <s v="Provincias"/>
    <x v="9"/>
    <x v="10"/>
    <n v="2017"/>
    <n v="2017"/>
    <m/>
    <m/>
    <m/>
    <m/>
    <x v="0"/>
  </r>
  <r>
    <s v="Provincias"/>
    <x v="9"/>
    <x v="10"/>
    <n v="2017"/>
    <n v="2017"/>
    <m/>
    <m/>
    <m/>
    <m/>
    <x v="0"/>
  </r>
  <r>
    <s v="Provincias"/>
    <x v="9"/>
    <x v="10"/>
    <n v="2017"/>
    <n v="2017"/>
    <n v="28.2"/>
    <n v="20.8"/>
    <n v="14"/>
    <n v="92"/>
    <x v="10"/>
  </r>
  <r>
    <s v="Provincias"/>
    <x v="10"/>
    <x v="11"/>
    <n v="2017"/>
    <n v="2017"/>
    <n v="27.9"/>
    <n v="34.4"/>
    <n v="2"/>
    <n v="141.6"/>
    <x v="23"/>
  </r>
  <r>
    <s v="1-Urbana"/>
    <x v="6"/>
    <x v="6"/>
    <n v="2019"/>
    <n v="2019"/>
    <n v="27.1"/>
    <n v="15.3"/>
    <n v="1"/>
    <n v="571"/>
    <x v="21"/>
  </r>
  <r>
    <s v="2-Rural"/>
    <x v="6"/>
    <x v="7"/>
    <n v="2019"/>
    <n v="2019"/>
    <n v="27.1"/>
    <n v="21.7"/>
    <n v="14"/>
    <n v="949"/>
    <x v="22"/>
  </r>
  <r>
    <s v="Provincias"/>
    <x v="7"/>
    <x v="8"/>
    <n v="2019"/>
    <n v="2019"/>
    <m/>
    <m/>
    <m/>
    <m/>
    <x v="0"/>
  </r>
  <r>
    <s v="Provincias"/>
    <x v="7"/>
    <x v="8"/>
    <n v="2019"/>
    <n v="2019"/>
    <m/>
    <m/>
    <m/>
    <m/>
    <x v="0"/>
  </r>
  <r>
    <s v="Provincias"/>
    <x v="7"/>
    <x v="8"/>
    <n v="2019"/>
    <n v="2019"/>
    <m/>
    <m/>
    <m/>
    <m/>
    <x v="0"/>
  </r>
  <r>
    <s v="Provincias"/>
    <x v="7"/>
    <x v="8"/>
    <n v="2019"/>
    <n v="2019"/>
    <m/>
    <m/>
    <m/>
    <m/>
    <x v="0"/>
  </r>
  <r>
    <s v="Provincias"/>
    <x v="7"/>
    <x v="8"/>
    <n v="2019"/>
    <n v="2019"/>
    <m/>
    <m/>
    <m/>
    <m/>
    <x v="0"/>
  </r>
  <r>
    <s v="Provincias"/>
    <x v="7"/>
    <x v="8"/>
    <n v="2019"/>
    <n v="2019"/>
    <m/>
    <m/>
    <m/>
    <m/>
    <x v="0"/>
  </r>
  <r>
    <s v="Provincias"/>
    <x v="7"/>
    <x v="8"/>
    <n v="2019"/>
    <n v="2019"/>
    <m/>
    <m/>
    <m/>
    <m/>
    <x v="0"/>
  </r>
  <r>
    <s v="Provincias"/>
    <x v="7"/>
    <x v="8"/>
    <n v="2019"/>
    <n v="2019"/>
    <n v="27.4"/>
    <n v="14.8"/>
    <n v="9"/>
    <n v="597"/>
    <x v="3"/>
  </r>
  <r>
    <s v="Provincias"/>
    <x v="8"/>
    <x v="9"/>
    <n v="2019"/>
    <n v="2019"/>
    <m/>
    <m/>
    <m/>
    <m/>
    <x v="0"/>
  </r>
  <r>
    <s v="Provincias"/>
    <x v="8"/>
    <x v="9"/>
    <n v="2019"/>
    <n v="2019"/>
    <m/>
    <m/>
    <m/>
    <m/>
    <x v="0"/>
  </r>
  <r>
    <s v="Provincias"/>
    <x v="8"/>
    <x v="9"/>
    <n v="2019"/>
    <n v="2019"/>
    <m/>
    <m/>
    <m/>
    <m/>
    <x v="0"/>
  </r>
  <r>
    <s v="Provincias"/>
    <x v="8"/>
    <x v="9"/>
    <n v="2019"/>
    <n v="2019"/>
    <m/>
    <m/>
    <m/>
    <m/>
    <x v="0"/>
  </r>
  <r>
    <s v="Provincias"/>
    <x v="8"/>
    <x v="9"/>
    <n v="2019"/>
    <n v="2019"/>
    <m/>
    <m/>
    <m/>
    <m/>
    <x v="0"/>
  </r>
  <r>
    <s v="Provincias"/>
    <x v="8"/>
    <x v="9"/>
    <n v="2019"/>
    <n v="2019"/>
    <m/>
    <m/>
    <m/>
    <m/>
    <x v="0"/>
  </r>
  <r>
    <s v="Provincias"/>
    <x v="8"/>
    <x v="9"/>
    <n v="2019"/>
    <n v="2019"/>
    <m/>
    <m/>
    <m/>
    <m/>
    <x v="0"/>
  </r>
  <r>
    <s v="Provincias"/>
    <x v="8"/>
    <x v="9"/>
    <n v="2019"/>
    <n v="2019"/>
    <n v="26.8"/>
    <n v="18.100000000000001"/>
    <n v="12"/>
    <n v="726"/>
    <x v="5"/>
  </r>
  <r>
    <s v="Provincias"/>
    <x v="0"/>
    <x v="0"/>
    <n v="2019"/>
    <n v="2019"/>
    <m/>
    <m/>
    <m/>
    <m/>
    <x v="0"/>
  </r>
  <r>
    <s v="Provincias"/>
    <x v="0"/>
    <x v="0"/>
    <n v="2019"/>
    <n v="2019"/>
    <m/>
    <m/>
    <m/>
    <m/>
    <x v="0"/>
  </r>
  <r>
    <s v="Provincias"/>
    <x v="0"/>
    <x v="0"/>
    <n v="2019"/>
    <n v="2019"/>
    <m/>
    <m/>
    <m/>
    <m/>
    <x v="0"/>
  </r>
  <r>
    <s v="Provincias"/>
    <x v="0"/>
    <x v="0"/>
    <n v="2019"/>
    <n v="2019"/>
    <m/>
    <m/>
    <m/>
    <m/>
    <x v="0"/>
  </r>
  <r>
    <s v="Provincias"/>
    <x v="0"/>
    <x v="0"/>
    <n v="2019"/>
    <n v="2019"/>
    <m/>
    <m/>
    <m/>
    <m/>
    <x v="0"/>
  </r>
  <r>
    <s v="Provincias"/>
    <x v="0"/>
    <x v="0"/>
    <n v="2019"/>
    <n v="2019"/>
    <m/>
    <m/>
    <m/>
    <m/>
    <x v="0"/>
  </r>
  <r>
    <s v="Provincias"/>
    <x v="0"/>
    <x v="0"/>
    <n v="2019"/>
    <n v="2019"/>
    <m/>
    <m/>
    <m/>
    <m/>
    <x v="0"/>
  </r>
  <r>
    <s v="Provincias"/>
    <x v="0"/>
    <x v="0"/>
    <n v="2016"/>
    <n v="2016"/>
    <n v="26.6"/>
    <n v="17.899999999999999"/>
    <n v="12"/>
    <n v="752"/>
    <x v="2"/>
  </r>
  <r>
    <s v="Provincias"/>
    <x v="1"/>
    <x v="1"/>
    <n v="2016"/>
    <n v="2016"/>
    <m/>
    <m/>
    <m/>
    <m/>
    <x v="0"/>
  </r>
  <r>
    <s v="Provincias"/>
    <x v="1"/>
    <x v="1"/>
    <n v="2016"/>
    <n v="2016"/>
    <m/>
    <m/>
    <m/>
    <m/>
    <x v="0"/>
  </r>
  <r>
    <s v="Provincias"/>
    <x v="1"/>
    <x v="1"/>
    <n v="2016"/>
    <n v="2016"/>
    <m/>
    <m/>
    <m/>
    <m/>
    <x v="0"/>
  </r>
  <r>
    <s v="Provincias"/>
    <x v="1"/>
    <x v="1"/>
    <n v="2016"/>
    <n v="2016"/>
    <m/>
    <m/>
    <m/>
    <m/>
    <x v="0"/>
  </r>
  <r>
    <s v="Provincias"/>
    <x v="1"/>
    <x v="1"/>
    <n v="2016"/>
    <n v="2016"/>
    <m/>
    <m/>
    <m/>
    <m/>
    <x v="0"/>
  </r>
  <r>
    <s v="Provincias"/>
    <x v="1"/>
    <x v="1"/>
    <n v="2016"/>
    <n v="2016"/>
    <m/>
    <m/>
    <m/>
    <m/>
    <x v="0"/>
  </r>
  <r>
    <s v="Provincias"/>
    <x v="1"/>
    <x v="1"/>
    <n v="2016"/>
    <n v="2016"/>
    <m/>
    <m/>
    <m/>
    <m/>
    <x v="0"/>
  </r>
  <r>
    <s v="Provincias"/>
    <x v="1"/>
    <x v="1"/>
    <n v="2016"/>
    <n v="2016"/>
    <n v="27.9"/>
    <n v="17.600000000000001"/>
    <n v="11"/>
    <n v="761"/>
    <x v="6"/>
  </r>
  <r>
    <s v="Provincias"/>
    <x v="2"/>
    <x v="2"/>
    <n v="2016"/>
    <n v="2016"/>
    <m/>
    <m/>
    <m/>
    <m/>
    <x v="0"/>
  </r>
  <r>
    <s v="Provincias"/>
    <x v="2"/>
    <x v="2"/>
    <n v="2016"/>
    <n v="2016"/>
    <m/>
    <m/>
    <m/>
    <m/>
    <x v="0"/>
  </r>
  <r>
    <s v="Provincias"/>
    <x v="2"/>
    <x v="2"/>
    <n v="2016"/>
    <n v="2016"/>
    <m/>
    <m/>
    <m/>
    <m/>
    <x v="0"/>
  </r>
  <r>
    <s v="Provincias"/>
    <x v="2"/>
    <x v="2"/>
    <n v="2016"/>
    <n v="2016"/>
    <m/>
    <m/>
    <m/>
    <m/>
    <x v="0"/>
  </r>
  <r>
    <s v="Provincias"/>
    <x v="2"/>
    <x v="2"/>
    <n v="2016"/>
    <n v="2016"/>
    <m/>
    <m/>
    <m/>
    <m/>
    <x v="0"/>
  </r>
  <r>
    <s v="Provincias"/>
    <x v="2"/>
    <x v="2"/>
    <n v="2016"/>
    <n v="2016"/>
    <m/>
    <m/>
    <m/>
    <m/>
    <x v="0"/>
  </r>
  <r>
    <s v="Provincias"/>
    <x v="2"/>
    <x v="2"/>
    <n v="2016"/>
    <n v="2016"/>
    <m/>
    <m/>
    <m/>
    <m/>
    <x v="0"/>
  </r>
  <r>
    <s v="Provincias"/>
    <x v="2"/>
    <x v="2"/>
    <n v="2016"/>
    <n v="2016"/>
    <n v="27"/>
    <n v="13.6"/>
    <n v="9"/>
    <n v="556"/>
    <x v="18"/>
  </r>
  <r>
    <s v="Provincias"/>
    <x v="3"/>
    <x v="3"/>
    <n v="2016"/>
    <n v="2016"/>
    <m/>
    <m/>
    <m/>
    <m/>
    <x v="0"/>
  </r>
  <r>
    <s v="Provincias"/>
    <x v="3"/>
    <x v="3"/>
    <n v="2016"/>
    <n v="2016"/>
    <m/>
    <m/>
    <m/>
    <m/>
    <x v="0"/>
  </r>
  <r>
    <s v="Provincias"/>
    <x v="3"/>
    <x v="3"/>
    <n v="2016"/>
    <n v="2016"/>
    <m/>
    <m/>
    <m/>
    <m/>
    <x v="0"/>
  </r>
  <r>
    <s v="Provincias"/>
    <x v="3"/>
    <x v="3"/>
    <n v="2016"/>
    <n v="2016"/>
    <m/>
    <m/>
    <m/>
    <m/>
    <x v="0"/>
  </r>
  <r>
    <s v="Provincias"/>
    <x v="3"/>
    <x v="3"/>
    <n v="2016"/>
    <n v="2016"/>
    <m/>
    <m/>
    <m/>
    <m/>
    <x v="0"/>
  </r>
  <r>
    <s v="Provincias"/>
    <x v="3"/>
    <x v="3"/>
    <n v="2016"/>
    <n v="2016"/>
    <m/>
    <m/>
    <m/>
    <m/>
    <x v="0"/>
  </r>
  <r>
    <s v="Provincias"/>
    <x v="3"/>
    <x v="3"/>
    <n v="2016"/>
    <n v="2016"/>
    <m/>
    <m/>
    <m/>
    <m/>
    <x v="0"/>
  </r>
  <r>
    <s v="Provincias"/>
    <x v="3"/>
    <x v="3"/>
    <n v="2016"/>
    <n v="2016"/>
    <n v="27"/>
    <n v="11.2"/>
    <n v="8"/>
    <n v="474"/>
    <x v="24"/>
  </r>
  <r>
    <s v="Provincias"/>
    <x v="4"/>
    <x v="4"/>
    <n v="2016"/>
    <n v="2016"/>
    <m/>
    <m/>
    <m/>
    <m/>
    <x v="0"/>
  </r>
  <r>
    <s v="Provincias"/>
    <x v="4"/>
    <x v="4"/>
    <n v="2016"/>
    <n v="2016"/>
    <m/>
    <m/>
    <m/>
    <m/>
    <x v="0"/>
  </r>
  <r>
    <s v="Provincias"/>
    <x v="4"/>
    <x v="4"/>
    <n v="2016"/>
    <n v="2016"/>
    <m/>
    <m/>
    <m/>
    <m/>
    <x v="0"/>
  </r>
  <r>
    <s v="Provincias"/>
    <x v="4"/>
    <x v="4"/>
    <n v="2016"/>
    <n v="2016"/>
    <m/>
    <m/>
    <m/>
    <m/>
    <x v="0"/>
  </r>
  <r>
    <s v="Provincias"/>
    <x v="4"/>
    <x v="4"/>
    <n v="2016"/>
    <n v="2016"/>
    <m/>
    <m/>
    <m/>
    <m/>
    <x v="0"/>
  </r>
  <r>
    <s v="Provincias"/>
    <x v="4"/>
    <x v="4"/>
    <n v="2016"/>
    <n v="2016"/>
    <m/>
    <m/>
    <m/>
    <m/>
    <x v="0"/>
  </r>
  <r>
    <s v="Provincias"/>
    <x v="4"/>
    <x v="4"/>
    <n v="2016"/>
    <n v="2016"/>
    <m/>
    <m/>
    <m/>
    <m/>
    <x v="0"/>
  </r>
  <r>
    <s v="Provincias"/>
    <x v="4"/>
    <x v="4"/>
    <n v="2016"/>
    <n v="2016"/>
    <n v="26.8"/>
    <n v="17.5"/>
    <n v="1.1000000000000001"/>
    <n v="63.6"/>
    <x v="16"/>
  </r>
  <r>
    <s v="Provincias"/>
    <x v="5"/>
    <x v="5"/>
    <n v="2016"/>
    <n v="2016"/>
    <m/>
    <m/>
    <m/>
    <m/>
    <x v="0"/>
  </r>
  <r>
    <s v="Provincias"/>
    <x v="5"/>
    <x v="5"/>
    <n v="2016"/>
    <n v="2016"/>
    <m/>
    <m/>
    <m/>
    <m/>
    <x v="0"/>
  </r>
  <r>
    <s v="Provincias"/>
    <x v="5"/>
    <x v="5"/>
    <n v="2016"/>
    <n v="2016"/>
    <m/>
    <m/>
    <m/>
    <m/>
    <x v="0"/>
  </r>
  <r>
    <s v="Provincias"/>
    <x v="5"/>
    <x v="5"/>
    <n v="2016"/>
    <n v="2016"/>
    <m/>
    <m/>
    <m/>
    <m/>
    <x v="0"/>
  </r>
  <r>
    <s v="Provincias"/>
    <x v="5"/>
    <x v="5"/>
    <n v="2016"/>
    <n v="2016"/>
    <m/>
    <m/>
    <m/>
    <m/>
    <x v="0"/>
  </r>
  <r>
    <s v="Provincias"/>
    <x v="5"/>
    <x v="5"/>
    <n v="2016"/>
    <n v="2016"/>
    <m/>
    <m/>
    <m/>
    <m/>
    <x v="0"/>
  </r>
  <r>
    <s v="Provincias"/>
    <x v="5"/>
    <x v="5"/>
    <n v="2016"/>
    <n v="2016"/>
    <m/>
    <m/>
    <m/>
    <m/>
    <x v="0"/>
  </r>
  <r>
    <s v="Provincias"/>
    <x v="5"/>
    <x v="5"/>
    <n v="2016"/>
    <n v="2016"/>
    <n v="27.8"/>
    <n v="16.399999999999999"/>
    <n v="11"/>
    <n v="71"/>
    <x v="16"/>
  </r>
  <r>
    <s v="Provincias"/>
    <x v="12"/>
    <x v="13"/>
    <n v="2016"/>
    <n v="2016"/>
    <m/>
    <m/>
    <m/>
    <m/>
    <x v="0"/>
  </r>
  <r>
    <s v="Provincias"/>
    <x v="12"/>
    <x v="13"/>
    <n v="2016"/>
    <n v="2016"/>
    <m/>
    <m/>
    <m/>
    <m/>
    <x v="0"/>
  </r>
  <r>
    <s v="Provincias"/>
    <x v="14"/>
    <x v="15"/>
    <n v="2017"/>
    <n v="2017"/>
    <m/>
    <m/>
    <m/>
    <m/>
    <x v="0"/>
  </r>
  <r>
    <s v="Provincias"/>
    <x v="14"/>
    <x v="15"/>
    <n v="2017"/>
    <n v="2017"/>
    <m/>
    <m/>
    <m/>
    <m/>
    <x v="0"/>
  </r>
  <r>
    <s v="Provincias"/>
    <x v="14"/>
    <x v="15"/>
    <n v="2017"/>
    <n v="2017"/>
    <m/>
    <m/>
    <m/>
    <m/>
    <x v="0"/>
  </r>
  <r>
    <s v="Provincias"/>
    <x v="14"/>
    <x v="15"/>
    <n v="2017"/>
    <n v="2017"/>
    <m/>
    <m/>
    <m/>
    <m/>
    <x v="0"/>
  </r>
  <r>
    <s v="Provincias"/>
    <x v="14"/>
    <x v="15"/>
    <n v="2017"/>
    <n v="2017"/>
    <m/>
    <m/>
    <m/>
    <m/>
    <x v="0"/>
  </r>
  <r>
    <s v="Provincias"/>
    <x v="14"/>
    <x v="15"/>
    <n v="2017"/>
    <n v="2017"/>
    <m/>
    <m/>
    <m/>
    <m/>
    <x v="0"/>
  </r>
  <r>
    <s v="Provincias"/>
    <x v="14"/>
    <x v="15"/>
    <n v="2017"/>
    <n v="2017"/>
    <m/>
    <m/>
    <m/>
    <m/>
    <x v="0"/>
  </r>
  <r>
    <s v="Provincias"/>
    <x v="14"/>
    <x v="15"/>
    <n v="2017"/>
    <n v="2017"/>
    <n v="26.2"/>
    <n v="26.8"/>
    <n v="16"/>
    <n v="1083"/>
    <x v="19"/>
  </r>
  <r>
    <s v="1-Urbana"/>
    <x v="6"/>
    <x v="6"/>
    <n v="2017"/>
    <n v="2017"/>
    <m/>
    <m/>
    <m/>
    <m/>
    <x v="0"/>
  </r>
  <r>
    <s v="1-Urbana"/>
    <x v="6"/>
    <x v="6"/>
    <n v="2017"/>
    <n v="2017"/>
    <m/>
    <m/>
    <m/>
    <m/>
    <x v="0"/>
  </r>
  <r>
    <s v="1-Urbana"/>
    <x v="6"/>
    <x v="6"/>
    <n v="2017"/>
    <n v="2017"/>
    <m/>
    <m/>
    <m/>
    <m/>
    <x v="0"/>
  </r>
  <r>
    <s v="1-Urbana"/>
    <x v="6"/>
    <x v="6"/>
    <n v="2017"/>
    <n v="2017"/>
    <m/>
    <m/>
    <m/>
    <m/>
    <x v="0"/>
  </r>
  <r>
    <s v="1-Urbana"/>
    <x v="6"/>
    <x v="6"/>
    <n v="2017"/>
    <n v="2017"/>
    <m/>
    <m/>
    <m/>
    <m/>
    <x v="0"/>
  </r>
  <r>
    <s v="1-Urbana"/>
    <x v="6"/>
    <x v="6"/>
    <n v="2017"/>
    <n v="2017"/>
    <m/>
    <m/>
    <m/>
    <m/>
    <x v="0"/>
  </r>
  <r>
    <s v="1-Urbana"/>
    <x v="6"/>
    <x v="6"/>
    <n v="2017"/>
    <n v="2017"/>
    <m/>
    <m/>
    <m/>
    <m/>
    <x v="0"/>
  </r>
  <r>
    <s v="2-Rural"/>
    <x v="6"/>
    <x v="7"/>
    <n v="2017"/>
    <n v="2017"/>
    <m/>
    <m/>
    <m/>
    <m/>
    <x v="0"/>
  </r>
  <r>
    <s v="2-Rural"/>
    <x v="6"/>
    <x v="7"/>
    <n v="2017"/>
    <n v="2017"/>
    <m/>
    <m/>
    <m/>
    <m/>
    <x v="0"/>
  </r>
  <r>
    <s v="2-Rural"/>
    <x v="6"/>
    <x v="7"/>
    <n v="2017"/>
    <n v="2017"/>
    <m/>
    <m/>
    <m/>
    <m/>
    <x v="0"/>
  </r>
  <r>
    <s v="2-Rural"/>
    <x v="6"/>
    <x v="7"/>
    <n v="2017"/>
    <n v="2017"/>
    <m/>
    <m/>
    <m/>
    <m/>
    <x v="0"/>
  </r>
  <r>
    <s v="2-Rural"/>
    <x v="6"/>
    <x v="7"/>
    <n v="2017"/>
    <n v="2017"/>
    <m/>
    <m/>
    <m/>
    <m/>
    <x v="0"/>
  </r>
  <r>
    <s v="2-Rural"/>
    <x v="6"/>
    <x v="7"/>
    <n v="2017"/>
    <n v="2017"/>
    <m/>
    <m/>
    <m/>
    <m/>
    <x v="0"/>
  </r>
  <r>
    <s v="2-Rural"/>
    <x v="6"/>
    <x v="7"/>
    <n v="2017"/>
    <n v="2017"/>
    <m/>
    <m/>
    <m/>
    <m/>
    <x v="0"/>
  </r>
  <r>
    <s v="1-Urbana"/>
    <x v="6"/>
    <x v="6"/>
    <n v="2017"/>
    <n v="2017"/>
    <n v="27"/>
    <n v="16.899999999999999"/>
    <n v="1"/>
    <n v="623"/>
    <x v="8"/>
  </r>
  <r>
    <s v="2-Rural"/>
    <x v="6"/>
    <x v="7"/>
    <n v="2017"/>
    <n v="2017"/>
    <n v="27"/>
    <n v="22.5"/>
    <n v="15"/>
    <n v="989"/>
    <x v="11"/>
  </r>
  <r>
    <s v="Provincias"/>
    <x v="7"/>
    <x v="8"/>
    <n v="2017"/>
    <n v="2017"/>
    <m/>
    <m/>
    <m/>
    <m/>
    <x v="0"/>
  </r>
  <r>
    <s v="Provincias"/>
    <x v="7"/>
    <x v="8"/>
    <n v="2017"/>
    <n v="2017"/>
    <m/>
    <m/>
    <m/>
    <m/>
    <x v="0"/>
  </r>
  <r>
    <s v="Provincias"/>
    <x v="7"/>
    <x v="8"/>
    <n v="2017"/>
    <n v="2017"/>
    <m/>
    <m/>
    <m/>
    <m/>
    <x v="0"/>
  </r>
  <r>
    <s v="Provincias"/>
    <x v="7"/>
    <x v="8"/>
    <n v="2017"/>
    <n v="2017"/>
    <m/>
    <m/>
    <m/>
    <m/>
    <x v="0"/>
  </r>
  <r>
    <s v="Provincias"/>
    <x v="7"/>
    <x v="8"/>
    <n v="2017"/>
    <n v="2017"/>
    <m/>
    <m/>
    <m/>
    <m/>
    <x v="0"/>
  </r>
  <r>
    <s v="Provincias"/>
    <x v="7"/>
    <x v="8"/>
    <n v="2017"/>
    <n v="2017"/>
    <m/>
    <m/>
    <m/>
    <m/>
    <x v="0"/>
  </r>
  <r>
    <s v="Provincias"/>
    <x v="7"/>
    <x v="8"/>
    <n v="2017"/>
    <n v="2017"/>
    <m/>
    <m/>
    <m/>
    <m/>
    <x v="0"/>
  </r>
  <r>
    <s v="Provincias"/>
    <x v="7"/>
    <x v="8"/>
    <n v="2017"/>
    <n v="2017"/>
    <n v="27.5"/>
    <n v="16.5"/>
    <n v="1"/>
    <n v="66"/>
    <x v="8"/>
  </r>
  <r>
    <s v="Provincias"/>
    <x v="8"/>
    <x v="9"/>
    <n v="2017"/>
    <n v="2017"/>
    <m/>
    <m/>
    <m/>
    <m/>
    <x v="0"/>
  </r>
  <r>
    <s v="Provincias"/>
    <x v="8"/>
    <x v="9"/>
    <n v="2017"/>
    <n v="2017"/>
    <m/>
    <m/>
    <m/>
    <m/>
    <x v="0"/>
  </r>
  <r>
    <s v="Provincias"/>
    <x v="8"/>
    <x v="9"/>
    <n v="2017"/>
    <n v="2017"/>
    <m/>
    <m/>
    <m/>
    <m/>
    <x v="0"/>
  </r>
  <r>
    <s v="Provincias"/>
    <x v="8"/>
    <x v="9"/>
    <n v="2017"/>
    <n v="2017"/>
    <m/>
    <m/>
    <m/>
    <m/>
    <x v="0"/>
  </r>
  <r>
    <s v="Provincias"/>
    <x v="8"/>
    <x v="9"/>
    <n v="2017"/>
    <n v="2017"/>
    <m/>
    <m/>
    <m/>
    <m/>
    <x v="0"/>
  </r>
  <r>
    <s v="Provincias"/>
    <x v="8"/>
    <x v="9"/>
    <n v="2017"/>
    <n v="2017"/>
    <m/>
    <m/>
    <m/>
    <m/>
    <x v="0"/>
  </r>
  <r>
    <s v="Provincias"/>
    <x v="8"/>
    <x v="9"/>
    <n v="2017"/>
    <n v="2017"/>
    <m/>
    <m/>
    <m/>
    <m/>
    <x v="0"/>
  </r>
  <r>
    <s v="Provincias"/>
    <x v="8"/>
    <x v="9"/>
    <n v="2017"/>
    <n v="2017"/>
    <n v="27.1"/>
    <n v="19"/>
    <n v="12"/>
    <n v="759"/>
    <x v="2"/>
  </r>
  <r>
    <s v="Provincias"/>
    <x v="0"/>
    <x v="0"/>
    <n v="2017"/>
    <n v="2017"/>
    <m/>
    <m/>
    <m/>
    <m/>
    <x v="0"/>
  </r>
  <r>
    <s v="Provincias"/>
    <x v="0"/>
    <x v="0"/>
    <n v="2017"/>
    <n v="2017"/>
    <m/>
    <m/>
    <m/>
    <m/>
    <x v="0"/>
  </r>
  <r>
    <s v="Provincias"/>
    <x v="0"/>
    <x v="0"/>
    <n v="2017"/>
    <n v="2017"/>
    <m/>
    <m/>
    <m/>
    <m/>
    <x v="0"/>
  </r>
  <r>
    <s v="Provincias"/>
    <x v="13"/>
    <x v="14"/>
    <n v="2017"/>
    <n v="2017"/>
    <n v="26.9"/>
    <n v="19"/>
    <n v="12"/>
    <n v="715"/>
    <x v="2"/>
  </r>
  <r>
    <s v="Provincias"/>
    <x v="3"/>
    <x v="3"/>
    <n v="2018"/>
    <n v="2018"/>
    <n v="26.5"/>
    <n v="11.4"/>
    <n v="8"/>
    <n v="486"/>
    <x v="24"/>
  </r>
  <r>
    <s v="Provincias"/>
    <x v="4"/>
    <x v="4"/>
    <n v="2018"/>
    <n v="2018"/>
    <m/>
    <m/>
    <m/>
    <m/>
    <x v="0"/>
  </r>
  <r>
    <s v="Provincias"/>
    <x v="4"/>
    <x v="4"/>
    <n v="2018"/>
    <n v="2018"/>
    <m/>
    <m/>
    <m/>
    <m/>
    <x v="0"/>
  </r>
  <r>
    <s v="Provincias"/>
    <x v="4"/>
    <x v="4"/>
    <n v="2018"/>
    <n v="2018"/>
    <m/>
    <m/>
    <m/>
    <m/>
    <x v="0"/>
  </r>
  <r>
    <s v="Provincias"/>
    <x v="4"/>
    <x v="4"/>
    <n v="2018"/>
    <n v="2018"/>
    <m/>
    <m/>
    <m/>
    <m/>
    <x v="0"/>
  </r>
  <r>
    <s v="Provincias"/>
    <x v="4"/>
    <x v="4"/>
    <n v="2018"/>
    <n v="2018"/>
    <m/>
    <m/>
    <m/>
    <m/>
    <x v="0"/>
  </r>
  <r>
    <s v="Provincias"/>
    <x v="4"/>
    <x v="4"/>
    <n v="2018"/>
    <n v="2018"/>
    <m/>
    <m/>
    <m/>
    <m/>
    <x v="0"/>
  </r>
  <r>
    <s v="Provincias"/>
    <x v="4"/>
    <x v="4"/>
    <n v="2018"/>
    <n v="2018"/>
    <m/>
    <m/>
    <m/>
    <m/>
    <x v="0"/>
  </r>
  <r>
    <s v="Provincias"/>
    <x v="4"/>
    <x v="4"/>
    <n v="2018"/>
    <n v="2018"/>
    <n v="27.4"/>
    <n v="16.100000000000001"/>
    <n v="1"/>
    <n v="59"/>
    <x v="8"/>
  </r>
  <r>
    <s v="Provincias"/>
    <x v="5"/>
    <x v="5"/>
    <n v="2018"/>
    <n v="2018"/>
    <m/>
    <m/>
    <m/>
    <m/>
    <x v="0"/>
  </r>
  <r>
    <s v="Provincias"/>
    <x v="5"/>
    <x v="5"/>
    <n v="2018"/>
    <n v="2018"/>
    <m/>
    <m/>
    <m/>
    <m/>
    <x v="0"/>
  </r>
  <r>
    <s v="Provincias"/>
    <x v="5"/>
    <x v="5"/>
    <n v="2018"/>
    <n v="2018"/>
    <m/>
    <m/>
    <m/>
    <m/>
    <x v="0"/>
  </r>
  <r>
    <s v="Provincias"/>
    <x v="5"/>
    <x v="5"/>
    <n v="2018"/>
    <n v="2018"/>
    <m/>
    <m/>
    <m/>
    <m/>
    <x v="0"/>
  </r>
  <r>
    <s v="Provincias"/>
    <x v="5"/>
    <x v="5"/>
    <n v="2018"/>
    <n v="2018"/>
    <m/>
    <m/>
    <m/>
    <m/>
    <x v="0"/>
  </r>
  <r>
    <s v="Provincias"/>
    <x v="5"/>
    <x v="5"/>
    <n v="2018"/>
    <n v="2018"/>
    <m/>
    <m/>
    <m/>
    <m/>
    <x v="0"/>
  </r>
  <r>
    <s v="Provincias"/>
    <x v="5"/>
    <x v="5"/>
    <n v="2018"/>
    <n v="2018"/>
    <m/>
    <m/>
    <m/>
    <m/>
    <x v="0"/>
  </r>
  <r>
    <s v="Provincias"/>
    <x v="5"/>
    <x v="5"/>
    <n v="2018"/>
    <n v="2018"/>
    <n v="28.1"/>
    <n v="17.2"/>
    <n v="11"/>
    <n v="744"/>
    <x v="6"/>
  </r>
  <r>
    <s v="Provincias"/>
    <x v="12"/>
    <x v="13"/>
    <n v="2018"/>
    <n v="2018"/>
    <m/>
    <m/>
    <m/>
    <m/>
    <x v="0"/>
  </r>
  <r>
    <s v="Provincias"/>
    <x v="12"/>
    <x v="13"/>
    <n v="2018"/>
    <n v="2018"/>
    <m/>
    <m/>
    <m/>
    <m/>
    <x v="0"/>
  </r>
  <r>
    <s v="Provincias"/>
    <x v="12"/>
    <x v="13"/>
    <n v="2018"/>
    <n v="2018"/>
    <m/>
    <m/>
    <m/>
    <m/>
    <x v="0"/>
  </r>
  <r>
    <s v="Provincias"/>
    <x v="12"/>
    <x v="13"/>
    <n v="2018"/>
    <n v="2018"/>
    <m/>
    <m/>
    <m/>
    <m/>
    <x v="0"/>
  </r>
  <r>
    <s v="Provincias"/>
    <x v="12"/>
    <x v="13"/>
    <n v="2018"/>
    <n v="2018"/>
    <m/>
    <m/>
    <m/>
    <m/>
    <x v="0"/>
  </r>
  <r>
    <s v="Provincias"/>
    <x v="12"/>
    <x v="13"/>
    <n v="2018"/>
    <n v="2018"/>
    <m/>
    <m/>
    <m/>
    <m/>
    <x v="0"/>
  </r>
  <r>
    <s v="Provincias"/>
    <x v="12"/>
    <x v="13"/>
    <n v="2018"/>
    <n v="2018"/>
    <n v="28.9"/>
    <n v="16.8"/>
    <n v="11"/>
    <n v="733"/>
    <x v="6"/>
  </r>
  <r>
    <s v="Provincias"/>
    <x v="9"/>
    <x v="10"/>
    <n v="2018"/>
    <n v="2018"/>
    <m/>
    <m/>
    <m/>
    <m/>
    <x v="0"/>
  </r>
  <r>
    <s v="Provincias"/>
    <x v="9"/>
    <x v="10"/>
    <n v="2018"/>
    <n v="2018"/>
    <m/>
    <m/>
    <m/>
    <m/>
    <x v="0"/>
  </r>
  <r>
    <s v="Provincias"/>
    <x v="9"/>
    <x v="10"/>
    <n v="2018"/>
    <n v="2018"/>
    <m/>
    <m/>
    <m/>
    <m/>
    <x v="0"/>
  </r>
  <r>
    <s v="Provincias"/>
    <x v="9"/>
    <x v="10"/>
    <n v="2018"/>
    <n v="2018"/>
    <m/>
    <m/>
    <m/>
    <m/>
    <x v="0"/>
  </r>
  <r>
    <s v="Provincias"/>
    <x v="9"/>
    <x v="10"/>
    <n v="2018"/>
    <n v="2018"/>
    <m/>
    <m/>
    <m/>
    <m/>
    <x v="0"/>
  </r>
  <r>
    <s v="Provincias"/>
    <x v="9"/>
    <x v="10"/>
    <n v="2018"/>
    <n v="2018"/>
    <m/>
    <m/>
    <m/>
    <m/>
    <x v="0"/>
  </r>
  <r>
    <s v="Provincias"/>
    <x v="9"/>
    <x v="10"/>
    <n v="2018"/>
    <n v="2018"/>
    <n v="28.8"/>
    <n v="21.4"/>
    <n v="14"/>
    <n v="946"/>
    <x v="22"/>
  </r>
  <r>
    <s v="Provincias"/>
    <x v="10"/>
    <x v="11"/>
    <n v="2018"/>
    <n v="2018"/>
    <m/>
    <m/>
    <m/>
    <m/>
    <x v="0"/>
  </r>
  <r>
    <s v="Provincias"/>
    <x v="10"/>
    <x v="11"/>
    <n v="2018"/>
    <n v="2018"/>
    <m/>
    <m/>
    <m/>
    <m/>
    <x v="0"/>
  </r>
  <r>
    <s v="Provincias"/>
    <x v="10"/>
    <x v="11"/>
    <n v="2018"/>
    <n v="2018"/>
    <m/>
    <m/>
    <m/>
    <m/>
    <x v="0"/>
  </r>
  <r>
    <s v="Provincias"/>
    <x v="10"/>
    <x v="11"/>
    <n v="2018"/>
    <n v="2018"/>
    <m/>
    <m/>
    <m/>
    <m/>
    <x v="0"/>
  </r>
  <r>
    <s v="Provincias"/>
    <x v="10"/>
    <x v="11"/>
    <n v="2018"/>
    <n v="2018"/>
    <m/>
    <m/>
    <m/>
    <m/>
    <x v="0"/>
  </r>
  <r>
    <s v="Provincias"/>
    <x v="10"/>
    <x v="11"/>
    <n v="2018"/>
    <n v="2018"/>
    <m/>
    <m/>
    <m/>
    <m/>
    <x v="0"/>
  </r>
  <r>
    <s v="Provincias"/>
    <x v="10"/>
    <x v="11"/>
    <n v="2018"/>
    <n v="2018"/>
    <m/>
    <m/>
    <m/>
    <m/>
    <x v="0"/>
  </r>
  <r>
    <s v="Provincias"/>
    <x v="10"/>
    <x v="11"/>
    <n v="2018"/>
    <n v="2018"/>
    <n v="27.8"/>
    <n v="37.1"/>
    <n v="2.2000000000000002"/>
    <n v="151.69999999999999"/>
    <x v="25"/>
  </r>
  <r>
    <s v="Provincias"/>
    <x v="13"/>
    <x v="14"/>
    <n v="2018"/>
    <n v="2018"/>
    <m/>
    <m/>
    <m/>
    <m/>
    <x v="0"/>
  </r>
  <r>
    <s v="Provincias"/>
    <x v="13"/>
    <x v="14"/>
    <n v="2018"/>
    <n v="2018"/>
    <m/>
    <m/>
    <m/>
    <m/>
    <x v="0"/>
  </r>
  <r>
    <s v="Provincias"/>
    <x v="13"/>
    <x v="14"/>
    <n v="2018"/>
    <n v="2018"/>
    <m/>
    <m/>
    <m/>
    <m/>
    <x v="0"/>
  </r>
  <r>
    <s v="TOTAL"/>
    <x v="11"/>
    <x v="12"/>
    <n v="2017"/>
    <n v="2017"/>
    <m/>
    <m/>
    <m/>
    <m/>
    <x v="0"/>
  </r>
  <r>
    <s v="TOTAL"/>
    <x v="11"/>
    <x v="12"/>
    <n v="2017"/>
    <n v="2017"/>
    <m/>
    <m/>
    <m/>
    <m/>
    <x v="0"/>
  </r>
  <r>
    <s v="TOTAL"/>
    <x v="11"/>
    <x v="12"/>
    <n v="2017"/>
    <n v="2017"/>
    <m/>
    <m/>
    <m/>
    <m/>
    <x v="0"/>
  </r>
  <r>
    <s v="TOTAL"/>
    <x v="11"/>
    <x v="12"/>
    <n v="2017"/>
    <n v="2017"/>
    <m/>
    <m/>
    <m/>
    <m/>
    <x v="0"/>
  </r>
  <r>
    <s v="TOTAL"/>
    <x v="11"/>
    <x v="12"/>
    <n v="2017"/>
    <n v="2017"/>
    <m/>
    <m/>
    <m/>
    <m/>
    <x v="0"/>
  </r>
  <r>
    <s v="TOTAL"/>
    <x v="11"/>
    <x v="12"/>
    <n v="2017"/>
    <n v="2017"/>
    <m/>
    <m/>
    <m/>
    <m/>
    <x v="0"/>
  </r>
  <r>
    <s v="TOTAL"/>
    <x v="11"/>
    <x v="12"/>
    <n v="2017"/>
    <n v="2017"/>
    <m/>
    <m/>
    <m/>
    <m/>
    <x v="0"/>
  </r>
  <r>
    <s v="TOTAL"/>
    <x v="11"/>
    <x v="12"/>
    <n v="2017"/>
    <n v="2017"/>
    <n v="27.3"/>
    <n v="18.600000000000001"/>
    <n v="12"/>
    <n v="722"/>
    <x v="5"/>
  </r>
  <r>
    <s v="Provincias"/>
    <x v="13"/>
    <x v="14"/>
    <n v="2018"/>
    <n v="2018"/>
    <m/>
    <m/>
    <m/>
    <m/>
    <x v="0"/>
  </r>
  <r>
    <s v="Provincias"/>
    <x v="13"/>
    <x v="14"/>
    <n v="2018"/>
    <n v="2018"/>
    <m/>
    <m/>
    <m/>
    <m/>
    <x v="0"/>
  </r>
  <r>
    <s v="Provincias"/>
    <x v="13"/>
    <x v="14"/>
    <n v="2018"/>
    <n v="2018"/>
    <m/>
    <m/>
    <m/>
    <m/>
    <x v="0"/>
  </r>
  <r>
    <s v="Provincias"/>
    <x v="13"/>
    <x v="14"/>
    <n v="2018"/>
    <n v="2018"/>
    <m/>
    <m/>
    <m/>
    <m/>
    <x v="0"/>
  </r>
  <r>
    <s v="Provincias"/>
    <x v="13"/>
    <x v="14"/>
    <n v="2018"/>
    <n v="2018"/>
    <n v="27"/>
    <n v="18.899999999999999"/>
    <n v="13"/>
    <n v="717"/>
    <x v="1"/>
  </r>
  <r>
    <s v="TOTAL"/>
    <x v="11"/>
    <x v="12"/>
    <n v="2018"/>
    <n v="2018"/>
    <m/>
    <m/>
    <m/>
    <m/>
    <x v="0"/>
  </r>
  <r>
    <s v="TOTAL"/>
    <x v="11"/>
    <x v="12"/>
    <n v="2018"/>
    <n v="2018"/>
    <m/>
    <m/>
    <m/>
    <m/>
    <x v="0"/>
  </r>
  <r>
    <s v="TOTAL"/>
    <x v="11"/>
    <x v="12"/>
    <n v="2018"/>
    <n v="2018"/>
    <m/>
    <m/>
    <m/>
    <m/>
    <x v="0"/>
  </r>
  <r>
    <s v="TOTAL"/>
    <x v="11"/>
    <x v="12"/>
    <n v="2018"/>
    <n v="2018"/>
    <m/>
    <m/>
    <m/>
    <m/>
    <x v="0"/>
  </r>
  <r>
    <s v="TOTAL"/>
    <x v="11"/>
    <x v="12"/>
    <n v="2018"/>
    <n v="2018"/>
    <m/>
    <m/>
    <m/>
    <m/>
    <x v="0"/>
  </r>
  <r>
    <s v="TOTAL"/>
    <x v="11"/>
    <x v="12"/>
    <n v="2018"/>
    <n v="2018"/>
    <m/>
    <m/>
    <m/>
    <m/>
    <x v="0"/>
  </r>
  <r>
    <s v="TOTAL"/>
    <x v="11"/>
    <x v="12"/>
    <n v="2018"/>
    <n v="2018"/>
    <m/>
    <m/>
    <m/>
    <m/>
    <x v="0"/>
  </r>
  <r>
    <s v="TOTAL"/>
    <x v="11"/>
    <x v="12"/>
    <n v="2018"/>
    <n v="2018"/>
    <n v="27.1"/>
    <n v="18.5"/>
    <n v="12"/>
    <n v="72"/>
    <x v="5"/>
  </r>
  <r>
    <s v="Provincias"/>
    <x v="14"/>
    <x v="15"/>
    <n v="2019"/>
    <n v="2019"/>
    <m/>
    <m/>
    <m/>
    <m/>
    <x v="0"/>
  </r>
  <r>
    <s v="Provincias"/>
    <x v="14"/>
    <x v="15"/>
    <n v="2019"/>
    <n v="2019"/>
    <m/>
    <m/>
    <m/>
    <m/>
    <x v="0"/>
  </r>
  <r>
    <s v="Provincias"/>
    <x v="14"/>
    <x v="15"/>
    <n v="2019"/>
    <n v="2019"/>
    <m/>
    <m/>
    <m/>
    <m/>
    <x v="0"/>
  </r>
  <r>
    <s v="Provincias"/>
    <x v="14"/>
    <x v="15"/>
    <n v="2019"/>
    <n v="2019"/>
    <m/>
    <m/>
    <m/>
    <m/>
    <x v="0"/>
  </r>
  <r>
    <s v="Provincias"/>
    <x v="14"/>
    <x v="15"/>
    <n v="2019"/>
    <n v="2019"/>
    <m/>
    <m/>
    <m/>
    <m/>
    <x v="0"/>
  </r>
  <r>
    <s v="Provincias"/>
    <x v="14"/>
    <x v="15"/>
    <n v="2019"/>
    <n v="2019"/>
    <m/>
    <m/>
    <m/>
    <m/>
    <x v="0"/>
  </r>
  <r>
    <s v="Provincias"/>
    <x v="14"/>
    <x v="15"/>
    <n v="2019"/>
    <n v="2019"/>
    <m/>
    <m/>
    <m/>
    <m/>
    <x v="0"/>
  </r>
  <r>
    <s v="Provincias"/>
    <x v="14"/>
    <x v="15"/>
    <n v="2019"/>
    <n v="2019"/>
    <n v="26.1"/>
    <n v="25.1"/>
    <n v="15"/>
    <n v="1002"/>
    <x v="11"/>
  </r>
  <r>
    <s v="1-Urbana"/>
    <x v="6"/>
    <x v="6"/>
    <n v="2019"/>
    <n v="2019"/>
    <m/>
    <m/>
    <m/>
    <m/>
    <x v="0"/>
  </r>
  <r>
    <s v="1-Urbana"/>
    <x v="6"/>
    <x v="6"/>
    <n v="2019"/>
    <n v="2019"/>
    <m/>
    <m/>
    <m/>
    <m/>
    <x v="0"/>
  </r>
  <r>
    <s v="1-Urbana"/>
    <x v="6"/>
    <x v="6"/>
    <n v="2019"/>
    <n v="2019"/>
    <m/>
    <m/>
    <m/>
    <m/>
    <x v="0"/>
  </r>
  <r>
    <s v="1-Urbana"/>
    <x v="6"/>
    <x v="6"/>
    <n v="2019"/>
    <n v="2019"/>
    <m/>
    <m/>
    <m/>
    <m/>
    <x v="0"/>
  </r>
  <r>
    <s v="1-Urbana"/>
    <x v="6"/>
    <x v="6"/>
    <n v="2019"/>
    <n v="2019"/>
    <m/>
    <m/>
    <m/>
    <m/>
    <x v="0"/>
  </r>
  <r>
    <s v="1-Urbana"/>
    <x v="6"/>
    <x v="6"/>
    <n v="2019"/>
    <n v="2019"/>
    <m/>
    <m/>
    <m/>
    <m/>
    <x v="0"/>
  </r>
  <r>
    <s v="1-Urbana"/>
    <x v="6"/>
    <x v="6"/>
    <n v="2019"/>
    <n v="2019"/>
    <m/>
    <m/>
    <m/>
    <m/>
    <x v="0"/>
  </r>
  <r>
    <s v="2-Rural"/>
    <x v="6"/>
    <x v="7"/>
    <n v="2019"/>
    <n v="2019"/>
    <m/>
    <m/>
    <m/>
    <m/>
    <x v="0"/>
  </r>
  <r>
    <s v="2-Rural"/>
    <x v="6"/>
    <x v="7"/>
    <n v="2019"/>
    <n v="2019"/>
    <m/>
    <m/>
    <m/>
    <m/>
    <x v="0"/>
  </r>
  <r>
    <s v="2-Rural"/>
    <x v="6"/>
    <x v="7"/>
    <n v="2019"/>
    <n v="2019"/>
    <m/>
    <m/>
    <m/>
    <m/>
    <x v="0"/>
  </r>
  <r>
    <s v="2-Rural"/>
    <x v="6"/>
    <x v="7"/>
    <n v="2019"/>
    <n v="2019"/>
    <m/>
    <m/>
    <m/>
    <m/>
    <x v="0"/>
  </r>
  <r>
    <s v="2-Rural"/>
    <x v="6"/>
    <x v="7"/>
    <n v="2019"/>
    <n v="2019"/>
    <m/>
    <m/>
    <m/>
    <m/>
    <x v="0"/>
  </r>
  <r>
    <s v="2-Rural"/>
    <x v="6"/>
    <x v="7"/>
    <n v="2019"/>
    <n v="2019"/>
    <m/>
    <m/>
    <m/>
    <m/>
    <x v="0"/>
  </r>
  <r>
    <s v="2-Rural"/>
    <x v="6"/>
    <x v="7"/>
    <n v="2019"/>
    <n v="2019"/>
    <m/>
    <m/>
    <m/>
    <m/>
    <x v="0"/>
  </r>
  <r>
    <s v="Provincias"/>
    <x v="0"/>
    <x v="0"/>
    <n v="2019"/>
    <n v="2019"/>
    <n v="27.2"/>
    <n v="17.5"/>
    <n v="12"/>
    <n v="751"/>
    <x v="5"/>
  </r>
  <r>
    <s v="Provincias"/>
    <x v="1"/>
    <x v="1"/>
    <n v="2019"/>
    <n v="2019"/>
    <m/>
    <m/>
    <m/>
    <m/>
    <x v="0"/>
  </r>
  <r>
    <s v="Provincias"/>
    <x v="1"/>
    <x v="1"/>
    <n v="2019"/>
    <n v="2019"/>
    <m/>
    <m/>
    <m/>
    <m/>
    <x v="0"/>
  </r>
  <r>
    <s v="Provincias"/>
    <x v="1"/>
    <x v="1"/>
    <n v="2019"/>
    <n v="2019"/>
    <m/>
    <m/>
    <m/>
    <m/>
    <x v="0"/>
  </r>
  <r>
    <s v="Provincias"/>
    <x v="1"/>
    <x v="1"/>
    <n v="2019"/>
    <n v="2019"/>
    <m/>
    <m/>
    <m/>
    <m/>
    <x v="0"/>
  </r>
  <r>
    <s v="Provincias"/>
    <x v="1"/>
    <x v="1"/>
    <n v="2019"/>
    <n v="2019"/>
    <m/>
    <m/>
    <m/>
    <m/>
    <x v="0"/>
  </r>
  <r>
    <s v="Provincias"/>
    <x v="1"/>
    <x v="1"/>
    <n v="2019"/>
    <n v="2019"/>
    <m/>
    <m/>
    <m/>
    <m/>
    <x v="0"/>
  </r>
  <r>
    <s v="Provincias"/>
    <x v="1"/>
    <x v="1"/>
    <n v="2019"/>
    <n v="2019"/>
    <m/>
    <m/>
    <m/>
    <m/>
    <x v="0"/>
  </r>
  <r>
    <s v="Provincias"/>
    <x v="1"/>
    <x v="1"/>
    <n v="2019"/>
    <n v="2019"/>
    <n v="27.8"/>
    <n v="16.2"/>
    <n v="1"/>
    <n v="684"/>
    <x v="21"/>
  </r>
  <r>
    <s v="Provincias"/>
    <x v="2"/>
    <x v="2"/>
    <n v="2019"/>
    <n v="2019"/>
    <m/>
    <m/>
    <m/>
    <m/>
    <x v="0"/>
  </r>
  <r>
    <s v="Provincias"/>
    <x v="2"/>
    <x v="2"/>
    <n v="2019"/>
    <n v="2019"/>
    <m/>
    <m/>
    <m/>
    <m/>
    <x v="0"/>
  </r>
  <r>
    <s v="Provincias"/>
    <x v="2"/>
    <x v="2"/>
    <n v="2019"/>
    <n v="2019"/>
    <m/>
    <m/>
    <m/>
    <m/>
    <x v="0"/>
  </r>
  <r>
    <s v="Provincias"/>
    <x v="2"/>
    <x v="2"/>
    <n v="2019"/>
    <n v="2019"/>
    <m/>
    <m/>
    <m/>
    <m/>
    <x v="0"/>
  </r>
  <r>
    <s v="Provincias"/>
    <x v="2"/>
    <x v="2"/>
    <n v="2019"/>
    <n v="2019"/>
    <m/>
    <m/>
    <m/>
    <m/>
    <x v="0"/>
  </r>
  <r>
    <s v="Provincias"/>
    <x v="2"/>
    <x v="2"/>
    <n v="2019"/>
    <n v="2019"/>
    <m/>
    <m/>
    <m/>
    <m/>
    <x v="0"/>
  </r>
  <r>
    <s v="Provincias"/>
    <x v="2"/>
    <x v="2"/>
    <n v="2019"/>
    <n v="2019"/>
    <m/>
    <m/>
    <m/>
    <m/>
    <x v="0"/>
  </r>
  <r>
    <s v="Provincias"/>
    <x v="2"/>
    <x v="2"/>
    <n v="2019"/>
    <n v="2019"/>
    <n v="27.3"/>
    <n v="13.1"/>
    <n v="9"/>
    <n v="542"/>
    <x v="18"/>
  </r>
  <r>
    <s v="Provincias"/>
    <x v="3"/>
    <x v="3"/>
    <n v="2019"/>
    <n v="2019"/>
    <m/>
    <m/>
    <m/>
    <m/>
    <x v="0"/>
  </r>
  <r>
    <s v="Provincias"/>
    <x v="3"/>
    <x v="3"/>
    <n v="2019"/>
    <n v="2019"/>
    <m/>
    <m/>
    <m/>
    <m/>
    <x v="0"/>
  </r>
  <r>
    <s v="Provincias"/>
    <x v="3"/>
    <x v="3"/>
    <n v="2019"/>
    <n v="2019"/>
    <m/>
    <m/>
    <m/>
    <m/>
    <x v="0"/>
  </r>
  <r>
    <s v="Provincias"/>
    <x v="3"/>
    <x v="3"/>
    <n v="2019"/>
    <n v="2019"/>
    <m/>
    <m/>
    <m/>
    <m/>
    <x v="0"/>
  </r>
  <r>
    <s v="Provincias"/>
    <x v="3"/>
    <x v="3"/>
    <n v="2019"/>
    <n v="2019"/>
    <m/>
    <m/>
    <m/>
    <m/>
    <x v="0"/>
  </r>
  <r>
    <s v="Provincias"/>
    <x v="3"/>
    <x v="3"/>
    <n v="2019"/>
    <n v="2019"/>
    <m/>
    <m/>
    <m/>
    <m/>
    <x v="0"/>
  </r>
  <r>
    <s v="Provincias"/>
    <x v="3"/>
    <x v="3"/>
    <n v="2019"/>
    <n v="2019"/>
    <m/>
    <m/>
    <m/>
    <m/>
    <x v="0"/>
  </r>
  <r>
    <s v="Provincias"/>
    <x v="3"/>
    <x v="3"/>
    <n v="2019"/>
    <n v="2019"/>
    <n v="27.2"/>
    <n v="11.7"/>
    <n v="8"/>
    <n v="503"/>
    <x v="4"/>
  </r>
  <r>
    <s v="Provincias"/>
    <x v="4"/>
    <x v="4"/>
    <n v="2019"/>
    <n v="2019"/>
    <m/>
    <m/>
    <m/>
    <m/>
    <x v="0"/>
  </r>
  <r>
    <s v="Provincias"/>
    <x v="4"/>
    <x v="4"/>
    <n v="2019"/>
    <n v="2019"/>
    <m/>
    <m/>
    <m/>
    <m/>
    <x v="0"/>
  </r>
  <r>
    <s v="Provincias"/>
    <x v="4"/>
    <x v="4"/>
    <n v="2019"/>
    <n v="2019"/>
    <m/>
    <m/>
    <m/>
    <m/>
    <x v="0"/>
  </r>
  <r>
    <s v="Provincias"/>
    <x v="4"/>
    <x v="4"/>
    <n v="2019"/>
    <n v="2019"/>
    <m/>
    <m/>
    <m/>
    <m/>
    <x v="0"/>
  </r>
  <r>
    <s v="Provincias"/>
    <x v="4"/>
    <x v="4"/>
    <n v="2019"/>
    <n v="2019"/>
    <m/>
    <m/>
    <m/>
    <m/>
    <x v="0"/>
  </r>
  <r>
    <s v="Provincias"/>
    <x v="4"/>
    <x v="4"/>
    <n v="2019"/>
    <n v="2019"/>
    <m/>
    <m/>
    <m/>
    <m/>
    <x v="0"/>
  </r>
  <r>
    <s v="Provincias"/>
    <x v="4"/>
    <x v="4"/>
    <n v="2019"/>
    <n v="2019"/>
    <m/>
    <m/>
    <m/>
    <m/>
    <x v="0"/>
  </r>
  <r>
    <s v="Provincias"/>
    <x v="4"/>
    <x v="4"/>
    <n v="2019"/>
    <n v="2019"/>
    <n v="27.3"/>
    <n v="15"/>
    <n v="2.7"/>
    <s v="  "/>
    <x v="26"/>
  </r>
  <r>
    <s v="Provincias"/>
    <x v="5"/>
    <x v="5"/>
    <n v="2019"/>
    <n v="2019"/>
    <m/>
    <m/>
    <m/>
    <m/>
    <x v="0"/>
  </r>
  <r>
    <s v="Provincias"/>
    <x v="5"/>
    <x v="5"/>
    <n v="2019"/>
    <n v="2019"/>
    <m/>
    <m/>
    <m/>
    <m/>
    <x v="0"/>
  </r>
  <r>
    <s v="Provincias"/>
    <x v="5"/>
    <x v="5"/>
    <n v="2019"/>
    <n v="2019"/>
    <m/>
    <m/>
    <m/>
    <m/>
    <x v="0"/>
  </r>
  <r>
    <s v="Provincias"/>
    <x v="5"/>
    <x v="5"/>
    <n v="2019"/>
    <n v="2019"/>
    <m/>
    <m/>
    <m/>
    <m/>
    <x v="0"/>
  </r>
  <r>
    <s v="Provincias"/>
    <x v="5"/>
    <x v="5"/>
    <n v="2019"/>
    <n v="2019"/>
    <m/>
    <m/>
    <m/>
    <m/>
    <x v="0"/>
  </r>
  <r>
    <s v="Provincias"/>
    <x v="5"/>
    <x v="5"/>
    <n v="2019"/>
    <n v="2019"/>
    <m/>
    <m/>
    <m/>
    <m/>
    <x v="0"/>
  </r>
  <r>
    <s v="Provincias"/>
    <x v="5"/>
    <x v="5"/>
    <n v="2019"/>
    <n v="2019"/>
    <m/>
    <m/>
    <m/>
    <m/>
    <x v="0"/>
  </r>
  <r>
    <s v="Provincias"/>
    <x v="5"/>
    <x v="5"/>
    <n v="2019"/>
    <n v="2019"/>
    <n v="28"/>
    <n v="17.5"/>
    <n v="11"/>
    <n v="753"/>
    <x v="6"/>
  </r>
  <r>
    <s v="Provincias"/>
    <x v="12"/>
    <x v="13"/>
    <n v="2019"/>
    <n v="2019"/>
    <m/>
    <m/>
    <m/>
    <m/>
    <x v="0"/>
  </r>
  <r>
    <s v="Provincias"/>
    <x v="12"/>
    <x v="13"/>
    <n v="2019"/>
    <n v="2019"/>
    <m/>
    <m/>
    <m/>
    <m/>
    <x v="0"/>
  </r>
  <r>
    <s v="Provincias"/>
    <x v="12"/>
    <x v="13"/>
    <n v="2019"/>
    <n v="2019"/>
    <m/>
    <m/>
    <m/>
    <m/>
    <x v="0"/>
  </r>
  <r>
    <s v="Provincias"/>
    <x v="12"/>
    <x v="13"/>
    <n v="2019"/>
    <n v="2019"/>
    <m/>
    <m/>
    <m/>
    <m/>
    <x v="0"/>
  </r>
  <r>
    <s v="Provincias"/>
    <x v="12"/>
    <x v="13"/>
    <n v="2019"/>
    <n v="2019"/>
    <m/>
    <m/>
    <m/>
    <m/>
    <x v="0"/>
  </r>
  <r>
    <s v="Provincias"/>
    <x v="12"/>
    <x v="13"/>
    <n v="2019"/>
    <n v="2019"/>
    <m/>
    <m/>
    <m/>
    <m/>
    <x v="0"/>
  </r>
  <r>
    <s v="Provincias"/>
    <x v="12"/>
    <x v="13"/>
    <n v="2019"/>
    <n v="2019"/>
    <m/>
    <m/>
    <m/>
    <m/>
    <x v="0"/>
  </r>
  <r>
    <s v="Provincias"/>
    <x v="12"/>
    <x v="13"/>
    <n v="2019"/>
    <n v="2019"/>
    <n v="29.2"/>
    <n v="15.5"/>
    <n v="1"/>
    <n v="671"/>
    <x v="8"/>
  </r>
  <r>
    <s v="Provincias"/>
    <x v="9"/>
    <x v="10"/>
    <n v="2019"/>
    <n v="2019"/>
    <m/>
    <m/>
    <m/>
    <m/>
    <x v="0"/>
  </r>
  <r>
    <s v="Provincias"/>
    <x v="9"/>
    <x v="10"/>
    <n v="2019"/>
    <n v="2019"/>
    <m/>
    <m/>
    <m/>
    <m/>
    <x v="0"/>
  </r>
  <r>
    <s v="Provincias"/>
    <x v="9"/>
    <x v="10"/>
    <n v="2019"/>
    <n v="2019"/>
    <m/>
    <m/>
    <m/>
    <m/>
    <x v="0"/>
  </r>
  <r>
    <s v="Provincias"/>
    <x v="9"/>
    <x v="10"/>
    <n v="2019"/>
    <n v="2019"/>
    <m/>
    <m/>
    <m/>
    <m/>
    <x v="0"/>
  </r>
  <r>
    <s v="Provincias"/>
    <x v="9"/>
    <x v="10"/>
    <n v="2019"/>
    <n v="2019"/>
    <m/>
    <m/>
    <m/>
    <m/>
    <x v="0"/>
  </r>
  <r>
    <s v="Provincias"/>
    <x v="9"/>
    <x v="10"/>
    <n v="2019"/>
    <n v="2019"/>
    <m/>
    <m/>
    <m/>
    <m/>
    <x v="0"/>
  </r>
  <r>
    <s v="Provincias"/>
    <x v="9"/>
    <x v="10"/>
    <n v="2019"/>
    <n v="2019"/>
    <m/>
    <m/>
    <m/>
    <m/>
    <x v="0"/>
  </r>
  <r>
    <s v="Provincias"/>
    <x v="9"/>
    <x v="10"/>
    <n v="2019"/>
    <n v="2019"/>
    <n v="28.2"/>
    <n v="15.5"/>
    <n v="1"/>
    <n v="685"/>
    <x v="8"/>
  </r>
  <r>
    <s v="Provincias"/>
    <x v="10"/>
    <x v="11"/>
    <n v="2019"/>
    <n v="2019"/>
    <m/>
    <m/>
    <m/>
    <m/>
    <x v="0"/>
  </r>
  <r>
    <s v="Provincias"/>
    <x v="10"/>
    <x v="11"/>
    <n v="2019"/>
    <n v="2019"/>
    <m/>
    <m/>
    <m/>
    <m/>
    <x v="0"/>
  </r>
  <r>
    <s v="Provincias"/>
    <x v="10"/>
    <x v="11"/>
    <n v="2019"/>
    <n v="2019"/>
    <m/>
    <m/>
    <m/>
    <m/>
    <x v="0"/>
  </r>
  <r>
    <s v="Provincias"/>
    <x v="10"/>
    <x v="11"/>
    <n v="2019"/>
    <n v="2019"/>
    <m/>
    <m/>
    <m/>
    <m/>
    <x v="0"/>
  </r>
  <r>
    <s v="Provincias"/>
    <x v="10"/>
    <x v="11"/>
    <n v="2019"/>
    <n v="2019"/>
    <m/>
    <m/>
    <m/>
    <m/>
    <x v="0"/>
  </r>
  <r>
    <s v="Provincias"/>
    <x v="10"/>
    <x v="11"/>
    <n v="2019"/>
    <n v="2019"/>
    <m/>
    <m/>
    <m/>
    <m/>
    <x v="0"/>
  </r>
  <r>
    <s v="Provincias"/>
    <x v="10"/>
    <x v="11"/>
    <n v="2019"/>
    <n v="2019"/>
    <m/>
    <m/>
    <m/>
    <m/>
    <x v="0"/>
  </r>
  <r>
    <s v="1-Urbana"/>
    <x v="6"/>
    <x v="6"/>
    <n v="2012"/>
    <n v="2012"/>
    <n v="26.5"/>
    <n v="19"/>
    <n v="11"/>
    <n v="688"/>
    <x v="6"/>
  </r>
  <r>
    <s v="1-Urbana"/>
    <x v="6"/>
    <x v="6"/>
    <n v="2015"/>
    <n v="2015"/>
    <n v="26.7"/>
    <n v="18.100000000000001"/>
    <n v="11"/>
    <n v="664"/>
    <x v="6"/>
  </r>
  <r>
    <s v="1-Urbana"/>
    <x v="6"/>
    <x v="6"/>
    <n v="2016"/>
    <n v="2016"/>
    <n v="26.6"/>
    <n v="17.2"/>
    <n v="11"/>
    <n v="637"/>
    <x v="16"/>
  </r>
  <r>
    <s v="1-Urbana"/>
    <x v="6"/>
    <x v="6"/>
    <n v="2012"/>
    <n v="2012"/>
    <m/>
    <m/>
    <m/>
    <m/>
    <x v="0"/>
  </r>
  <r>
    <s v="1-Urbana"/>
    <x v="6"/>
    <x v="6"/>
    <n v="2016"/>
    <n v="2016"/>
    <m/>
    <m/>
    <m/>
    <m/>
    <x v="0"/>
  </r>
  <r>
    <s v="1-Urbana"/>
    <x v="6"/>
    <x v="6"/>
    <n v="2012"/>
    <n v="2012"/>
    <m/>
    <m/>
    <m/>
    <m/>
    <x v="0"/>
  </r>
  <r>
    <s v="1-Urbana"/>
    <x v="6"/>
    <x v="6"/>
    <n v="2013"/>
    <n v="2013"/>
    <m/>
    <m/>
    <m/>
    <m/>
    <x v="0"/>
  </r>
  <r>
    <s v="1-Urbana"/>
    <x v="6"/>
    <x v="6"/>
    <n v="2016"/>
    <n v="2016"/>
    <m/>
    <m/>
    <m/>
    <m/>
    <x v="0"/>
  </r>
  <r>
    <s v="1-Urbana"/>
    <x v="6"/>
    <x v="6"/>
    <n v="2012"/>
    <n v="2012"/>
    <m/>
    <m/>
    <m/>
    <m/>
    <x v="0"/>
  </r>
  <r>
    <s v="1-Urbana"/>
    <x v="6"/>
    <x v="6"/>
    <n v="2016"/>
    <n v="2016"/>
    <m/>
    <m/>
    <m/>
    <m/>
    <x v="0"/>
  </r>
  <r>
    <s v="1-Urbana"/>
    <x v="6"/>
    <x v="6"/>
    <n v="2012"/>
    <n v="2012"/>
    <m/>
    <m/>
    <m/>
    <m/>
    <x v="0"/>
  </r>
  <r>
    <s v="1-Urbana"/>
    <x v="6"/>
    <x v="6"/>
    <n v="2013"/>
    <n v="2013"/>
    <m/>
    <m/>
    <m/>
    <m/>
    <x v="0"/>
  </r>
  <r>
    <s v="1-Urbana"/>
    <x v="6"/>
    <x v="6"/>
    <n v="2016"/>
    <n v="2016"/>
    <m/>
    <m/>
    <m/>
    <m/>
    <x v="0"/>
  </r>
  <r>
    <s v="1-Urbana"/>
    <x v="6"/>
    <x v="6"/>
    <n v="2012"/>
    <n v="2012"/>
    <m/>
    <m/>
    <m/>
    <m/>
    <x v="0"/>
  </r>
  <r>
    <s v="1-Urbana"/>
    <x v="6"/>
    <x v="6"/>
    <n v="2016"/>
    <n v="2016"/>
    <m/>
    <m/>
    <m/>
    <m/>
    <x v="0"/>
  </r>
  <r>
    <s v="1-Urbana"/>
    <x v="6"/>
    <x v="6"/>
    <n v="2012"/>
    <n v="2012"/>
    <m/>
    <m/>
    <m/>
    <m/>
    <x v="0"/>
  </r>
  <r>
    <s v="1-Urbana"/>
    <x v="6"/>
    <x v="6"/>
    <n v="2016"/>
    <n v="2016"/>
    <m/>
    <m/>
    <m/>
    <m/>
    <x v="0"/>
  </r>
  <r>
    <s v="1-Urbana"/>
    <x v="6"/>
    <x v="6"/>
    <n v="2012"/>
    <n v="2012"/>
    <m/>
    <m/>
    <m/>
    <m/>
    <x v="0"/>
  </r>
  <r>
    <s v="1-Urbana"/>
    <x v="6"/>
    <x v="6"/>
    <n v="2013"/>
    <n v="2013"/>
    <m/>
    <m/>
    <m/>
    <m/>
    <x v="0"/>
  </r>
  <r>
    <s v="1-Urbana"/>
    <x v="6"/>
    <x v="6"/>
    <n v="2016"/>
    <n v="2016"/>
    <m/>
    <m/>
    <m/>
    <m/>
    <x v="0"/>
  </r>
  <r>
    <s v="2-Rural"/>
    <x v="6"/>
    <x v="7"/>
    <n v="2012"/>
    <n v="2012"/>
    <n v="27"/>
    <n v="21.7"/>
    <n v="14"/>
    <n v="954"/>
    <x v="22"/>
  </r>
  <r>
    <s v="2-Rural"/>
    <x v="6"/>
    <x v="7"/>
    <n v="2015"/>
    <n v="2015"/>
    <n v="27"/>
    <n v="21.3"/>
    <n v="14"/>
    <n v="929"/>
    <x v="22"/>
  </r>
  <r>
    <s v="2-Rural"/>
    <x v="6"/>
    <x v="7"/>
    <n v="2016"/>
    <n v="2016"/>
    <n v="26.9"/>
    <n v="21.6"/>
    <n v="14"/>
    <n v="943"/>
    <x v="22"/>
  </r>
  <r>
    <s v="2-Rural"/>
    <x v="6"/>
    <x v="7"/>
    <n v="2012"/>
    <n v="2012"/>
    <m/>
    <m/>
    <m/>
    <m/>
    <x v="0"/>
  </r>
  <r>
    <s v="2-Rural"/>
    <x v="6"/>
    <x v="7"/>
    <n v="2015"/>
    <n v="2015"/>
    <m/>
    <m/>
    <m/>
    <m/>
    <x v="0"/>
  </r>
  <r>
    <s v="2-Rural"/>
    <x v="6"/>
    <x v="7"/>
    <n v="2016"/>
    <n v="2016"/>
    <m/>
    <m/>
    <m/>
    <m/>
    <x v="0"/>
  </r>
  <r>
    <s v="2-Rural"/>
    <x v="6"/>
    <x v="7"/>
    <n v="2012"/>
    <n v="2012"/>
    <m/>
    <m/>
    <m/>
    <m/>
    <x v="0"/>
  </r>
  <r>
    <s v="2-Rural"/>
    <x v="6"/>
    <x v="7"/>
    <n v="2015"/>
    <n v="2015"/>
    <m/>
    <m/>
    <m/>
    <m/>
    <x v="0"/>
  </r>
  <r>
    <s v="2-Rural"/>
    <x v="6"/>
    <x v="7"/>
    <n v="2016"/>
    <n v="2016"/>
    <m/>
    <m/>
    <m/>
    <m/>
    <x v="0"/>
  </r>
  <r>
    <s v="2-Rural"/>
    <x v="6"/>
    <x v="7"/>
    <n v="2012"/>
    <n v="2012"/>
    <m/>
    <m/>
    <m/>
    <m/>
    <x v="0"/>
  </r>
  <r>
    <s v="2-Rural"/>
    <x v="6"/>
    <x v="7"/>
    <n v="2015"/>
    <n v="2015"/>
    <m/>
    <m/>
    <m/>
    <m/>
    <x v="0"/>
  </r>
  <r>
    <s v="2-Rural"/>
    <x v="6"/>
    <x v="7"/>
    <n v="2016"/>
    <n v="2016"/>
    <m/>
    <m/>
    <m/>
    <m/>
    <x v="0"/>
  </r>
  <r>
    <s v="2-Rural"/>
    <x v="6"/>
    <x v="7"/>
    <n v="2012"/>
    <n v="2012"/>
    <m/>
    <m/>
    <m/>
    <m/>
    <x v="0"/>
  </r>
  <r>
    <s v="2-Rural"/>
    <x v="6"/>
    <x v="7"/>
    <n v="2015"/>
    <n v="2015"/>
    <m/>
    <m/>
    <m/>
    <m/>
    <x v="0"/>
  </r>
  <r>
    <s v="2-Rural"/>
    <x v="6"/>
    <x v="7"/>
    <n v="2016"/>
    <n v="2016"/>
    <m/>
    <m/>
    <m/>
    <m/>
    <x v="0"/>
  </r>
  <r>
    <s v="2-Rural"/>
    <x v="6"/>
    <x v="7"/>
    <n v="2012"/>
    <n v="2012"/>
    <m/>
    <m/>
    <m/>
    <m/>
    <x v="0"/>
  </r>
  <r>
    <s v="2-Rural"/>
    <x v="6"/>
    <x v="7"/>
    <n v="2015"/>
    <n v="2015"/>
    <m/>
    <m/>
    <m/>
    <m/>
    <x v="0"/>
  </r>
  <r>
    <s v="2-Rural"/>
    <x v="6"/>
    <x v="7"/>
    <n v="2016"/>
    <n v="2016"/>
    <m/>
    <m/>
    <m/>
    <m/>
    <x v="0"/>
  </r>
  <r>
    <s v="2-Rural"/>
    <x v="6"/>
    <x v="7"/>
    <n v="2012"/>
    <n v="2012"/>
    <m/>
    <m/>
    <m/>
    <m/>
    <x v="0"/>
  </r>
  <r>
    <s v="2-Rural"/>
    <x v="6"/>
    <x v="7"/>
    <n v="2015"/>
    <n v="2015"/>
    <m/>
    <m/>
    <m/>
    <m/>
    <x v="0"/>
  </r>
  <r>
    <s v="2-Rural"/>
    <x v="6"/>
    <x v="7"/>
    <n v="2016"/>
    <n v="2016"/>
    <m/>
    <m/>
    <m/>
    <m/>
    <x v="0"/>
  </r>
  <r>
    <s v="2-Rural"/>
    <x v="6"/>
    <x v="7"/>
    <n v="2012"/>
    <n v="2012"/>
    <m/>
    <m/>
    <m/>
    <m/>
    <x v="0"/>
  </r>
  <r>
    <s v="2-Rural"/>
    <x v="6"/>
    <x v="7"/>
    <n v="2015"/>
    <n v="2015"/>
    <m/>
    <m/>
    <m/>
    <m/>
    <x v="0"/>
  </r>
  <r>
    <s v="2-Rural"/>
    <x v="6"/>
    <x v="7"/>
    <n v="2016"/>
    <n v="2016"/>
    <m/>
    <m/>
    <m/>
    <m/>
    <x v="0"/>
  </r>
  <r>
    <s v="Provincias"/>
    <x v="0"/>
    <x v="0"/>
    <n v="2010"/>
    <n v="2010"/>
    <n v="26"/>
    <n v="18.100000000000001"/>
    <n v="12"/>
    <n v="714"/>
    <x v="5"/>
  </r>
  <r>
    <s v="Provincias"/>
    <x v="1"/>
    <x v="1"/>
    <n v="2010"/>
    <n v="2010"/>
    <n v="27.2"/>
    <n v="20.5"/>
    <n v="14"/>
    <n v="989"/>
    <x v="22"/>
  </r>
  <r>
    <s v="Provincias"/>
    <x v="2"/>
    <x v="2"/>
    <n v="2010"/>
    <n v="2010"/>
    <n v="26"/>
    <n v="12.1"/>
    <n v="8"/>
    <n v="497"/>
    <x v="4"/>
  </r>
  <r>
    <s v="Provincias"/>
    <x v="3"/>
    <x v="3"/>
    <n v="2010"/>
    <n v="2010"/>
    <n v="26.5"/>
    <n v="11.4"/>
    <n v="8"/>
    <n v="473"/>
    <x v="24"/>
  </r>
  <r>
    <s v="Provincias"/>
    <x v="4"/>
    <x v="4"/>
    <n v="2010"/>
    <n v="2010"/>
    <n v="26.3"/>
    <n v="18.8"/>
    <n v="1.1000000000000001"/>
    <n v="67.8"/>
    <x v="16"/>
  </r>
  <r>
    <s v="Provincias"/>
    <x v="5"/>
    <x v="5"/>
    <n v="2010"/>
    <n v="2010"/>
    <n v="27.3"/>
    <n v="16.8"/>
    <n v="12"/>
    <n v="751"/>
    <x v="2"/>
  </r>
  <r>
    <s v="Provincias"/>
    <x v="2"/>
    <x v="2"/>
    <n v="2011"/>
    <n v="2011"/>
    <n v="26.8"/>
    <n v="13"/>
    <n v="0.8"/>
    <n v="527"/>
    <x v="4"/>
  </r>
  <r>
    <s v="Provincias"/>
    <x v="3"/>
    <x v="3"/>
    <n v="2011"/>
    <n v="2011"/>
    <n v="26"/>
    <n v="12.1"/>
    <n v="0.8"/>
    <n v="501"/>
    <x v="4"/>
  </r>
  <r>
    <s v="Provincias"/>
    <x v="4"/>
    <x v="4"/>
    <n v="2011"/>
    <n v="2011"/>
    <n v="26.1"/>
    <n v="19.3"/>
    <n v="1.2"/>
    <n v="701"/>
    <x v="5"/>
  </r>
  <r>
    <s v="Provincias"/>
    <x v="5"/>
    <x v="5"/>
    <n v="2011"/>
    <n v="2011"/>
    <n v="28"/>
    <n v="17.5"/>
    <n v="1.2"/>
    <n v="76"/>
    <x v="5"/>
  </r>
  <r>
    <s v="Provincias"/>
    <x v="12"/>
    <x v="13"/>
    <n v="2011"/>
    <n v="2011"/>
    <n v="28.3"/>
    <n v="24.2"/>
    <n v="1.8"/>
    <n v="1155"/>
    <x v="14"/>
  </r>
  <r>
    <s v="Provincias"/>
    <x v="9"/>
    <x v="10"/>
    <n v="2011"/>
    <n v="2011"/>
    <n v="29.1"/>
    <n v="21.2"/>
    <n v="1.5"/>
    <n v="998"/>
    <x v="11"/>
  </r>
  <r>
    <s v="Provincias"/>
    <x v="14"/>
    <x v="15"/>
    <n v="2012"/>
    <n v="2012"/>
    <n v="25.8"/>
    <n v="29"/>
    <n v="1.8"/>
    <n v="1198"/>
    <x v="14"/>
  </r>
  <r>
    <s v="Provincias"/>
    <x v="7"/>
    <x v="8"/>
    <n v="2012"/>
    <n v="2012"/>
    <n v="26.9"/>
    <n v="17.399999999999999"/>
    <n v="1.1000000000000001"/>
    <n v="70"/>
    <x v="16"/>
  </r>
  <r>
    <s v="Provincias"/>
    <x v="8"/>
    <x v="9"/>
    <n v="2012"/>
    <n v="2012"/>
    <n v="26.3"/>
    <n v="22.5"/>
    <n v="1.4"/>
    <n v="887"/>
    <x v="10"/>
  </r>
  <r>
    <s v="Provincias"/>
    <x v="12"/>
    <x v="13"/>
    <n v="2012"/>
    <n v="2012"/>
    <n v="28.5"/>
    <n v="20.9"/>
    <n v="1.5"/>
    <n v="962"/>
    <x v="20"/>
  </r>
  <r>
    <s v="Provincias"/>
    <x v="9"/>
    <x v="10"/>
    <n v="2012"/>
    <n v="2012"/>
    <n v="29.2"/>
    <n v="24.2"/>
    <n v="1.7"/>
    <n v="1098"/>
    <x v="27"/>
  </r>
  <r>
    <s v="Provincias"/>
    <x v="10"/>
    <x v="11"/>
    <n v="2012"/>
    <n v="2012"/>
    <n v="28.9"/>
    <n v="29.9"/>
    <n v="1.9"/>
    <n v="125.8"/>
    <x v="9"/>
  </r>
  <r>
    <s v="Provincias"/>
    <x v="14"/>
    <x v="15"/>
    <n v="2013"/>
    <n v="2013"/>
    <n v="25.9"/>
    <n v="27.8"/>
    <n v="1.7"/>
    <n v="1146"/>
    <x v="17"/>
  </r>
  <r>
    <s v="Provincias"/>
    <x v="1"/>
    <x v="1"/>
    <n v="2013"/>
    <n v="2013"/>
    <n v="27.2"/>
    <n v="20.399999999999999"/>
    <n v="1.3"/>
    <n v="906"/>
    <x v="1"/>
  </r>
  <r>
    <s v="Provincias"/>
    <x v="2"/>
    <x v="2"/>
    <n v="2013"/>
    <n v="2013"/>
    <n v="26.6"/>
    <n v="14.3"/>
    <n v="0.9"/>
    <n v="583"/>
    <x v="3"/>
  </r>
  <r>
    <s v="Provincias"/>
    <x v="3"/>
    <x v="3"/>
    <n v="2013"/>
    <n v="2013"/>
    <n v="26.1"/>
    <n v="12.1"/>
    <n v="0.8"/>
    <n v="506"/>
    <x v="4"/>
  </r>
  <r>
    <s v="Provincias"/>
    <x v="4"/>
    <x v="4"/>
    <n v="2013"/>
    <n v="2013"/>
    <n v="26.3"/>
    <n v="18.5"/>
    <n v="1.1000000000000001"/>
    <n v="67.2"/>
    <x v="6"/>
  </r>
  <r>
    <s v="Provincias"/>
    <x v="5"/>
    <x v="5"/>
    <n v="2013"/>
    <n v="2013"/>
    <n v="27.7"/>
    <n v="17.100000000000001"/>
    <n v="1.1000000000000001"/>
    <n v="746"/>
    <x v="6"/>
  </r>
  <r>
    <s v="Provincias"/>
    <x v="12"/>
    <x v="13"/>
    <n v="2013"/>
    <n v="2013"/>
    <n v="29.2"/>
    <n v="21.8"/>
    <n v="1.6"/>
    <n v="995"/>
    <x v="28"/>
  </r>
  <r>
    <s v="Provincias"/>
    <x v="0"/>
    <x v="0"/>
    <n v="2014"/>
    <n v="2014"/>
    <n v="26.5"/>
    <n v="18.5"/>
    <n v="1.2"/>
    <n v="767"/>
    <x v="2"/>
  </r>
  <r>
    <s v="Provincias"/>
    <x v="1"/>
    <x v="1"/>
    <n v="2014"/>
    <n v="2014"/>
    <n v="27.2"/>
    <n v="19.3"/>
    <n v="1.2"/>
    <n v="849"/>
    <x v="5"/>
  </r>
  <r>
    <s v="Provincias"/>
    <x v="2"/>
    <x v="2"/>
    <n v="2014"/>
    <n v="2014"/>
    <n v="26.7"/>
    <n v="13.8"/>
    <n v="0.9"/>
    <n v="563"/>
    <x v="3"/>
  </r>
  <r>
    <s v="Provincias"/>
    <x v="3"/>
    <x v="3"/>
    <n v="2014"/>
    <n v="2014"/>
    <n v="26.3"/>
    <n v="12.7"/>
    <n v="0.9"/>
    <n v="533"/>
    <x v="18"/>
  </r>
  <r>
    <s v="Provincias"/>
    <x v="4"/>
    <x v="4"/>
    <n v="2014"/>
    <n v="2014"/>
    <n v="26.3"/>
    <n v="18.100000000000001"/>
    <n v="1.1000000000000001"/>
    <n v="65.599999999999994"/>
    <x v="6"/>
  </r>
  <r>
    <s v="Provincias"/>
    <x v="5"/>
    <x v="5"/>
    <n v="2014"/>
    <n v="2014"/>
    <n v="27.7"/>
    <n v="7.9"/>
    <n v="1.2"/>
    <n v="763"/>
    <x v="5"/>
  </r>
  <r>
    <s v="Provincias"/>
    <x v="7"/>
    <x v="8"/>
    <n v="2015"/>
    <n v="2015"/>
    <n v="27.4"/>
    <n v="17.100000000000001"/>
    <n v="1"/>
    <n v="679"/>
    <x v="8"/>
  </r>
  <r>
    <s v="Provincias"/>
    <x v="8"/>
    <x v="9"/>
    <n v="2015"/>
    <n v="2015"/>
    <n v="26.3"/>
    <n v="21.4"/>
    <n v="1.3"/>
    <n v="848"/>
    <x v="7"/>
  </r>
  <r>
    <s v="Provincias"/>
    <x v="0"/>
    <x v="0"/>
    <n v="2015"/>
    <n v="2015"/>
    <n v="26.9"/>
    <n v="18"/>
    <n v="1.2"/>
    <n v="749"/>
    <x v="2"/>
  </r>
  <r>
    <s v="Provincias"/>
    <x v="1"/>
    <x v="1"/>
    <n v="2015"/>
    <n v="2015"/>
    <n v="27.8"/>
    <n v="19.100000000000001"/>
    <n v="1.2"/>
    <n v="834"/>
    <x v="2"/>
  </r>
  <r>
    <s v="Provincias"/>
    <x v="14"/>
    <x v="15"/>
    <n v="2016"/>
    <n v="2016"/>
    <n v="26.1"/>
    <n v="26.3"/>
    <n v="1.6"/>
    <n v="1068"/>
    <x v="28"/>
  </r>
  <r>
    <s v="Provincias"/>
    <x v="7"/>
    <x v="8"/>
    <n v="2016"/>
    <n v="2016"/>
    <n v="27.2"/>
    <n v="16.2"/>
    <n v="1"/>
    <n v="642"/>
    <x v="21"/>
  </r>
  <r>
    <s v="Provincias"/>
    <x v="8"/>
    <x v="9"/>
    <n v="2016"/>
    <n v="2016"/>
    <n v="26.3"/>
    <n v="19.8"/>
    <n v="1.2"/>
    <n v="786"/>
    <x v="2"/>
  </r>
  <r>
    <s v="Provincias"/>
    <x v="10"/>
    <x v="11"/>
    <n v="2019"/>
    <n v="2019"/>
    <n v="27.8"/>
    <n v="32.4"/>
    <n v="1.9"/>
    <n v="131.19999999999999"/>
    <x v="1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4.0999999999999996"/>
    <n v="2.2000000000000002"/>
  </r>
  <r>
    <x v="1"/>
    <n v="3.6"/>
    <n v="2.4"/>
  </r>
  <r>
    <x v="2"/>
    <n v="3.8"/>
    <n v="2.4"/>
  </r>
  <r>
    <x v="3"/>
    <n v="3.8"/>
    <n v="2.2999999999999998"/>
  </r>
  <r>
    <x v="4"/>
    <n v="3.9"/>
    <n v="2.2999999999999998"/>
  </r>
  <r>
    <x v="5"/>
    <n v="3.9"/>
    <n v="2.2999999999999998"/>
  </r>
  <r>
    <x v="6"/>
    <n v="4.0999999999999996"/>
    <n v="2.2000000000000002"/>
  </r>
  <r>
    <x v="7"/>
    <n v="4.2"/>
    <n v="2.1"/>
  </r>
  <r>
    <x v="8"/>
    <n v="4.5"/>
    <n v="2.1"/>
  </r>
  <r>
    <x v="9"/>
    <n v="3.9"/>
    <n v="5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3C98A5-83F6-4980-96A9-7E415F17915A}" name="TablaDinámica26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M7" firstHeaderRow="1" firstDataRow="2" firstDataCol="1"/>
  <pivotFields count="11">
    <pivotField showAll="0"/>
    <pivotField showAll="0">
      <items count="5">
        <item x="1"/>
        <item x="2"/>
        <item x="0"/>
        <item x="3"/>
        <item t="default"/>
      </items>
    </pivotField>
    <pivotField showAll="0">
      <items count="16">
        <item x="14"/>
        <item x="7"/>
        <item x="8"/>
        <item x="0"/>
        <item x="1"/>
        <item x="2"/>
        <item x="3"/>
        <item x="4"/>
        <item x="5"/>
        <item x="12"/>
        <item x="9"/>
        <item x="10"/>
        <item x="13"/>
        <item x="6"/>
        <item x="11"/>
        <item t="default"/>
      </items>
    </pivotField>
    <pivotField axis="axisRow" showAll="0">
      <items count="17">
        <item h="1" x="12"/>
        <item h="1" x="6"/>
        <item h="1" x="7"/>
        <item h="1" x="15"/>
        <item h="1" x="0"/>
        <item h="1" x="8"/>
        <item h="1" x="9"/>
        <item h="1" x="10"/>
        <item h="1" x="13"/>
        <item x="11"/>
        <item h="1" x="1"/>
        <item h="1" x="2"/>
        <item h="1" x="3"/>
        <item x="4"/>
        <item h="1" x="14"/>
        <item h="1" x="5"/>
        <item t="default"/>
      </items>
    </pivotField>
    <pivotField showAll="0"/>
    <pivotField axis="axisCol" showAll="0">
      <items count="12">
        <item x="2"/>
        <item x="3"/>
        <item x="0"/>
        <item x="1"/>
        <item x="4"/>
        <item x="5"/>
        <item x="6"/>
        <item x="7"/>
        <item x="8"/>
        <item x="10"/>
        <item x="9"/>
        <item t="default"/>
      </items>
    </pivotField>
    <pivotField showAll="0"/>
    <pivotField showAll="0"/>
    <pivotField showAll="0"/>
    <pivotField showAll="0"/>
    <pivotField dataField="1" showAll="0">
      <items count="30">
        <item x="24"/>
        <item x="4"/>
        <item x="18"/>
        <item x="3"/>
        <item x="21"/>
        <item x="8"/>
        <item x="16"/>
        <item x="6"/>
        <item x="5"/>
        <item x="2"/>
        <item x="1"/>
        <item x="7"/>
        <item x="10"/>
        <item x="22"/>
        <item x="11"/>
        <item x="20"/>
        <item x="28"/>
        <item x="19"/>
        <item x="17"/>
        <item x="27"/>
        <item x="14"/>
        <item x="9"/>
        <item x="15"/>
        <item x="13"/>
        <item x="23"/>
        <item x="12"/>
        <item x="25"/>
        <item x="26"/>
        <item x="0"/>
        <item t="default"/>
      </items>
    </pivotField>
  </pivotFields>
  <rowFields count="1">
    <field x="3"/>
  </rowFields>
  <rowItems count="3">
    <i>
      <x v="9"/>
    </i>
    <i>
      <x v="13"/>
    </i>
    <i t="grand">
      <x/>
    </i>
  </rowItems>
  <colFields count="1">
    <field x="5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a de Tasa global de fecundidad" fld="10" baseField="0" baseItem="0"/>
  </dataFields>
  <chartFormats count="11"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8691DC-5829-453D-9A4A-8F1C468A3456}" name="TablaDinámica3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L7" firstHeaderRow="1" firstDataRow="2" firstDataCol="1"/>
  <pivotFields count="11">
    <pivotField showAll="0"/>
    <pivotField showAll="0"/>
    <pivotField showAll="0"/>
    <pivotField axis="axisRow" showAll="0">
      <items count="17">
        <item h="1" x="12"/>
        <item h="1" x="6"/>
        <item h="1" x="7"/>
        <item h="1" x="15"/>
        <item h="1" x="0"/>
        <item h="1" x="8"/>
        <item h="1" x="9"/>
        <item h="1" x="10"/>
        <item h="1" x="13"/>
        <item x="11"/>
        <item h="1" x="1"/>
        <item h="1" x="2"/>
        <item h="1" x="3"/>
        <item x="4"/>
        <item h="1" x="14"/>
        <item h="1" x="5"/>
        <item t="default"/>
      </items>
    </pivotField>
    <pivotField axis="axisCol" showAll="0">
      <items count="12">
        <item x="2"/>
        <item x="3"/>
        <item x="0"/>
        <item x="1"/>
        <item x="4"/>
        <item x="5"/>
        <item x="6"/>
        <item x="7"/>
        <item x="8"/>
        <item x="10"/>
        <item h="1" x="9"/>
        <item t="default"/>
      </items>
    </pivotField>
    <pivotField showAll="0"/>
    <pivotField showAll="0"/>
    <pivotField showAll="0"/>
    <pivotField showAll="0"/>
    <pivotField showAll="0"/>
    <pivotField dataField="1" showAll="0">
      <items count="30">
        <item x="24"/>
        <item x="4"/>
        <item x="18"/>
        <item x="3"/>
        <item x="21"/>
        <item x="8"/>
        <item x="16"/>
        <item x="6"/>
        <item x="5"/>
        <item x="2"/>
        <item x="1"/>
        <item x="7"/>
        <item x="10"/>
        <item x="22"/>
        <item x="11"/>
        <item x="20"/>
        <item x="28"/>
        <item x="19"/>
        <item x="17"/>
        <item x="27"/>
        <item x="14"/>
        <item x="9"/>
        <item x="15"/>
        <item x="13"/>
        <item x="23"/>
        <item x="12"/>
        <item x="25"/>
        <item x="26"/>
        <item x="0"/>
        <item t="default"/>
      </items>
    </pivotField>
  </pivotFields>
  <rowFields count="1">
    <field x="3"/>
  </rowFields>
  <rowItems count="3">
    <i>
      <x v="9"/>
    </i>
    <i>
      <x v="13"/>
    </i>
    <i t="grand">
      <x/>
    </i>
  </rowItems>
  <colFields count="1"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a de Tasa global de fecundidad" fld="10" baseField="0" baseItem="0"/>
  </dataFields>
  <chartFormats count="11">
    <chartFormat chart="0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4106F6-2D20-40DF-88AB-5333FC918404}" name="Tabla dinámica1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2:B5" firstHeaderRow="1" firstDataRow="1" firstDataCol="1"/>
  <pivotFields count="10">
    <pivotField showAll="0"/>
    <pivotField showAll="0">
      <items count="16">
        <item x="14"/>
        <item x="7"/>
        <item x="8"/>
        <item x="0"/>
        <item x="1"/>
        <item x="2"/>
        <item x="3"/>
        <item x="4"/>
        <item x="5"/>
        <item x="12"/>
        <item x="9"/>
        <item x="10"/>
        <item x="13"/>
        <item x="6"/>
        <item x="11"/>
        <item t="default"/>
      </items>
    </pivotField>
    <pivotField axis="axisRow" showAll="0">
      <items count="17">
        <item h="1" x="12"/>
        <item h="1" x="6"/>
        <item h="1" x="7"/>
        <item h="1" x="15"/>
        <item h="1" x="0"/>
        <item h="1" x="8"/>
        <item h="1" x="9"/>
        <item h="1" x="10"/>
        <item h="1" x="13"/>
        <item x="11"/>
        <item h="1" x="1"/>
        <item h="1" x="2"/>
        <item h="1" x="3"/>
        <item x="4"/>
        <item h="1" x="1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30">
        <item x="24"/>
        <item x="4"/>
        <item x="18"/>
        <item x="3"/>
        <item x="21"/>
        <item x="8"/>
        <item x="16"/>
        <item x="6"/>
        <item x="5"/>
        <item x="2"/>
        <item x="1"/>
        <item x="7"/>
        <item x="10"/>
        <item x="22"/>
        <item x="11"/>
        <item x="20"/>
        <item x="28"/>
        <item x="19"/>
        <item x="17"/>
        <item x="27"/>
        <item x="14"/>
        <item x="9"/>
        <item x="15"/>
        <item x="13"/>
        <item x="23"/>
        <item x="12"/>
        <item x="25"/>
        <item x="26"/>
        <item x="0"/>
        <item t="default"/>
      </items>
    </pivotField>
  </pivotFields>
  <rowFields count="1">
    <field x="2"/>
  </rowFields>
  <rowItems count="3">
    <i>
      <x v="9"/>
    </i>
    <i>
      <x v="13"/>
    </i>
    <i t="grand">
      <x/>
    </i>
  </rowItems>
  <colItems count="1">
    <i/>
  </colItems>
  <dataFields count="1">
    <dataField name="Suma de Tasa global de fecundidad" fld="9" baseField="0" baseItem="0"/>
  </dataFields>
  <chartFormats count="1">
    <chartFormat chart="0" format="8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BA5294-6EBA-444E-96DB-50E1ABC9D0E1}" name="Tabla dinámica2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2:B13" firstHeaderRow="1" firstDataRow="1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de Campo3" fld="2" baseField="0" baseItem="0"/>
  </dataFields>
  <chartFormats count="2"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D4B1FBB2-6E5E-4245-B703-CE6F60C2E2CF}" autoFormatId="16" applyNumberFormats="0" applyBorderFormats="0" applyFontFormats="0" applyPatternFormats="0" applyAlignmentFormats="0" applyWidthHeightFormats="0">
  <queryTableRefresh nextId="12">
    <queryTableFields count="11">
      <queryTableField id="1" name="Orden total" tableColumnId="1"/>
      <queryTableField id="2" name="Área" tableColumnId="2"/>
      <queryTableField id="3" name="Provincia  Código" tableColumnId="3"/>
      <queryTableField id="4" name="Ubicación" tableColumnId="4"/>
      <queryTableField id="5" name="Año " tableColumnId="5"/>
      <queryTableField id="6" name="Año" tableColumnId="6"/>
      <queryTableField id="7" name="Edad media de la fecundidad" tableColumnId="7"/>
      <queryTableField id="8" name="Tasa bruta de natalidad" tableColumnId="8"/>
      <queryTableField id="9" name="Tasa bruta de reproducción" tableColumnId="9"/>
      <queryTableField id="10" name="Tasa de fecundidad general" tableColumnId="10"/>
      <queryTableField id="11" name="Tasa global de fecundidad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8FDA0D-5997-4E08-82C4-277BE5379422}" name="Barras_V1_EV_T_TASAS_FECUNDIDAD_data" displayName="Barras_V1_EV_T_TASAS_FECUNDIDAD_data" ref="A1:K1367" tableType="queryTable" totalsRowShown="0">
  <autoFilter ref="A1:K1367" xr:uid="{D18FDA0D-5997-4E08-82C4-277BE5379422}">
    <filterColumn colId="3">
      <filters>
        <filter val="Comarca Ngäbe Buglé"/>
        <filter val="Panamá"/>
      </filters>
    </filterColumn>
    <filterColumn colId="6">
      <customFilters>
        <customFilter operator="notEqual" val=" "/>
      </customFilters>
    </filterColumn>
    <filterColumn colId="9">
      <customFilters>
        <customFilter operator="notEqual" val=" "/>
      </customFilters>
    </filterColumn>
  </autoFilter>
  <sortState xmlns:xlrd2="http://schemas.microsoft.com/office/spreadsheetml/2017/richdata2" ref="A37:K1084">
    <sortCondition descending="1" ref="E1:E1367"/>
  </sortState>
  <tableColumns count="11">
    <tableColumn id="1" xr3:uid="{C9658CE8-A8D8-46FA-B90D-04349350950B}" uniqueName="1" name="Orden total" queryTableFieldId="1"/>
    <tableColumn id="2" xr3:uid="{2430C49B-4F97-4BDE-BA1A-EC4D4561282E}" uniqueName="2" name="Área" queryTableFieldId="2" dataDxfId="2"/>
    <tableColumn id="3" xr3:uid="{1D07F980-3EFA-45EA-A234-D7ADF0B13E9E}" uniqueName="3" name="Provincia  Código" queryTableFieldId="3" dataDxfId="1"/>
    <tableColumn id="4" xr3:uid="{E374D90C-4938-4CED-8868-328C9F91196C}" uniqueName="4" name="Ubicación" queryTableFieldId="4" dataDxfId="0"/>
    <tableColumn id="5" xr3:uid="{3E00C551-17D9-4CE8-BE83-AE9F50BF25AB}" uniqueName="5" name="Año " queryTableFieldId="5"/>
    <tableColumn id="6" xr3:uid="{D5A785F2-2D4D-4D96-A597-8D32C3B7ACC3}" uniqueName="6" name="Año" queryTableFieldId="6"/>
    <tableColumn id="7" xr3:uid="{E49014CC-0422-4F7B-A348-D468E904571F}" uniqueName="7" name="Edad media de la fecundidad" queryTableFieldId="7"/>
    <tableColumn id="8" xr3:uid="{ADD546CE-0B3F-4496-8DF8-76B24628AEBA}" uniqueName="8" name="Tasa bruta de natalidad" queryTableFieldId="8"/>
    <tableColumn id="9" xr3:uid="{C1BD87C3-ABE0-4804-9F41-BD1F2CB4C1EC}" uniqueName="9" name="Tasa bruta de reproducción" queryTableFieldId="9"/>
    <tableColumn id="10" xr3:uid="{90462444-91CF-4FFB-BBD6-E8FD653E54E2}" uniqueName="10" name="Tasa de fecundidad general" queryTableFieldId="10"/>
    <tableColumn id="11" xr3:uid="{62EDD5E5-F1F1-4115-9322-EBAEB916C58C}" uniqueName="11" name="Tasa global de fecundidad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BB025-4D7C-42E9-990C-261DD49977FC}">
  <dimension ref="A3:M7"/>
  <sheetViews>
    <sheetView zoomScale="70" zoomScaleNormal="70" workbookViewId="0">
      <selection activeCell="L6" sqref="L6"/>
    </sheetView>
  </sheetViews>
  <sheetFormatPr baseColWidth="10" defaultRowHeight="15" x14ac:dyDescent="0.25"/>
  <cols>
    <col min="1" max="1" width="32.42578125" bestFit="1" customWidth="1"/>
    <col min="2" max="2" width="22.42578125" bestFit="1" customWidth="1"/>
    <col min="3" max="12" width="5" bestFit="1" customWidth="1"/>
    <col min="13" max="13" width="12.5703125" bestFit="1" customWidth="1"/>
    <col min="14" max="14" width="5.85546875" bestFit="1" customWidth="1"/>
    <col min="15" max="15" width="5" bestFit="1" customWidth="1"/>
    <col min="16" max="16" width="8.42578125" bestFit="1" customWidth="1"/>
    <col min="17" max="17" width="5.85546875" bestFit="1" customWidth="1"/>
    <col min="18" max="18" width="8.42578125" bestFit="1" customWidth="1"/>
    <col min="19" max="19" width="5.85546875" bestFit="1" customWidth="1"/>
    <col min="20" max="21" width="5" bestFit="1" customWidth="1"/>
    <col min="22" max="22" width="8.42578125" bestFit="1" customWidth="1"/>
    <col min="23" max="23" width="5.85546875" bestFit="1" customWidth="1"/>
    <col min="24" max="25" width="5" bestFit="1" customWidth="1"/>
    <col min="26" max="26" width="8.42578125" bestFit="1" customWidth="1"/>
    <col min="27" max="27" width="5.85546875" bestFit="1" customWidth="1"/>
    <col min="28" max="28" width="5" bestFit="1" customWidth="1"/>
    <col min="29" max="29" width="8.42578125" bestFit="1" customWidth="1"/>
    <col min="30" max="30" width="5.85546875" bestFit="1" customWidth="1"/>
    <col min="31" max="31" width="8.42578125" bestFit="1" customWidth="1"/>
    <col min="32" max="32" width="5.85546875" bestFit="1" customWidth="1"/>
    <col min="33" max="33" width="8.42578125" bestFit="1" customWidth="1"/>
    <col min="34" max="34" width="5.85546875" bestFit="1" customWidth="1"/>
    <col min="35" max="35" width="8.42578125" bestFit="1" customWidth="1"/>
    <col min="36" max="36" width="12.85546875" bestFit="1" customWidth="1"/>
    <col min="37" max="46" width="5" bestFit="1" customWidth="1"/>
    <col min="47" max="47" width="15.85546875" bestFit="1" customWidth="1"/>
    <col min="48" max="48" width="12.5703125" bestFit="1" customWidth="1"/>
  </cols>
  <sheetData>
    <row r="3" spans="1:13" x14ac:dyDescent="0.25">
      <c r="A3" s="2" t="s">
        <v>47</v>
      </c>
      <c r="B3" s="2" t="s">
        <v>46</v>
      </c>
    </row>
    <row r="4" spans="1:13" x14ac:dyDescent="0.25">
      <c r="A4" s="2" t="s">
        <v>44</v>
      </c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 t="s">
        <v>45</v>
      </c>
    </row>
    <row r="5" spans="1:13" x14ac:dyDescent="0.25">
      <c r="A5" s="3" t="s">
        <v>34</v>
      </c>
      <c r="B5" s="1">
        <v>4.0999999999999996</v>
      </c>
      <c r="C5" s="1">
        <v>3.6</v>
      </c>
      <c r="D5" s="1">
        <v>3.8</v>
      </c>
      <c r="E5" s="1">
        <v>3.8</v>
      </c>
      <c r="F5" s="1">
        <v>3.9</v>
      </c>
      <c r="G5" s="1">
        <v>3.9</v>
      </c>
      <c r="H5" s="1">
        <v>4.0999999999999996</v>
      </c>
      <c r="I5" s="1">
        <v>4.2</v>
      </c>
      <c r="J5" s="1">
        <v>4.5</v>
      </c>
      <c r="K5" s="1">
        <v>3.9</v>
      </c>
      <c r="L5" s="1">
        <v>3.8</v>
      </c>
      <c r="M5" s="1">
        <v>43.599999999999987</v>
      </c>
    </row>
    <row r="6" spans="1:13" x14ac:dyDescent="0.25">
      <c r="A6" s="3" t="s">
        <v>21</v>
      </c>
      <c r="B6" s="1">
        <v>2.2000000000000002</v>
      </c>
      <c r="C6" s="1">
        <v>2.4</v>
      </c>
      <c r="D6" s="1">
        <v>2.4</v>
      </c>
      <c r="E6" s="1">
        <v>2.2999999999999998</v>
      </c>
      <c r="F6" s="1">
        <v>2.2999999999999998</v>
      </c>
      <c r="G6" s="1">
        <v>2.2999999999999998</v>
      </c>
      <c r="H6" s="1">
        <v>2.2000000000000002</v>
      </c>
      <c r="I6" s="1">
        <v>2.1</v>
      </c>
      <c r="J6" s="1">
        <v>2.1</v>
      </c>
      <c r="K6" s="1">
        <v>5.5</v>
      </c>
      <c r="L6" s="1">
        <v>1.8</v>
      </c>
      <c r="M6" s="1">
        <v>27.600000000000005</v>
      </c>
    </row>
    <row r="7" spans="1:13" x14ac:dyDescent="0.25">
      <c r="A7" s="3" t="s">
        <v>45</v>
      </c>
      <c r="B7" s="1">
        <v>6.3</v>
      </c>
      <c r="C7" s="1">
        <v>6</v>
      </c>
      <c r="D7" s="1">
        <v>6.1999999999999993</v>
      </c>
      <c r="E7" s="1">
        <v>6.1</v>
      </c>
      <c r="F7" s="1">
        <v>6.1999999999999993</v>
      </c>
      <c r="G7" s="1">
        <v>6.1999999999999993</v>
      </c>
      <c r="H7" s="1">
        <v>6.3</v>
      </c>
      <c r="I7" s="1">
        <v>6.3000000000000007</v>
      </c>
      <c r="J7" s="1">
        <v>6.6</v>
      </c>
      <c r="K7" s="1">
        <v>9.4</v>
      </c>
      <c r="L7" s="1">
        <v>5.6</v>
      </c>
      <c r="M7" s="1">
        <v>71.199999999999989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8E7AA-C304-406D-9A52-AC3E3A9B9B3F}">
  <dimension ref="A1:I34"/>
  <sheetViews>
    <sheetView zoomScaleNormal="100" workbookViewId="0">
      <selection activeCell="K17" sqref="K17"/>
    </sheetView>
  </sheetViews>
  <sheetFormatPr baseColWidth="10" defaultRowHeight="15" x14ac:dyDescent="0.25"/>
  <sheetData>
    <row r="1" spans="1:9" x14ac:dyDescent="0.25">
      <c r="A1" t="s">
        <v>55</v>
      </c>
    </row>
    <row r="2" spans="1:9" ht="15.75" thickBot="1" x14ac:dyDescent="0.3"/>
    <row r="3" spans="1:9" x14ac:dyDescent="0.25">
      <c r="A3" s="9" t="s">
        <v>56</v>
      </c>
      <c r="B3" s="9"/>
    </row>
    <row r="4" spans="1:9" x14ac:dyDescent="0.25">
      <c r="A4" s="6" t="s">
        <v>57</v>
      </c>
      <c r="B4" s="6">
        <v>0.2060829446602242</v>
      </c>
    </row>
    <row r="5" spans="1:9" x14ac:dyDescent="0.25">
      <c r="A5" s="6" t="s">
        <v>58</v>
      </c>
      <c r="B5" s="6">
        <v>4.2470180079829029E-2</v>
      </c>
    </row>
    <row r="6" spans="1:9" x14ac:dyDescent="0.25">
      <c r="A6" s="6" t="s">
        <v>59</v>
      </c>
      <c r="B6" s="6">
        <v>-7.7221047410192339E-2</v>
      </c>
    </row>
    <row r="7" spans="1:9" x14ac:dyDescent="0.25">
      <c r="A7" s="6" t="s">
        <v>60</v>
      </c>
      <c r="B7" s="6">
        <v>0.26256836640054776</v>
      </c>
    </row>
    <row r="8" spans="1:9" ht="15.75" thickBot="1" x14ac:dyDescent="0.3">
      <c r="A8" s="7" t="s">
        <v>61</v>
      </c>
      <c r="B8" s="7">
        <v>10</v>
      </c>
    </row>
    <row r="10" spans="1:9" ht="15.75" thickBot="1" x14ac:dyDescent="0.3">
      <c r="A10" t="s">
        <v>62</v>
      </c>
    </row>
    <row r="11" spans="1:9" x14ac:dyDescent="0.25">
      <c r="A11" s="8"/>
      <c r="B11" s="8" t="s">
        <v>67</v>
      </c>
      <c r="C11" s="8" t="s">
        <v>68</v>
      </c>
      <c r="D11" s="8" t="s">
        <v>69</v>
      </c>
      <c r="E11" s="8" t="s">
        <v>70</v>
      </c>
      <c r="F11" s="8" t="s">
        <v>71</v>
      </c>
    </row>
    <row r="12" spans="1:9" x14ac:dyDescent="0.25">
      <c r="A12" s="6" t="s">
        <v>63</v>
      </c>
      <c r="B12" s="6">
        <v>1</v>
      </c>
      <c r="C12" s="6">
        <v>2.446282372598152E-2</v>
      </c>
      <c r="D12" s="6">
        <v>2.446282372598152E-2</v>
      </c>
      <c r="E12" s="6">
        <v>0.35483118496190341</v>
      </c>
      <c r="F12" s="6">
        <v>0.56785644655508172</v>
      </c>
    </row>
    <row r="13" spans="1:9" x14ac:dyDescent="0.25">
      <c r="A13" s="6" t="s">
        <v>64</v>
      </c>
      <c r="B13" s="6">
        <v>8</v>
      </c>
      <c r="C13" s="6">
        <v>0.55153717627401844</v>
      </c>
      <c r="D13" s="6">
        <v>6.8942147034252305E-2</v>
      </c>
      <c r="E13" s="6"/>
      <c r="F13" s="6"/>
    </row>
    <row r="14" spans="1:9" ht="15.75" thickBot="1" x14ac:dyDescent="0.3">
      <c r="A14" s="7" t="s">
        <v>65</v>
      </c>
      <c r="B14" s="7">
        <v>9</v>
      </c>
      <c r="C14" s="7">
        <v>0.57599999999999996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72</v>
      </c>
      <c r="C16" s="8" t="s">
        <v>60</v>
      </c>
      <c r="D16" s="8" t="s">
        <v>73</v>
      </c>
      <c r="E16" s="8" t="s">
        <v>74</v>
      </c>
      <c r="F16" s="8" t="s">
        <v>75</v>
      </c>
      <c r="G16" s="8" t="s">
        <v>76</v>
      </c>
      <c r="H16" s="8" t="s">
        <v>77</v>
      </c>
      <c r="I16" s="8" t="s">
        <v>78</v>
      </c>
    </row>
    <row r="17" spans="1:9" x14ac:dyDescent="0.25">
      <c r="A17" s="6" t="s">
        <v>66</v>
      </c>
      <c r="B17" s="6">
        <v>4.1104010025062649</v>
      </c>
      <c r="C17" s="6">
        <v>0.23412984073446771</v>
      </c>
      <c r="D17" s="6">
        <v>17.556074824174033</v>
      </c>
      <c r="E17" s="6">
        <v>1.1316883577992009E-7</v>
      </c>
      <c r="F17" s="6">
        <v>3.5704966215978895</v>
      </c>
      <c r="G17" s="6">
        <v>4.6503053834146408</v>
      </c>
      <c r="H17" s="6">
        <v>3.5704966215978895</v>
      </c>
      <c r="I17" s="6">
        <v>4.6503053834146408</v>
      </c>
    </row>
    <row r="18" spans="1:9" ht="15.75" thickBot="1" x14ac:dyDescent="0.3">
      <c r="A18" s="7" t="s">
        <v>21</v>
      </c>
      <c r="B18" s="7">
        <v>-5.0543024227234723E-2</v>
      </c>
      <c r="C18" s="7">
        <v>8.4849704361458139E-2</v>
      </c>
      <c r="D18" s="7">
        <v>-0.5956770811118256</v>
      </c>
      <c r="E18" s="7">
        <v>0.56785644655508105</v>
      </c>
      <c r="F18" s="7">
        <v>-0.24620679335560824</v>
      </c>
      <c r="G18" s="7">
        <v>0.1451207449011388</v>
      </c>
      <c r="H18" s="7">
        <v>-0.24620679335560824</v>
      </c>
      <c r="I18" s="7">
        <v>0.1451207449011388</v>
      </c>
    </row>
    <row r="22" spans="1:9" x14ac:dyDescent="0.25">
      <c r="A22" t="s">
        <v>79</v>
      </c>
      <c r="F22" t="s">
        <v>83</v>
      </c>
    </row>
    <row r="23" spans="1:9" ht="15.75" thickBot="1" x14ac:dyDescent="0.3"/>
    <row r="24" spans="1:9" x14ac:dyDescent="0.25">
      <c r="A24" s="8" t="s">
        <v>80</v>
      </c>
      <c r="B24" s="8" t="s">
        <v>81</v>
      </c>
      <c r="C24" s="8" t="s">
        <v>64</v>
      </c>
      <c r="D24" s="8" t="s">
        <v>82</v>
      </c>
      <c r="F24" s="8" t="s">
        <v>84</v>
      </c>
      <c r="G24" s="8" t="s">
        <v>34</v>
      </c>
    </row>
    <row r="25" spans="1:9" x14ac:dyDescent="0.25">
      <c r="A25" s="6">
        <v>1</v>
      </c>
      <c r="B25" s="6">
        <v>3.9992063492063483</v>
      </c>
      <c r="C25" s="6">
        <v>0.10079365079365132</v>
      </c>
      <c r="D25" s="6">
        <v>0.4071618086773704</v>
      </c>
      <c r="F25" s="6">
        <v>5</v>
      </c>
      <c r="G25" s="6">
        <v>3.6</v>
      </c>
    </row>
    <row r="26" spans="1:9" x14ac:dyDescent="0.25">
      <c r="A26" s="6">
        <v>2</v>
      </c>
      <c r="B26" s="6">
        <v>3.9890977443609015</v>
      </c>
      <c r="C26" s="6">
        <v>-0.38909774436090139</v>
      </c>
      <c r="D26" s="6">
        <v>-1.571782945640148</v>
      </c>
      <c r="F26" s="6">
        <v>15</v>
      </c>
      <c r="G26" s="6">
        <v>3.8</v>
      </c>
    </row>
    <row r="27" spans="1:9" x14ac:dyDescent="0.25">
      <c r="A27" s="6">
        <v>3</v>
      </c>
      <c r="B27" s="6">
        <v>3.9890977443609015</v>
      </c>
      <c r="C27" s="6">
        <v>-0.18909774436090165</v>
      </c>
      <c r="D27" s="6">
        <v>-0.7638713252724576</v>
      </c>
      <c r="F27" s="6">
        <v>25</v>
      </c>
      <c r="G27" s="6">
        <v>3.8</v>
      </c>
    </row>
    <row r="28" spans="1:9" x14ac:dyDescent="0.25">
      <c r="A28" s="6">
        <v>4</v>
      </c>
      <c r="B28" s="6">
        <v>3.9941520467836251</v>
      </c>
      <c r="C28" s="6">
        <v>-0.1941520467836253</v>
      </c>
      <c r="D28" s="6">
        <v>-0.78428847357331266</v>
      </c>
      <c r="F28" s="6">
        <v>35</v>
      </c>
      <c r="G28" s="6">
        <v>3.9</v>
      </c>
    </row>
    <row r="29" spans="1:9" x14ac:dyDescent="0.25">
      <c r="A29" s="6">
        <v>5</v>
      </c>
      <c r="B29" s="6">
        <v>3.9941520467836251</v>
      </c>
      <c r="C29" s="6">
        <v>-9.415204678362521E-2</v>
      </c>
      <c r="D29" s="6">
        <v>-0.38033266338946664</v>
      </c>
      <c r="F29" s="6">
        <v>45</v>
      </c>
      <c r="G29" s="6">
        <v>3.9</v>
      </c>
    </row>
    <row r="30" spans="1:9" x14ac:dyDescent="0.25">
      <c r="A30" s="6">
        <v>6</v>
      </c>
      <c r="B30" s="6">
        <v>3.9941520467836251</v>
      </c>
      <c r="C30" s="6">
        <v>-9.415204678362521E-2</v>
      </c>
      <c r="D30" s="6">
        <v>-0.38033266338946664</v>
      </c>
      <c r="F30" s="6">
        <v>55</v>
      </c>
      <c r="G30" s="6">
        <v>3.9</v>
      </c>
    </row>
    <row r="31" spans="1:9" x14ac:dyDescent="0.25">
      <c r="A31" s="6">
        <v>7</v>
      </c>
      <c r="B31" s="6">
        <v>3.9992063492063483</v>
      </c>
      <c r="C31" s="6">
        <v>0.10079365079365132</v>
      </c>
      <c r="D31" s="6">
        <v>0.4071618086773704</v>
      </c>
      <c r="F31" s="6">
        <v>65</v>
      </c>
      <c r="G31" s="6">
        <v>4.0999999999999996</v>
      </c>
    </row>
    <row r="32" spans="1:9" x14ac:dyDescent="0.25">
      <c r="A32" s="6">
        <v>8</v>
      </c>
      <c r="B32" s="6">
        <v>4.004260651629072</v>
      </c>
      <c r="C32" s="6">
        <v>0.19573934837092821</v>
      </c>
      <c r="D32" s="6">
        <v>0.79070047056036319</v>
      </c>
      <c r="F32" s="6">
        <v>75</v>
      </c>
      <c r="G32" s="6">
        <v>4.0999999999999996</v>
      </c>
    </row>
    <row r="33" spans="1:7" x14ac:dyDescent="0.25">
      <c r="A33" s="6">
        <v>9</v>
      </c>
      <c r="B33" s="6">
        <v>4.004260651629072</v>
      </c>
      <c r="C33" s="6">
        <v>0.49573934837092803</v>
      </c>
      <c r="D33" s="6">
        <v>2.0025679011118993</v>
      </c>
      <c r="F33" s="6">
        <v>85</v>
      </c>
      <c r="G33" s="6">
        <v>4.2</v>
      </c>
    </row>
    <row r="34" spans="1:7" ht="15.75" thickBot="1" x14ac:dyDescent="0.3">
      <c r="A34" s="7">
        <v>10</v>
      </c>
      <c r="B34" s="7">
        <v>3.8324143692564738</v>
      </c>
      <c r="C34" s="7">
        <v>6.7585630743526082E-2</v>
      </c>
      <c r="D34" s="7">
        <v>0.27301608223787305</v>
      </c>
      <c r="F34" s="7">
        <v>95</v>
      </c>
      <c r="G34" s="7">
        <v>4.5</v>
      </c>
    </row>
  </sheetData>
  <sortState xmlns:xlrd2="http://schemas.microsoft.com/office/spreadsheetml/2017/richdata2" ref="G25:G34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B3D9C-68F9-402B-B9CB-D771F08E92D7}">
  <dimension ref="A3:L18"/>
  <sheetViews>
    <sheetView workbookViewId="0">
      <selection activeCell="K6" sqref="K6"/>
    </sheetView>
  </sheetViews>
  <sheetFormatPr baseColWidth="10" defaultRowHeight="15" x14ac:dyDescent="0.25"/>
  <cols>
    <col min="1" max="1" width="32.42578125" bestFit="1" customWidth="1"/>
    <col min="2" max="2" width="22.42578125" bestFit="1" customWidth="1"/>
    <col min="3" max="3" width="8" bestFit="1" customWidth="1"/>
    <col min="4" max="11" width="5" bestFit="1" customWidth="1"/>
    <col min="12" max="13" width="12.5703125" bestFit="1" customWidth="1"/>
    <col min="14" max="14" width="11" bestFit="1" customWidth="1"/>
    <col min="15" max="15" width="12.5703125" bestFit="1" customWidth="1"/>
    <col min="16" max="16" width="2" bestFit="1" customWidth="1"/>
    <col min="17" max="29" width="4" bestFit="1" customWidth="1"/>
    <col min="30" max="30" width="11" bestFit="1" customWidth="1"/>
    <col min="31" max="31" width="12.5703125" bestFit="1" customWidth="1"/>
  </cols>
  <sheetData>
    <row r="3" spans="1:12" x14ac:dyDescent="0.25">
      <c r="A3" s="2" t="s">
        <v>47</v>
      </c>
      <c r="B3" s="2" t="s">
        <v>46</v>
      </c>
    </row>
    <row r="4" spans="1:12" x14ac:dyDescent="0.25">
      <c r="A4" s="2" t="s">
        <v>44</v>
      </c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 t="s">
        <v>45</v>
      </c>
    </row>
    <row r="5" spans="1:12" x14ac:dyDescent="0.25">
      <c r="A5" s="3" t="s">
        <v>34</v>
      </c>
      <c r="B5" s="1">
        <v>4.0999999999999996</v>
      </c>
      <c r="C5" s="1">
        <v>3.6</v>
      </c>
      <c r="D5" s="1">
        <v>3.8</v>
      </c>
      <c r="E5" s="1">
        <v>3.8</v>
      </c>
      <c r="F5" s="1">
        <v>3.9</v>
      </c>
      <c r="G5" s="1">
        <v>3.9</v>
      </c>
      <c r="H5" s="1">
        <v>4.0999999999999996</v>
      </c>
      <c r="I5" s="1">
        <v>4.2</v>
      </c>
      <c r="J5" s="1">
        <v>4.5</v>
      </c>
      <c r="K5" s="1">
        <v>3.9</v>
      </c>
      <c r="L5" s="1">
        <v>39.79999999999999</v>
      </c>
    </row>
    <row r="6" spans="1:12" x14ac:dyDescent="0.25">
      <c r="A6" s="3" t="s">
        <v>21</v>
      </c>
      <c r="B6" s="1">
        <v>2.2000000000000002</v>
      </c>
      <c r="C6" s="1">
        <v>2.4</v>
      </c>
      <c r="D6" s="1">
        <v>2.4</v>
      </c>
      <c r="E6" s="1">
        <v>2.2999999999999998</v>
      </c>
      <c r="F6" s="1">
        <v>2.2999999999999998</v>
      </c>
      <c r="G6" s="1">
        <v>2.2999999999999998</v>
      </c>
      <c r="H6" s="1">
        <v>2.2000000000000002</v>
      </c>
      <c r="I6" s="1">
        <v>2.1</v>
      </c>
      <c r="J6" s="1">
        <v>2.1</v>
      </c>
      <c r="K6" s="1">
        <v>5.5</v>
      </c>
      <c r="L6" s="1">
        <v>25.800000000000004</v>
      </c>
    </row>
    <row r="7" spans="1:12" x14ac:dyDescent="0.25">
      <c r="A7" s="3" t="s">
        <v>45</v>
      </c>
      <c r="B7" s="1">
        <v>6.3</v>
      </c>
      <c r="C7" s="1">
        <v>6</v>
      </c>
      <c r="D7" s="1">
        <v>6.1999999999999993</v>
      </c>
      <c r="E7" s="1">
        <v>6.1</v>
      </c>
      <c r="F7" s="1">
        <v>6.1999999999999993</v>
      </c>
      <c r="G7" s="1">
        <v>6.1999999999999993</v>
      </c>
      <c r="H7" s="1">
        <v>6.3</v>
      </c>
      <c r="I7" s="1">
        <v>6.3000000000000007</v>
      </c>
      <c r="J7" s="1">
        <v>6.6</v>
      </c>
      <c r="K7" s="1">
        <v>9.4</v>
      </c>
      <c r="L7" s="1">
        <v>65.599999999999994</v>
      </c>
    </row>
    <row r="8" spans="1:12" x14ac:dyDescent="0.25">
      <c r="B8" s="3" t="s">
        <v>34</v>
      </c>
      <c r="C8" s="3" t="s">
        <v>21</v>
      </c>
    </row>
    <row r="9" spans="1:12" x14ac:dyDescent="0.25">
      <c r="A9">
        <v>2010</v>
      </c>
      <c r="B9">
        <v>4.0999999999999996</v>
      </c>
      <c r="C9">
        <v>2.2000000000000002</v>
      </c>
    </row>
    <row r="10" spans="1:12" x14ac:dyDescent="0.25">
      <c r="A10">
        <v>2011</v>
      </c>
      <c r="B10">
        <v>3.6</v>
      </c>
      <c r="C10">
        <v>2.4</v>
      </c>
    </row>
    <row r="11" spans="1:12" x14ac:dyDescent="0.25">
      <c r="A11">
        <v>2012</v>
      </c>
      <c r="B11">
        <v>3.8</v>
      </c>
      <c r="C11">
        <v>2.4</v>
      </c>
    </row>
    <row r="12" spans="1:12" x14ac:dyDescent="0.25">
      <c r="A12">
        <v>2013</v>
      </c>
      <c r="B12">
        <v>3.8</v>
      </c>
      <c r="C12">
        <v>2.2999999999999998</v>
      </c>
    </row>
    <row r="13" spans="1:12" x14ac:dyDescent="0.25">
      <c r="A13">
        <v>2014</v>
      </c>
      <c r="B13">
        <v>3.9</v>
      </c>
      <c r="C13">
        <v>2.2999999999999998</v>
      </c>
    </row>
    <row r="14" spans="1:12" x14ac:dyDescent="0.25">
      <c r="A14">
        <v>2015</v>
      </c>
      <c r="B14">
        <v>3.9</v>
      </c>
      <c r="C14">
        <v>2.2999999999999998</v>
      </c>
    </row>
    <row r="15" spans="1:12" x14ac:dyDescent="0.25">
      <c r="A15">
        <v>2016</v>
      </c>
      <c r="B15">
        <v>4.0999999999999996</v>
      </c>
      <c r="C15">
        <v>2.2000000000000002</v>
      </c>
    </row>
    <row r="16" spans="1:12" x14ac:dyDescent="0.25">
      <c r="A16">
        <v>2017</v>
      </c>
      <c r="B16">
        <v>4.2</v>
      </c>
      <c r="C16">
        <v>2.1</v>
      </c>
    </row>
    <row r="17" spans="1:3" x14ac:dyDescent="0.25">
      <c r="A17">
        <v>2018</v>
      </c>
      <c r="B17">
        <v>4.5</v>
      </c>
      <c r="C17">
        <v>2.1</v>
      </c>
    </row>
    <row r="18" spans="1:3" x14ac:dyDescent="0.25">
      <c r="A18">
        <v>2019</v>
      </c>
      <c r="B18">
        <v>3.9</v>
      </c>
      <c r="C18">
        <v>5.5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5BCF-DEA4-4744-A9CF-DE13CF4BA114}">
  <dimension ref="A1:K1373"/>
  <sheetViews>
    <sheetView topLeftCell="D1" zoomScale="70" zoomScaleNormal="70" workbookViewId="0">
      <selection activeCell="J1373" sqref="J1373"/>
    </sheetView>
  </sheetViews>
  <sheetFormatPr baseColWidth="10" defaultRowHeight="15" x14ac:dyDescent="0.25"/>
  <cols>
    <col min="1" max="1" width="13.42578125" bestFit="1" customWidth="1"/>
    <col min="2" max="2" width="11.42578125" customWidth="1"/>
    <col min="3" max="3" width="18.5703125" bestFit="1" customWidth="1"/>
    <col min="4" max="4" width="20.28515625" bestFit="1" customWidth="1"/>
    <col min="5" max="5" width="7.28515625" bestFit="1" customWidth="1"/>
    <col min="6" max="6" width="6.85546875" bestFit="1" customWidth="1"/>
    <col min="7" max="7" width="29.140625" bestFit="1" customWidth="1"/>
    <col min="8" max="8" width="24" bestFit="1" customWidth="1"/>
    <col min="9" max="9" width="27.42578125" bestFit="1" customWidth="1"/>
    <col min="10" max="10" width="39.28515625" customWidth="1"/>
    <col min="11" max="11" width="26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25">
      <c r="A2">
        <v>4</v>
      </c>
      <c r="B2" s="1" t="s">
        <v>11</v>
      </c>
      <c r="C2" s="1" t="s">
        <v>12</v>
      </c>
      <c r="D2" s="1" t="s">
        <v>13</v>
      </c>
      <c r="E2">
        <v>2012</v>
      </c>
      <c r="F2">
        <v>2012</v>
      </c>
    </row>
    <row r="3" spans="1:11" hidden="1" x14ac:dyDescent="0.25">
      <c r="A3">
        <v>4</v>
      </c>
      <c r="B3" s="1" t="s">
        <v>11</v>
      </c>
      <c r="C3" s="1" t="s">
        <v>12</v>
      </c>
      <c r="D3" s="1" t="s">
        <v>13</v>
      </c>
      <c r="E3">
        <v>2012</v>
      </c>
      <c r="F3">
        <v>2012</v>
      </c>
    </row>
    <row r="4" spans="1:11" hidden="1" x14ac:dyDescent="0.25">
      <c r="A4">
        <v>4</v>
      </c>
      <c r="B4" s="1" t="s">
        <v>11</v>
      </c>
      <c r="C4" s="1" t="s">
        <v>12</v>
      </c>
      <c r="D4" s="1" t="s">
        <v>13</v>
      </c>
      <c r="E4">
        <v>2012</v>
      </c>
      <c r="F4">
        <v>2012</v>
      </c>
    </row>
    <row r="5" spans="1:11" hidden="1" x14ac:dyDescent="0.25">
      <c r="A5">
        <v>4</v>
      </c>
      <c r="B5" s="1" t="s">
        <v>11</v>
      </c>
      <c r="C5" s="1" t="s">
        <v>12</v>
      </c>
      <c r="D5" s="1" t="s">
        <v>13</v>
      </c>
      <c r="E5">
        <v>2012</v>
      </c>
      <c r="F5">
        <v>2012</v>
      </c>
    </row>
    <row r="6" spans="1:11" hidden="1" x14ac:dyDescent="0.25">
      <c r="A6">
        <v>4</v>
      </c>
      <c r="B6" s="1" t="s">
        <v>11</v>
      </c>
      <c r="C6" s="1" t="s">
        <v>12</v>
      </c>
      <c r="D6" s="1" t="s">
        <v>13</v>
      </c>
      <c r="E6">
        <v>2012</v>
      </c>
      <c r="F6">
        <v>2012</v>
      </c>
      <c r="G6">
        <v>26.2</v>
      </c>
      <c r="H6">
        <v>19.8</v>
      </c>
      <c r="I6">
        <v>1.3</v>
      </c>
      <c r="J6">
        <v>807</v>
      </c>
      <c r="K6">
        <v>2.6</v>
      </c>
    </row>
    <row r="7" spans="1:11" hidden="1" x14ac:dyDescent="0.25">
      <c r="A7">
        <v>4</v>
      </c>
      <c r="B7" s="1" t="s">
        <v>11</v>
      </c>
      <c r="C7" s="1" t="s">
        <v>14</v>
      </c>
      <c r="D7" s="1" t="s">
        <v>15</v>
      </c>
      <c r="E7">
        <v>2012</v>
      </c>
      <c r="F7">
        <v>2012</v>
      </c>
    </row>
    <row r="8" spans="1:11" hidden="1" x14ac:dyDescent="0.25">
      <c r="A8">
        <v>4</v>
      </c>
      <c r="B8" s="1" t="s">
        <v>11</v>
      </c>
      <c r="C8" s="1" t="s">
        <v>14</v>
      </c>
      <c r="D8" s="1" t="s">
        <v>15</v>
      </c>
      <c r="E8">
        <v>2012</v>
      </c>
      <c r="F8">
        <v>2012</v>
      </c>
    </row>
    <row r="9" spans="1:11" hidden="1" x14ac:dyDescent="0.25">
      <c r="A9">
        <v>4</v>
      </c>
      <c r="B9" s="1" t="s">
        <v>11</v>
      </c>
      <c r="C9" s="1" t="s">
        <v>14</v>
      </c>
      <c r="D9" s="1" t="s">
        <v>15</v>
      </c>
      <c r="E9">
        <v>2012</v>
      </c>
      <c r="F9">
        <v>2012</v>
      </c>
    </row>
    <row r="10" spans="1:11" hidden="1" x14ac:dyDescent="0.25">
      <c r="A10">
        <v>4</v>
      </c>
      <c r="B10" s="1" t="s">
        <v>11</v>
      </c>
      <c r="C10" s="1" t="s">
        <v>14</v>
      </c>
      <c r="D10" s="1" t="s">
        <v>15</v>
      </c>
      <c r="E10">
        <v>2012</v>
      </c>
      <c r="F10">
        <v>2012</v>
      </c>
    </row>
    <row r="11" spans="1:11" hidden="1" x14ac:dyDescent="0.25">
      <c r="A11">
        <v>4</v>
      </c>
      <c r="B11" s="1" t="s">
        <v>11</v>
      </c>
      <c r="C11" s="1" t="s">
        <v>14</v>
      </c>
      <c r="D11" s="1" t="s">
        <v>15</v>
      </c>
      <c r="E11">
        <v>2012</v>
      </c>
      <c r="F11">
        <v>2012</v>
      </c>
    </row>
    <row r="12" spans="1:11" hidden="1" x14ac:dyDescent="0.25">
      <c r="A12">
        <v>4</v>
      </c>
      <c r="B12" s="1" t="s">
        <v>11</v>
      </c>
      <c r="C12" s="1" t="s">
        <v>14</v>
      </c>
      <c r="D12" s="1" t="s">
        <v>15</v>
      </c>
      <c r="E12">
        <v>2012</v>
      </c>
      <c r="F12">
        <v>2012</v>
      </c>
    </row>
    <row r="13" spans="1:11" hidden="1" x14ac:dyDescent="0.25">
      <c r="A13">
        <v>4</v>
      </c>
      <c r="B13" s="1" t="s">
        <v>11</v>
      </c>
      <c r="C13" s="1" t="s">
        <v>14</v>
      </c>
      <c r="D13" s="1" t="s">
        <v>15</v>
      </c>
      <c r="E13">
        <v>2012</v>
      </c>
      <c r="F13">
        <v>2012</v>
      </c>
    </row>
    <row r="14" spans="1:11" hidden="1" x14ac:dyDescent="0.25">
      <c r="A14">
        <v>4</v>
      </c>
      <c r="B14" s="1" t="s">
        <v>11</v>
      </c>
      <c r="C14" s="1" t="s">
        <v>14</v>
      </c>
      <c r="D14" s="1" t="s">
        <v>15</v>
      </c>
      <c r="E14">
        <v>2012</v>
      </c>
      <c r="F14">
        <v>2012</v>
      </c>
      <c r="G14">
        <v>27</v>
      </c>
      <c r="H14">
        <v>19.3</v>
      </c>
      <c r="I14">
        <v>1.2</v>
      </c>
      <c r="J14">
        <v>867</v>
      </c>
      <c r="K14">
        <v>2.5</v>
      </c>
    </row>
    <row r="15" spans="1:11" hidden="1" x14ac:dyDescent="0.25">
      <c r="A15">
        <v>4</v>
      </c>
      <c r="B15" s="1" t="s">
        <v>11</v>
      </c>
      <c r="C15" s="1" t="s">
        <v>16</v>
      </c>
      <c r="D15" s="1" t="s">
        <v>17</v>
      </c>
      <c r="E15">
        <v>2012</v>
      </c>
      <c r="F15">
        <v>2012</v>
      </c>
    </row>
    <row r="16" spans="1:11" hidden="1" x14ac:dyDescent="0.25">
      <c r="A16">
        <v>4</v>
      </c>
      <c r="B16" s="1" t="s">
        <v>11</v>
      </c>
      <c r="C16" s="1" t="s">
        <v>16</v>
      </c>
      <c r="D16" s="1" t="s">
        <v>17</v>
      </c>
      <c r="E16">
        <v>2012</v>
      </c>
      <c r="F16">
        <v>2012</v>
      </c>
    </row>
    <row r="17" spans="1:11" hidden="1" x14ac:dyDescent="0.25">
      <c r="A17">
        <v>4</v>
      </c>
      <c r="B17" s="1" t="s">
        <v>11</v>
      </c>
      <c r="C17" s="1" t="s">
        <v>16</v>
      </c>
      <c r="D17" s="1" t="s">
        <v>17</v>
      </c>
      <c r="E17">
        <v>2012</v>
      </c>
      <c r="F17">
        <v>2012</v>
      </c>
    </row>
    <row r="18" spans="1:11" hidden="1" x14ac:dyDescent="0.25">
      <c r="A18">
        <v>4</v>
      </c>
      <c r="B18" s="1" t="s">
        <v>11</v>
      </c>
      <c r="C18" s="1" t="s">
        <v>16</v>
      </c>
      <c r="D18" s="1" t="s">
        <v>17</v>
      </c>
      <c r="E18">
        <v>2012</v>
      </c>
      <c r="F18">
        <v>2012</v>
      </c>
    </row>
    <row r="19" spans="1:11" hidden="1" x14ac:dyDescent="0.25">
      <c r="A19">
        <v>4</v>
      </c>
      <c r="B19" s="1" t="s">
        <v>11</v>
      </c>
      <c r="C19" s="1" t="s">
        <v>16</v>
      </c>
      <c r="D19" s="1" t="s">
        <v>17</v>
      </c>
      <c r="E19">
        <v>2012</v>
      </c>
      <c r="F19">
        <v>2012</v>
      </c>
    </row>
    <row r="20" spans="1:11" hidden="1" x14ac:dyDescent="0.25">
      <c r="A20">
        <v>4</v>
      </c>
      <c r="B20" s="1" t="s">
        <v>11</v>
      </c>
      <c r="C20" s="1" t="s">
        <v>16</v>
      </c>
      <c r="D20" s="1" t="s">
        <v>17</v>
      </c>
      <c r="E20">
        <v>2012</v>
      </c>
      <c r="F20">
        <v>2012</v>
      </c>
    </row>
    <row r="21" spans="1:11" hidden="1" x14ac:dyDescent="0.25">
      <c r="A21">
        <v>4</v>
      </c>
      <c r="B21" s="1" t="s">
        <v>11</v>
      </c>
      <c r="C21" s="1" t="s">
        <v>16</v>
      </c>
      <c r="D21" s="1" t="s">
        <v>17</v>
      </c>
      <c r="E21">
        <v>2012</v>
      </c>
      <c r="F21">
        <v>2012</v>
      </c>
    </row>
    <row r="22" spans="1:11" hidden="1" x14ac:dyDescent="0.25">
      <c r="A22">
        <v>4</v>
      </c>
      <c r="B22" s="1" t="s">
        <v>11</v>
      </c>
      <c r="C22" s="1" t="s">
        <v>16</v>
      </c>
      <c r="D22" s="1" t="s">
        <v>17</v>
      </c>
      <c r="E22">
        <v>2012</v>
      </c>
      <c r="F22">
        <v>2012</v>
      </c>
      <c r="G22">
        <v>26.4</v>
      </c>
      <c r="H22">
        <v>14</v>
      </c>
      <c r="I22">
        <v>0.9</v>
      </c>
      <c r="J22">
        <v>571</v>
      </c>
      <c r="K22">
        <v>1.9</v>
      </c>
    </row>
    <row r="23" spans="1:11" hidden="1" x14ac:dyDescent="0.25">
      <c r="A23">
        <v>4</v>
      </c>
      <c r="B23" s="1" t="s">
        <v>11</v>
      </c>
      <c r="C23" s="1" t="s">
        <v>18</v>
      </c>
      <c r="D23" s="1" t="s">
        <v>19</v>
      </c>
      <c r="E23">
        <v>2012</v>
      </c>
      <c r="F23">
        <v>2012</v>
      </c>
    </row>
    <row r="24" spans="1:11" hidden="1" x14ac:dyDescent="0.25">
      <c r="A24">
        <v>4</v>
      </c>
      <c r="B24" s="1" t="s">
        <v>11</v>
      </c>
      <c r="C24" s="1" t="s">
        <v>18</v>
      </c>
      <c r="D24" s="1" t="s">
        <v>19</v>
      </c>
      <c r="E24">
        <v>2012</v>
      </c>
      <c r="F24">
        <v>2012</v>
      </c>
    </row>
    <row r="25" spans="1:11" hidden="1" x14ac:dyDescent="0.25">
      <c r="A25">
        <v>4</v>
      </c>
      <c r="B25" s="1" t="s">
        <v>11</v>
      </c>
      <c r="C25" s="1" t="s">
        <v>18</v>
      </c>
      <c r="D25" s="1" t="s">
        <v>19</v>
      </c>
      <c r="E25">
        <v>2012</v>
      </c>
      <c r="F25">
        <v>2012</v>
      </c>
    </row>
    <row r="26" spans="1:11" hidden="1" x14ac:dyDescent="0.25">
      <c r="A26">
        <v>4</v>
      </c>
      <c r="B26" s="1" t="s">
        <v>11</v>
      </c>
      <c r="C26" s="1" t="s">
        <v>18</v>
      </c>
      <c r="D26" s="1" t="s">
        <v>19</v>
      </c>
      <c r="E26">
        <v>2012</v>
      </c>
      <c r="F26">
        <v>2012</v>
      </c>
    </row>
    <row r="27" spans="1:11" hidden="1" x14ac:dyDescent="0.25">
      <c r="A27">
        <v>4</v>
      </c>
      <c r="B27" s="1" t="s">
        <v>11</v>
      </c>
      <c r="C27" s="1" t="s">
        <v>18</v>
      </c>
      <c r="D27" s="1" t="s">
        <v>19</v>
      </c>
      <c r="E27">
        <v>2012</v>
      </c>
      <c r="F27">
        <v>2012</v>
      </c>
    </row>
    <row r="28" spans="1:11" hidden="1" x14ac:dyDescent="0.25">
      <c r="A28">
        <v>4</v>
      </c>
      <c r="B28" s="1" t="s">
        <v>11</v>
      </c>
      <c r="C28" s="1" t="s">
        <v>18</v>
      </c>
      <c r="D28" s="1" t="s">
        <v>19</v>
      </c>
      <c r="E28">
        <v>2012</v>
      </c>
      <c r="F28">
        <v>2012</v>
      </c>
    </row>
    <row r="29" spans="1:11" hidden="1" x14ac:dyDescent="0.25">
      <c r="A29">
        <v>4</v>
      </c>
      <c r="B29" s="1" t="s">
        <v>11</v>
      </c>
      <c r="C29" s="1" t="s">
        <v>18</v>
      </c>
      <c r="D29" s="1" t="s">
        <v>19</v>
      </c>
      <c r="E29">
        <v>2012</v>
      </c>
      <c r="F29">
        <v>2012</v>
      </c>
      <c r="G29">
        <v>26.8</v>
      </c>
      <c r="H29">
        <v>12.2</v>
      </c>
      <c r="I29">
        <v>0.8</v>
      </c>
      <c r="J29">
        <v>509</v>
      </c>
      <c r="K29">
        <v>1.7</v>
      </c>
    </row>
    <row r="30" spans="1:11" hidden="1" x14ac:dyDescent="0.25">
      <c r="A30">
        <v>4</v>
      </c>
      <c r="B30" s="1" t="s">
        <v>11</v>
      </c>
      <c r="C30" s="1" t="s">
        <v>20</v>
      </c>
      <c r="D30" s="1" t="s">
        <v>21</v>
      </c>
      <c r="E30">
        <v>2012</v>
      </c>
      <c r="F30">
        <v>2012</v>
      </c>
    </row>
    <row r="31" spans="1:11" hidden="1" x14ac:dyDescent="0.25">
      <c r="A31">
        <v>4</v>
      </c>
      <c r="B31" s="1" t="s">
        <v>11</v>
      </c>
      <c r="C31" s="1" t="s">
        <v>20</v>
      </c>
      <c r="D31" s="1" t="s">
        <v>21</v>
      </c>
      <c r="E31">
        <v>2012</v>
      </c>
      <c r="F31">
        <v>2012</v>
      </c>
    </row>
    <row r="32" spans="1:11" hidden="1" x14ac:dyDescent="0.25">
      <c r="A32">
        <v>4</v>
      </c>
      <c r="B32" s="1" t="s">
        <v>11</v>
      </c>
      <c r="C32" s="1" t="s">
        <v>20</v>
      </c>
      <c r="D32" s="1" t="s">
        <v>21</v>
      </c>
      <c r="E32">
        <v>2012</v>
      </c>
      <c r="F32">
        <v>2012</v>
      </c>
    </row>
    <row r="33" spans="1:11" hidden="1" x14ac:dyDescent="0.25">
      <c r="A33">
        <v>4</v>
      </c>
      <c r="B33" s="1" t="s">
        <v>11</v>
      </c>
      <c r="C33" s="1" t="s">
        <v>20</v>
      </c>
      <c r="D33" s="1" t="s">
        <v>21</v>
      </c>
      <c r="E33">
        <v>2012</v>
      </c>
      <c r="F33">
        <v>2012</v>
      </c>
    </row>
    <row r="34" spans="1:11" hidden="1" x14ac:dyDescent="0.25">
      <c r="A34">
        <v>4</v>
      </c>
      <c r="B34" s="1" t="s">
        <v>11</v>
      </c>
      <c r="C34" s="1" t="s">
        <v>20</v>
      </c>
      <c r="D34" s="1" t="s">
        <v>21</v>
      </c>
      <c r="E34">
        <v>2012</v>
      </c>
      <c r="F34">
        <v>2012</v>
      </c>
    </row>
    <row r="35" spans="1:11" hidden="1" x14ac:dyDescent="0.25">
      <c r="A35">
        <v>4</v>
      </c>
      <c r="B35" s="1" t="s">
        <v>11</v>
      </c>
      <c r="C35" s="1" t="s">
        <v>20</v>
      </c>
      <c r="D35" s="1" t="s">
        <v>21</v>
      </c>
      <c r="E35">
        <v>2012</v>
      </c>
      <c r="F35">
        <v>2012</v>
      </c>
    </row>
    <row r="36" spans="1:11" hidden="1" x14ac:dyDescent="0.25">
      <c r="A36">
        <v>4</v>
      </c>
      <c r="B36" s="1" t="s">
        <v>11</v>
      </c>
      <c r="C36" s="1" t="s">
        <v>20</v>
      </c>
      <c r="D36" s="1" t="s">
        <v>21</v>
      </c>
      <c r="E36">
        <v>2012</v>
      </c>
      <c r="F36">
        <v>2012</v>
      </c>
    </row>
    <row r="37" spans="1:11" x14ac:dyDescent="0.25">
      <c r="A37">
        <v>4</v>
      </c>
      <c r="B37" s="1" t="s">
        <v>11</v>
      </c>
      <c r="C37" s="1" t="s">
        <v>33</v>
      </c>
      <c r="D37" s="1" t="s">
        <v>34</v>
      </c>
      <c r="E37">
        <v>2019</v>
      </c>
      <c r="F37">
        <v>2019</v>
      </c>
      <c r="G37">
        <v>27.8</v>
      </c>
      <c r="H37">
        <v>32.4</v>
      </c>
      <c r="I37">
        <v>1.9</v>
      </c>
      <c r="J37">
        <v>131.19999999999999</v>
      </c>
      <c r="K37">
        <v>3.9</v>
      </c>
    </row>
    <row r="38" spans="1:11" hidden="1" x14ac:dyDescent="0.25">
      <c r="A38">
        <v>4</v>
      </c>
      <c r="B38" s="1" t="s">
        <v>11</v>
      </c>
      <c r="C38" s="1" t="s">
        <v>22</v>
      </c>
      <c r="D38" s="1" t="s">
        <v>23</v>
      </c>
      <c r="E38">
        <v>2012</v>
      </c>
      <c r="F38">
        <v>2012</v>
      </c>
    </row>
    <row r="39" spans="1:11" hidden="1" x14ac:dyDescent="0.25">
      <c r="A39">
        <v>4</v>
      </c>
      <c r="B39" s="1" t="s">
        <v>11</v>
      </c>
      <c r="C39" s="1" t="s">
        <v>22</v>
      </c>
      <c r="D39" s="1" t="s">
        <v>23</v>
      </c>
      <c r="E39">
        <v>2012</v>
      </c>
      <c r="F39">
        <v>2012</v>
      </c>
    </row>
    <row r="40" spans="1:11" hidden="1" x14ac:dyDescent="0.25">
      <c r="A40">
        <v>4</v>
      </c>
      <c r="B40" s="1" t="s">
        <v>11</v>
      </c>
      <c r="C40" s="1" t="s">
        <v>22</v>
      </c>
      <c r="D40" s="1" t="s">
        <v>23</v>
      </c>
      <c r="E40">
        <v>2012</v>
      </c>
      <c r="F40">
        <v>2012</v>
      </c>
    </row>
    <row r="41" spans="1:11" hidden="1" x14ac:dyDescent="0.25">
      <c r="A41">
        <v>4</v>
      </c>
      <c r="B41" s="1" t="s">
        <v>11</v>
      </c>
      <c r="C41" s="1" t="s">
        <v>22</v>
      </c>
      <c r="D41" s="1" t="s">
        <v>23</v>
      </c>
      <c r="E41">
        <v>2012</v>
      </c>
      <c r="F41">
        <v>2012</v>
      </c>
    </row>
    <row r="42" spans="1:11" hidden="1" x14ac:dyDescent="0.25">
      <c r="A42">
        <v>4</v>
      </c>
      <c r="B42" s="1" t="s">
        <v>11</v>
      </c>
      <c r="C42" s="1" t="s">
        <v>22</v>
      </c>
      <c r="D42" s="1" t="s">
        <v>23</v>
      </c>
      <c r="E42">
        <v>2012</v>
      </c>
      <c r="F42">
        <v>2012</v>
      </c>
    </row>
    <row r="43" spans="1:11" hidden="1" x14ac:dyDescent="0.25">
      <c r="A43">
        <v>4</v>
      </c>
      <c r="B43" s="1" t="s">
        <v>11</v>
      </c>
      <c r="C43" s="1" t="s">
        <v>22</v>
      </c>
      <c r="D43" s="1" t="s">
        <v>23</v>
      </c>
      <c r="E43">
        <v>2012</v>
      </c>
      <c r="F43">
        <v>2012</v>
      </c>
    </row>
    <row r="44" spans="1:11" hidden="1" x14ac:dyDescent="0.25">
      <c r="A44">
        <v>4</v>
      </c>
      <c r="B44" s="1" t="s">
        <v>11</v>
      </c>
      <c r="C44" s="1" t="s">
        <v>22</v>
      </c>
      <c r="D44" s="1" t="s">
        <v>23</v>
      </c>
      <c r="E44">
        <v>2012</v>
      </c>
      <c r="F44">
        <v>2012</v>
      </c>
    </row>
    <row r="45" spans="1:11" hidden="1" x14ac:dyDescent="0.25">
      <c r="A45">
        <v>2</v>
      </c>
      <c r="B45" s="1" t="s">
        <v>24</v>
      </c>
      <c r="C45" s="1" t="s">
        <v>25</v>
      </c>
      <c r="D45" s="1" t="s">
        <v>24</v>
      </c>
      <c r="E45">
        <v>2013</v>
      </c>
      <c r="F45">
        <v>2013</v>
      </c>
    </row>
    <row r="46" spans="1:11" hidden="1" x14ac:dyDescent="0.25">
      <c r="A46">
        <v>2</v>
      </c>
      <c r="B46" s="1" t="s">
        <v>24</v>
      </c>
      <c r="C46" s="1" t="s">
        <v>25</v>
      </c>
      <c r="D46" s="1" t="s">
        <v>24</v>
      </c>
      <c r="E46">
        <v>2013</v>
      </c>
      <c r="F46">
        <v>2013</v>
      </c>
    </row>
    <row r="47" spans="1:11" hidden="1" x14ac:dyDescent="0.25">
      <c r="A47">
        <v>2</v>
      </c>
      <c r="B47" s="1" t="s">
        <v>24</v>
      </c>
      <c r="C47" s="1" t="s">
        <v>25</v>
      </c>
      <c r="D47" s="1" t="s">
        <v>24</v>
      </c>
      <c r="E47">
        <v>2013</v>
      </c>
      <c r="F47">
        <v>2013</v>
      </c>
    </row>
    <row r="48" spans="1:11" hidden="1" x14ac:dyDescent="0.25">
      <c r="A48">
        <v>2</v>
      </c>
      <c r="B48" s="1" t="s">
        <v>24</v>
      </c>
      <c r="C48" s="1" t="s">
        <v>25</v>
      </c>
      <c r="D48" s="1" t="s">
        <v>24</v>
      </c>
      <c r="E48">
        <v>2013</v>
      </c>
      <c r="F48">
        <v>2013</v>
      </c>
    </row>
    <row r="49" spans="1:11" hidden="1" x14ac:dyDescent="0.25">
      <c r="A49">
        <v>3</v>
      </c>
      <c r="B49" s="1" t="s">
        <v>26</v>
      </c>
      <c r="C49" s="1" t="s">
        <v>25</v>
      </c>
      <c r="D49" s="1" t="s">
        <v>26</v>
      </c>
      <c r="E49">
        <v>2013</v>
      </c>
      <c r="F49">
        <v>2013</v>
      </c>
    </row>
    <row r="50" spans="1:11" hidden="1" x14ac:dyDescent="0.25">
      <c r="A50">
        <v>3</v>
      </c>
      <c r="B50" s="1" t="s">
        <v>26</v>
      </c>
      <c r="C50" s="1" t="s">
        <v>25</v>
      </c>
      <c r="D50" s="1" t="s">
        <v>26</v>
      </c>
      <c r="E50">
        <v>2013</v>
      </c>
      <c r="F50">
        <v>2013</v>
      </c>
    </row>
    <row r="51" spans="1:11" hidden="1" x14ac:dyDescent="0.25">
      <c r="A51">
        <v>3</v>
      </c>
      <c r="B51" s="1" t="s">
        <v>26</v>
      </c>
      <c r="C51" s="1" t="s">
        <v>25</v>
      </c>
      <c r="D51" s="1" t="s">
        <v>26</v>
      </c>
      <c r="E51">
        <v>2013</v>
      </c>
      <c r="F51">
        <v>2013</v>
      </c>
    </row>
    <row r="52" spans="1:11" hidden="1" x14ac:dyDescent="0.25">
      <c r="A52">
        <v>3</v>
      </c>
      <c r="B52" s="1" t="s">
        <v>26</v>
      </c>
      <c r="C52" s="1" t="s">
        <v>25</v>
      </c>
      <c r="D52" s="1" t="s">
        <v>26</v>
      </c>
      <c r="E52">
        <v>2013</v>
      </c>
      <c r="F52">
        <v>2013</v>
      </c>
    </row>
    <row r="53" spans="1:11" hidden="1" x14ac:dyDescent="0.25">
      <c r="A53">
        <v>3</v>
      </c>
      <c r="B53" s="1" t="s">
        <v>26</v>
      </c>
      <c r="C53" s="1" t="s">
        <v>25</v>
      </c>
      <c r="D53" s="1" t="s">
        <v>26</v>
      </c>
      <c r="E53">
        <v>2013</v>
      </c>
      <c r="F53">
        <v>2013</v>
      </c>
    </row>
    <row r="54" spans="1:11" hidden="1" x14ac:dyDescent="0.25">
      <c r="A54">
        <v>3</v>
      </c>
      <c r="B54" s="1" t="s">
        <v>26</v>
      </c>
      <c r="C54" s="1" t="s">
        <v>25</v>
      </c>
      <c r="D54" s="1" t="s">
        <v>26</v>
      </c>
      <c r="E54">
        <v>2013</v>
      </c>
      <c r="F54">
        <v>2013</v>
      </c>
    </row>
    <row r="55" spans="1:11" hidden="1" x14ac:dyDescent="0.25">
      <c r="A55">
        <v>3</v>
      </c>
      <c r="B55" s="1" t="s">
        <v>26</v>
      </c>
      <c r="C55" s="1" t="s">
        <v>25</v>
      </c>
      <c r="D55" s="1" t="s">
        <v>26</v>
      </c>
      <c r="E55">
        <v>2013</v>
      </c>
      <c r="F55">
        <v>2013</v>
      </c>
    </row>
    <row r="56" spans="1:11" hidden="1" x14ac:dyDescent="0.25">
      <c r="A56">
        <v>2</v>
      </c>
      <c r="B56" s="1" t="s">
        <v>24</v>
      </c>
      <c r="C56" s="1" t="s">
        <v>25</v>
      </c>
      <c r="D56" s="1" t="s">
        <v>24</v>
      </c>
      <c r="E56">
        <v>2013</v>
      </c>
      <c r="F56">
        <v>2013</v>
      </c>
      <c r="G56">
        <v>26.2</v>
      </c>
      <c r="H56">
        <v>18.600000000000001</v>
      </c>
      <c r="I56">
        <v>1.1000000000000001</v>
      </c>
      <c r="J56">
        <v>676</v>
      </c>
      <c r="K56">
        <v>2.2999999999999998</v>
      </c>
    </row>
    <row r="57" spans="1:11" hidden="1" x14ac:dyDescent="0.25">
      <c r="A57">
        <v>3</v>
      </c>
      <c r="B57" s="1" t="s">
        <v>26</v>
      </c>
      <c r="C57" s="1" t="s">
        <v>25</v>
      </c>
      <c r="D57" s="1" t="s">
        <v>26</v>
      </c>
      <c r="E57">
        <v>2013</v>
      </c>
      <c r="F57">
        <v>2013</v>
      </c>
      <c r="G57">
        <v>26.6</v>
      </c>
      <c r="H57">
        <v>20.399999999999999</v>
      </c>
      <c r="I57">
        <v>1.3</v>
      </c>
      <c r="J57">
        <v>892</v>
      </c>
      <c r="K57">
        <v>2.7</v>
      </c>
    </row>
    <row r="58" spans="1:11" hidden="1" x14ac:dyDescent="0.25">
      <c r="A58">
        <v>4</v>
      </c>
      <c r="B58" s="1" t="s">
        <v>11</v>
      </c>
      <c r="C58" s="1" t="s">
        <v>27</v>
      </c>
      <c r="D58" s="1" t="s">
        <v>28</v>
      </c>
      <c r="E58">
        <v>2013</v>
      </c>
      <c r="F58">
        <v>2013</v>
      </c>
    </row>
    <row r="59" spans="1:11" hidden="1" x14ac:dyDescent="0.25">
      <c r="A59">
        <v>4</v>
      </c>
      <c r="B59" s="1" t="s">
        <v>11</v>
      </c>
      <c r="C59" s="1" t="s">
        <v>27</v>
      </c>
      <c r="D59" s="1" t="s">
        <v>28</v>
      </c>
      <c r="E59">
        <v>2013</v>
      </c>
      <c r="F59">
        <v>2013</v>
      </c>
    </row>
    <row r="60" spans="1:11" hidden="1" x14ac:dyDescent="0.25">
      <c r="A60">
        <v>4</v>
      </c>
      <c r="B60" s="1" t="s">
        <v>11</v>
      </c>
      <c r="C60" s="1" t="s">
        <v>27</v>
      </c>
      <c r="D60" s="1" t="s">
        <v>28</v>
      </c>
      <c r="E60">
        <v>2013</v>
      </c>
      <c r="F60">
        <v>2013</v>
      </c>
    </row>
    <row r="61" spans="1:11" hidden="1" x14ac:dyDescent="0.25">
      <c r="A61">
        <v>4</v>
      </c>
      <c r="B61" s="1" t="s">
        <v>11</v>
      </c>
      <c r="C61" s="1" t="s">
        <v>27</v>
      </c>
      <c r="D61" s="1" t="s">
        <v>28</v>
      </c>
      <c r="E61">
        <v>2013</v>
      </c>
      <c r="F61">
        <v>2013</v>
      </c>
    </row>
    <row r="62" spans="1:11" hidden="1" x14ac:dyDescent="0.25">
      <c r="A62">
        <v>4</v>
      </c>
      <c r="B62" s="1" t="s">
        <v>11</v>
      </c>
      <c r="C62" s="1" t="s">
        <v>27</v>
      </c>
      <c r="D62" s="1" t="s">
        <v>28</v>
      </c>
      <c r="E62">
        <v>2013</v>
      </c>
      <c r="F62">
        <v>2013</v>
      </c>
    </row>
    <row r="63" spans="1:11" hidden="1" x14ac:dyDescent="0.25">
      <c r="A63">
        <v>4</v>
      </c>
      <c r="B63" s="1" t="s">
        <v>11</v>
      </c>
      <c r="C63" s="1" t="s">
        <v>27</v>
      </c>
      <c r="D63" s="1" t="s">
        <v>28</v>
      </c>
      <c r="E63">
        <v>2013</v>
      </c>
      <c r="F63">
        <v>2013</v>
      </c>
    </row>
    <row r="64" spans="1:11" hidden="1" x14ac:dyDescent="0.25">
      <c r="A64">
        <v>4</v>
      </c>
      <c r="B64" s="1" t="s">
        <v>11</v>
      </c>
      <c r="C64" s="1" t="s">
        <v>27</v>
      </c>
      <c r="D64" s="1" t="s">
        <v>28</v>
      </c>
      <c r="E64">
        <v>2013</v>
      </c>
      <c r="F64">
        <v>2013</v>
      </c>
    </row>
    <row r="65" spans="1:11" hidden="1" x14ac:dyDescent="0.25">
      <c r="A65">
        <v>4</v>
      </c>
      <c r="B65" s="1" t="s">
        <v>11</v>
      </c>
      <c r="C65" s="1" t="s">
        <v>27</v>
      </c>
      <c r="D65" s="1" t="s">
        <v>28</v>
      </c>
      <c r="E65">
        <v>2013</v>
      </c>
      <c r="F65">
        <v>2013</v>
      </c>
      <c r="G65">
        <v>27</v>
      </c>
      <c r="H65">
        <v>16.899999999999999</v>
      </c>
      <c r="I65">
        <v>1</v>
      </c>
      <c r="J65">
        <v>677</v>
      </c>
      <c r="K65">
        <v>2.1</v>
      </c>
    </row>
    <row r="66" spans="1:11" hidden="1" x14ac:dyDescent="0.25">
      <c r="A66">
        <v>4</v>
      </c>
      <c r="B66" s="1" t="s">
        <v>11</v>
      </c>
      <c r="C66" s="1" t="s">
        <v>29</v>
      </c>
      <c r="D66" s="1" t="s">
        <v>30</v>
      </c>
      <c r="E66">
        <v>2013</v>
      </c>
      <c r="F66">
        <v>2013</v>
      </c>
    </row>
    <row r="67" spans="1:11" hidden="1" x14ac:dyDescent="0.25">
      <c r="A67">
        <v>4</v>
      </c>
      <c r="B67" s="1" t="s">
        <v>11</v>
      </c>
      <c r="C67" s="1" t="s">
        <v>29</v>
      </c>
      <c r="D67" s="1" t="s">
        <v>30</v>
      </c>
      <c r="E67">
        <v>2013</v>
      </c>
      <c r="F67">
        <v>2013</v>
      </c>
    </row>
    <row r="68" spans="1:11" hidden="1" x14ac:dyDescent="0.25">
      <c r="A68">
        <v>4</v>
      </c>
      <c r="B68" s="1" t="s">
        <v>11</v>
      </c>
      <c r="C68" s="1" t="s">
        <v>29</v>
      </c>
      <c r="D68" s="1" t="s">
        <v>30</v>
      </c>
      <c r="E68">
        <v>2013</v>
      </c>
      <c r="F68">
        <v>2013</v>
      </c>
    </row>
    <row r="69" spans="1:11" hidden="1" x14ac:dyDescent="0.25">
      <c r="A69">
        <v>4</v>
      </c>
      <c r="B69" s="1" t="s">
        <v>11</v>
      </c>
      <c r="C69" s="1" t="s">
        <v>29</v>
      </c>
      <c r="D69" s="1" t="s">
        <v>30</v>
      </c>
      <c r="E69">
        <v>2013</v>
      </c>
      <c r="F69">
        <v>2013</v>
      </c>
    </row>
    <row r="70" spans="1:11" hidden="1" x14ac:dyDescent="0.25">
      <c r="A70">
        <v>4</v>
      </c>
      <c r="B70" s="1" t="s">
        <v>11</v>
      </c>
      <c r="C70" s="1" t="s">
        <v>29</v>
      </c>
      <c r="D70" s="1" t="s">
        <v>30</v>
      </c>
      <c r="E70">
        <v>2013</v>
      </c>
      <c r="F70">
        <v>2013</v>
      </c>
    </row>
    <row r="71" spans="1:11" hidden="1" x14ac:dyDescent="0.25">
      <c r="A71">
        <v>4</v>
      </c>
      <c r="B71" s="1" t="s">
        <v>11</v>
      </c>
      <c r="C71" s="1" t="s">
        <v>29</v>
      </c>
      <c r="D71" s="1" t="s">
        <v>30</v>
      </c>
      <c r="E71">
        <v>2013</v>
      </c>
      <c r="F71">
        <v>2013</v>
      </c>
    </row>
    <row r="72" spans="1:11" hidden="1" x14ac:dyDescent="0.25">
      <c r="A72">
        <v>4</v>
      </c>
      <c r="B72" s="1" t="s">
        <v>11</v>
      </c>
      <c r="C72" s="1" t="s">
        <v>29</v>
      </c>
      <c r="D72" s="1" t="s">
        <v>30</v>
      </c>
      <c r="E72">
        <v>2013</v>
      </c>
      <c r="F72">
        <v>2013</v>
      </c>
    </row>
    <row r="73" spans="1:11" hidden="1" x14ac:dyDescent="0.25">
      <c r="A73">
        <v>4</v>
      </c>
      <c r="B73" s="1" t="s">
        <v>11</v>
      </c>
      <c r="C73" s="1" t="s">
        <v>29</v>
      </c>
      <c r="D73" s="1" t="s">
        <v>30</v>
      </c>
      <c r="E73">
        <v>2013</v>
      </c>
      <c r="F73">
        <v>2013</v>
      </c>
      <c r="G73">
        <v>26.5</v>
      </c>
      <c r="H73">
        <v>20.8</v>
      </c>
      <c r="I73">
        <v>1.3</v>
      </c>
      <c r="J73">
        <v>823</v>
      </c>
      <c r="K73">
        <v>2.6</v>
      </c>
    </row>
    <row r="74" spans="1:11" hidden="1" x14ac:dyDescent="0.25">
      <c r="A74">
        <v>4</v>
      </c>
      <c r="B74" s="1" t="s">
        <v>11</v>
      </c>
      <c r="C74" s="1" t="s">
        <v>12</v>
      </c>
      <c r="D74" s="1" t="s">
        <v>13</v>
      </c>
      <c r="E74">
        <v>2013</v>
      </c>
      <c r="F74">
        <v>2013</v>
      </c>
    </row>
    <row r="75" spans="1:11" hidden="1" x14ac:dyDescent="0.25">
      <c r="A75">
        <v>4</v>
      </c>
      <c r="B75" s="1" t="s">
        <v>11</v>
      </c>
      <c r="C75" s="1" t="s">
        <v>12</v>
      </c>
      <c r="D75" s="1" t="s">
        <v>13</v>
      </c>
      <c r="E75">
        <v>2013</v>
      </c>
      <c r="F75">
        <v>2013</v>
      </c>
    </row>
    <row r="76" spans="1:11" hidden="1" x14ac:dyDescent="0.25">
      <c r="A76">
        <v>4</v>
      </c>
      <c r="B76" s="1" t="s">
        <v>11</v>
      </c>
      <c r="C76" s="1" t="s">
        <v>12</v>
      </c>
      <c r="D76" s="1" t="s">
        <v>13</v>
      </c>
      <c r="E76">
        <v>2013</v>
      </c>
      <c r="F76">
        <v>2013</v>
      </c>
    </row>
    <row r="77" spans="1:11" hidden="1" x14ac:dyDescent="0.25">
      <c r="A77">
        <v>4</v>
      </c>
      <c r="B77" s="1" t="s">
        <v>11</v>
      </c>
      <c r="C77" s="1" t="s">
        <v>12</v>
      </c>
      <c r="D77" s="1" t="s">
        <v>13</v>
      </c>
      <c r="E77">
        <v>2013</v>
      </c>
      <c r="F77">
        <v>2013</v>
      </c>
    </row>
    <row r="78" spans="1:11" hidden="1" x14ac:dyDescent="0.25">
      <c r="A78">
        <v>4</v>
      </c>
      <c r="B78" s="1" t="s">
        <v>11</v>
      </c>
      <c r="C78" s="1" t="s">
        <v>12</v>
      </c>
      <c r="D78" s="1" t="s">
        <v>13</v>
      </c>
      <c r="E78">
        <v>2013</v>
      </c>
      <c r="F78">
        <v>2013</v>
      </c>
    </row>
    <row r="79" spans="1:11" hidden="1" x14ac:dyDescent="0.25">
      <c r="A79">
        <v>4</v>
      </c>
      <c r="B79" s="1" t="s">
        <v>11</v>
      </c>
      <c r="C79" s="1" t="s">
        <v>12</v>
      </c>
      <c r="D79" s="1" t="s">
        <v>13</v>
      </c>
      <c r="E79">
        <v>2013</v>
      </c>
      <c r="F79">
        <v>2013</v>
      </c>
    </row>
    <row r="80" spans="1:11" hidden="1" x14ac:dyDescent="0.25">
      <c r="A80">
        <v>4</v>
      </c>
      <c r="B80" s="1" t="s">
        <v>11</v>
      </c>
      <c r="C80" s="1" t="s">
        <v>12</v>
      </c>
      <c r="D80" s="1" t="s">
        <v>13</v>
      </c>
      <c r="E80">
        <v>2013</v>
      </c>
      <c r="F80">
        <v>2013</v>
      </c>
    </row>
    <row r="81" spans="1:11" hidden="1" x14ac:dyDescent="0.25">
      <c r="A81">
        <v>4</v>
      </c>
      <c r="B81" s="1" t="s">
        <v>11</v>
      </c>
      <c r="C81" s="1" t="s">
        <v>12</v>
      </c>
      <c r="D81" s="1" t="s">
        <v>13</v>
      </c>
      <c r="E81">
        <v>2013</v>
      </c>
      <c r="F81">
        <v>2013</v>
      </c>
      <c r="G81">
        <v>26.2</v>
      </c>
      <c r="H81">
        <v>18.2</v>
      </c>
      <c r="I81">
        <v>1.2</v>
      </c>
      <c r="J81">
        <v>749</v>
      </c>
      <c r="K81">
        <v>2.4</v>
      </c>
    </row>
    <row r="82" spans="1:11" hidden="1" x14ac:dyDescent="0.25">
      <c r="A82">
        <v>4</v>
      </c>
      <c r="B82" s="1" t="s">
        <v>11</v>
      </c>
      <c r="C82" s="1" t="s">
        <v>14</v>
      </c>
      <c r="D82" s="1" t="s">
        <v>15</v>
      </c>
      <c r="E82">
        <v>2013</v>
      </c>
      <c r="F82">
        <v>2013</v>
      </c>
    </row>
    <row r="83" spans="1:11" hidden="1" x14ac:dyDescent="0.25">
      <c r="A83">
        <v>4</v>
      </c>
      <c r="B83" s="1" t="s">
        <v>11</v>
      </c>
      <c r="C83" s="1" t="s">
        <v>14</v>
      </c>
      <c r="D83" s="1" t="s">
        <v>15</v>
      </c>
      <c r="E83">
        <v>2013</v>
      </c>
      <c r="F83">
        <v>2013</v>
      </c>
    </row>
    <row r="84" spans="1:11" hidden="1" x14ac:dyDescent="0.25">
      <c r="A84">
        <v>4</v>
      </c>
      <c r="B84" s="1" t="s">
        <v>11</v>
      </c>
      <c r="C84" s="1" t="s">
        <v>14</v>
      </c>
      <c r="D84" s="1" t="s">
        <v>15</v>
      </c>
      <c r="E84">
        <v>2013</v>
      </c>
      <c r="F84">
        <v>2013</v>
      </c>
    </row>
    <row r="85" spans="1:11" hidden="1" x14ac:dyDescent="0.25">
      <c r="A85">
        <v>4</v>
      </c>
      <c r="B85" s="1" t="s">
        <v>11</v>
      </c>
      <c r="C85" s="1" t="s">
        <v>14</v>
      </c>
      <c r="D85" s="1" t="s">
        <v>15</v>
      </c>
      <c r="E85">
        <v>2013</v>
      </c>
      <c r="F85">
        <v>2013</v>
      </c>
    </row>
    <row r="86" spans="1:11" hidden="1" x14ac:dyDescent="0.25">
      <c r="A86">
        <v>4</v>
      </c>
      <c r="B86" s="1" t="s">
        <v>11</v>
      </c>
      <c r="C86" s="1" t="s">
        <v>14</v>
      </c>
      <c r="D86" s="1" t="s">
        <v>15</v>
      </c>
      <c r="E86">
        <v>2013</v>
      </c>
      <c r="F86">
        <v>2013</v>
      </c>
    </row>
    <row r="87" spans="1:11" hidden="1" x14ac:dyDescent="0.25">
      <c r="A87">
        <v>4</v>
      </c>
      <c r="B87" s="1" t="s">
        <v>11</v>
      </c>
      <c r="C87" s="1" t="s">
        <v>14</v>
      </c>
      <c r="D87" s="1" t="s">
        <v>15</v>
      </c>
      <c r="E87">
        <v>2013</v>
      </c>
      <c r="F87">
        <v>2013</v>
      </c>
    </row>
    <row r="88" spans="1:11" hidden="1" x14ac:dyDescent="0.25">
      <c r="A88">
        <v>4</v>
      </c>
      <c r="B88" s="1" t="s">
        <v>11</v>
      </c>
      <c r="C88" s="1" t="s">
        <v>31</v>
      </c>
      <c r="D88" s="1" t="s">
        <v>32</v>
      </c>
      <c r="E88">
        <v>2013</v>
      </c>
      <c r="F88">
        <v>2013</v>
      </c>
    </row>
    <row r="89" spans="1:11" hidden="1" x14ac:dyDescent="0.25">
      <c r="A89">
        <v>4</v>
      </c>
      <c r="B89" s="1" t="s">
        <v>11</v>
      </c>
      <c r="C89" s="1" t="s">
        <v>31</v>
      </c>
      <c r="D89" s="1" t="s">
        <v>32</v>
      </c>
      <c r="E89">
        <v>2013</v>
      </c>
      <c r="F89">
        <v>2013</v>
      </c>
    </row>
    <row r="90" spans="1:11" hidden="1" x14ac:dyDescent="0.25">
      <c r="A90">
        <v>4</v>
      </c>
      <c r="B90" s="1" t="s">
        <v>11</v>
      </c>
      <c r="C90" s="1" t="s">
        <v>31</v>
      </c>
      <c r="D90" s="1" t="s">
        <v>32</v>
      </c>
      <c r="E90">
        <v>2013</v>
      </c>
      <c r="F90">
        <v>2013</v>
      </c>
    </row>
    <row r="91" spans="1:11" hidden="1" x14ac:dyDescent="0.25">
      <c r="A91">
        <v>4</v>
      </c>
      <c r="B91" s="1" t="s">
        <v>11</v>
      </c>
      <c r="C91" s="1" t="s">
        <v>31</v>
      </c>
      <c r="D91" s="1" t="s">
        <v>32</v>
      </c>
      <c r="E91">
        <v>2013</v>
      </c>
      <c r="F91">
        <v>2013</v>
      </c>
    </row>
    <row r="92" spans="1:11" hidden="1" x14ac:dyDescent="0.25">
      <c r="A92">
        <v>4</v>
      </c>
      <c r="B92" s="1" t="s">
        <v>11</v>
      </c>
      <c r="C92" s="1" t="s">
        <v>31</v>
      </c>
      <c r="D92" s="1" t="s">
        <v>32</v>
      </c>
      <c r="E92">
        <v>2013</v>
      </c>
      <c r="F92">
        <v>2013</v>
      </c>
      <c r="G92">
        <v>27.8</v>
      </c>
      <c r="H92">
        <v>20.3</v>
      </c>
      <c r="I92">
        <v>1.3</v>
      </c>
      <c r="J92">
        <v>919</v>
      </c>
      <c r="K92">
        <v>2.7</v>
      </c>
    </row>
    <row r="93" spans="1:11" hidden="1" x14ac:dyDescent="0.25">
      <c r="A93">
        <v>4</v>
      </c>
      <c r="B93" s="1" t="s">
        <v>11</v>
      </c>
      <c r="C93" s="1" t="s">
        <v>33</v>
      </c>
      <c r="D93" s="1" t="s">
        <v>34</v>
      </c>
      <c r="E93">
        <v>2013</v>
      </c>
      <c r="F93">
        <v>2013</v>
      </c>
    </row>
    <row r="94" spans="1:11" hidden="1" x14ac:dyDescent="0.25">
      <c r="A94">
        <v>4</v>
      </c>
      <c r="B94" s="1" t="s">
        <v>11</v>
      </c>
      <c r="C94" s="1" t="s">
        <v>33</v>
      </c>
      <c r="D94" s="1" t="s">
        <v>34</v>
      </c>
      <c r="E94">
        <v>2013</v>
      </c>
      <c r="F94">
        <v>2013</v>
      </c>
    </row>
    <row r="95" spans="1:11" hidden="1" x14ac:dyDescent="0.25">
      <c r="A95">
        <v>4</v>
      </c>
      <c r="B95" s="1" t="s">
        <v>11</v>
      </c>
      <c r="C95" s="1" t="s">
        <v>33</v>
      </c>
      <c r="D95" s="1" t="s">
        <v>34</v>
      </c>
      <c r="E95">
        <v>2013</v>
      </c>
      <c r="F95">
        <v>2013</v>
      </c>
    </row>
    <row r="96" spans="1:11" hidden="1" x14ac:dyDescent="0.25">
      <c r="A96">
        <v>4</v>
      </c>
      <c r="B96" s="1" t="s">
        <v>11</v>
      </c>
      <c r="C96" s="1" t="s">
        <v>33</v>
      </c>
      <c r="D96" s="1" t="s">
        <v>34</v>
      </c>
      <c r="E96">
        <v>2013</v>
      </c>
      <c r="F96">
        <v>2013</v>
      </c>
    </row>
    <row r="97" spans="1:11" hidden="1" x14ac:dyDescent="0.25">
      <c r="A97">
        <v>4</v>
      </c>
      <c r="B97" s="1" t="s">
        <v>11</v>
      </c>
      <c r="C97" s="1" t="s">
        <v>33</v>
      </c>
      <c r="D97" s="1" t="s">
        <v>34</v>
      </c>
      <c r="E97">
        <v>2013</v>
      </c>
      <c r="F97">
        <v>2013</v>
      </c>
    </row>
    <row r="98" spans="1:11" hidden="1" x14ac:dyDescent="0.25">
      <c r="A98">
        <v>4</v>
      </c>
      <c r="B98" s="1" t="s">
        <v>11</v>
      </c>
      <c r="C98" s="1" t="s">
        <v>33</v>
      </c>
      <c r="D98" s="1" t="s">
        <v>34</v>
      </c>
      <c r="E98">
        <v>2013</v>
      </c>
      <c r="F98">
        <v>2013</v>
      </c>
    </row>
    <row r="99" spans="1:11" hidden="1" x14ac:dyDescent="0.25">
      <c r="A99">
        <v>4</v>
      </c>
      <c r="B99" s="1" t="s">
        <v>11</v>
      </c>
      <c r="C99" s="1" t="s">
        <v>33</v>
      </c>
      <c r="D99" s="1" t="s">
        <v>34</v>
      </c>
      <c r="E99">
        <v>2013</v>
      </c>
      <c r="F99">
        <v>2013</v>
      </c>
    </row>
    <row r="100" spans="1:11" x14ac:dyDescent="0.25">
      <c r="A100">
        <v>4</v>
      </c>
      <c r="B100" s="1" t="s">
        <v>11</v>
      </c>
      <c r="C100" s="1" t="s">
        <v>20</v>
      </c>
      <c r="D100" s="1" t="s">
        <v>21</v>
      </c>
      <c r="E100">
        <v>2018</v>
      </c>
      <c r="F100">
        <v>2018</v>
      </c>
      <c r="G100">
        <v>27.4</v>
      </c>
      <c r="H100">
        <v>16.100000000000001</v>
      </c>
      <c r="I100">
        <v>1</v>
      </c>
      <c r="J100">
        <v>59</v>
      </c>
      <c r="K100">
        <v>2.1</v>
      </c>
    </row>
    <row r="101" spans="1:11" hidden="1" x14ac:dyDescent="0.25">
      <c r="A101">
        <v>1</v>
      </c>
      <c r="B101" s="1" t="s">
        <v>35</v>
      </c>
      <c r="C101" s="1" t="s">
        <v>35</v>
      </c>
      <c r="D101" s="1" t="s">
        <v>36</v>
      </c>
      <c r="E101">
        <v>2013</v>
      </c>
      <c r="F101">
        <v>2013</v>
      </c>
    </row>
    <row r="102" spans="1:11" hidden="1" x14ac:dyDescent="0.25">
      <c r="A102">
        <v>1</v>
      </c>
      <c r="B102" s="1" t="s">
        <v>35</v>
      </c>
      <c r="C102" s="1" t="s">
        <v>35</v>
      </c>
      <c r="D102" s="1" t="s">
        <v>36</v>
      </c>
      <c r="E102">
        <v>2013</v>
      </c>
      <c r="F102">
        <v>2013</v>
      </c>
    </row>
    <row r="103" spans="1:11" hidden="1" x14ac:dyDescent="0.25">
      <c r="A103">
        <v>1</v>
      </c>
      <c r="B103" s="1" t="s">
        <v>35</v>
      </c>
      <c r="C103" s="1" t="s">
        <v>35</v>
      </c>
      <c r="D103" s="1" t="s">
        <v>36</v>
      </c>
      <c r="E103">
        <v>2013</v>
      </c>
      <c r="F103">
        <v>2013</v>
      </c>
    </row>
    <row r="104" spans="1:11" hidden="1" x14ac:dyDescent="0.25">
      <c r="A104">
        <v>1</v>
      </c>
      <c r="B104" s="1" t="s">
        <v>35</v>
      </c>
      <c r="C104" s="1" t="s">
        <v>35</v>
      </c>
      <c r="D104" s="1" t="s">
        <v>36</v>
      </c>
      <c r="E104">
        <v>2013</v>
      </c>
      <c r="F104">
        <v>2013</v>
      </c>
    </row>
    <row r="105" spans="1:11" hidden="1" x14ac:dyDescent="0.25">
      <c r="A105">
        <v>1</v>
      </c>
      <c r="B105" s="1" t="s">
        <v>35</v>
      </c>
      <c r="C105" s="1" t="s">
        <v>35</v>
      </c>
      <c r="D105" s="1" t="s">
        <v>36</v>
      </c>
      <c r="E105">
        <v>2013</v>
      </c>
      <c r="F105">
        <v>2013</v>
      </c>
    </row>
    <row r="106" spans="1:11" hidden="1" x14ac:dyDescent="0.25">
      <c r="A106">
        <v>1</v>
      </c>
      <c r="B106" s="1" t="s">
        <v>35</v>
      </c>
      <c r="C106" s="1" t="s">
        <v>35</v>
      </c>
      <c r="D106" s="1" t="s">
        <v>36</v>
      </c>
      <c r="E106">
        <v>2013</v>
      </c>
      <c r="F106">
        <v>2013</v>
      </c>
    </row>
    <row r="107" spans="1:11" hidden="1" x14ac:dyDescent="0.25">
      <c r="A107">
        <v>1</v>
      </c>
      <c r="B107" s="1" t="s">
        <v>35</v>
      </c>
      <c r="C107" s="1" t="s">
        <v>35</v>
      </c>
      <c r="D107" s="1" t="s">
        <v>36</v>
      </c>
      <c r="E107">
        <v>2013</v>
      </c>
      <c r="F107">
        <v>2013</v>
      </c>
    </row>
    <row r="108" spans="1:11" hidden="1" x14ac:dyDescent="0.25">
      <c r="A108">
        <v>1</v>
      </c>
      <c r="B108" s="1" t="s">
        <v>35</v>
      </c>
      <c r="C108" s="1" t="s">
        <v>35</v>
      </c>
      <c r="D108" s="1" t="s">
        <v>36</v>
      </c>
      <c r="E108">
        <v>2013</v>
      </c>
      <c r="F108">
        <v>2013</v>
      </c>
      <c r="G108">
        <v>26.6</v>
      </c>
      <c r="H108">
        <v>19.2</v>
      </c>
      <c r="I108">
        <v>1.2</v>
      </c>
      <c r="J108">
        <v>739</v>
      </c>
      <c r="K108">
        <v>2.4</v>
      </c>
    </row>
    <row r="109" spans="1:11" hidden="1" x14ac:dyDescent="0.25">
      <c r="A109">
        <v>4</v>
      </c>
      <c r="B109" s="1" t="s">
        <v>11</v>
      </c>
      <c r="C109" s="1" t="s">
        <v>37</v>
      </c>
      <c r="D109" s="1" t="s">
        <v>38</v>
      </c>
      <c r="E109">
        <v>2010</v>
      </c>
      <c r="F109">
        <v>2010</v>
      </c>
    </row>
    <row r="110" spans="1:11" hidden="1" x14ac:dyDescent="0.25">
      <c r="A110">
        <v>4</v>
      </c>
      <c r="B110" s="1" t="s">
        <v>11</v>
      </c>
      <c r="C110" s="1" t="s">
        <v>37</v>
      </c>
      <c r="D110" s="1" t="s">
        <v>38</v>
      </c>
      <c r="E110">
        <v>2010</v>
      </c>
      <c r="F110">
        <v>2010</v>
      </c>
    </row>
    <row r="111" spans="1:11" hidden="1" x14ac:dyDescent="0.25">
      <c r="A111">
        <v>4</v>
      </c>
      <c r="B111" s="1" t="s">
        <v>11</v>
      </c>
      <c r="C111" s="1" t="s">
        <v>37</v>
      </c>
      <c r="D111" s="1" t="s">
        <v>38</v>
      </c>
      <c r="E111">
        <v>2010</v>
      </c>
      <c r="F111">
        <v>2010</v>
      </c>
    </row>
    <row r="112" spans="1:11" hidden="1" x14ac:dyDescent="0.25">
      <c r="A112">
        <v>4</v>
      </c>
      <c r="B112" s="1" t="s">
        <v>11</v>
      </c>
      <c r="C112" s="1" t="s">
        <v>37</v>
      </c>
      <c r="D112" s="1" t="s">
        <v>38</v>
      </c>
      <c r="E112">
        <v>2010</v>
      </c>
      <c r="F112">
        <v>2010</v>
      </c>
    </row>
    <row r="113" spans="1:11" hidden="1" x14ac:dyDescent="0.25">
      <c r="A113">
        <v>4</v>
      </c>
      <c r="B113" s="1" t="s">
        <v>11</v>
      </c>
      <c r="C113" s="1" t="s">
        <v>37</v>
      </c>
      <c r="D113" s="1" t="s">
        <v>38</v>
      </c>
      <c r="E113">
        <v>2010</v>
      </c>
      <c r="F113">
        <v>2010</v>
      </c>
    </row>
    <row r="114" spans="1:11" hidden="1" x14ac:dyDescent="0.25">
      <c r="A114">
        <v>4</v>
      </c>
      <c r="B114" s="1" t="s">
        <v>11</v>
      </c>
      <c r="C114" s="1" t="s">
        <v>12</v>
      </c>
      <c r="D114" s="1" t="s">
        <v>13</v>
      </c>
      <c r="E114">
        <v>2011</v>
      </c>
      <c r="F114">
        <v>2011</v>
      </c>
    </row>
    <row r="115" spans="1:11" hidden="1" x14ac:dyDescent="0.25">
      <c r="A115">
        <v>4</v>
      </c>
      <c r="B115" s="1" t="s">
        <v>11</v>
      </c>
      <c r="C115" s="1" t="s">
        <v>12</v>
      </c>
      <c r="D115" s="1" t="s">
        <v>13</v>
      </c>
      <c r="E115">
        <v>2011</v>
      </c>
      <c r="F115">
        <v>2011</v>
      </c>
    </row>
    <row r="116" spans="1:11" hidden="1" x14ac:dyDescent="0.25">
      <c r="A116">
        <v>4</v>
      </c>
      <c r="B116" s="1" t="s">
        <v>11</v>
      </c>
      <c r="C116" s="1" t="s">
        <v>12</v>
      </c>
      <c r="D116" s="1" t="s">
        <v>13</v>
      </c>
      <c r="E116">
        <v>2011</v>
      </c>
      <c r="F116">
        <v>2011</v>
      </c>
    </row>
    <row r="117" spans="1:11" hidden="1" x14ac:dyDescent="0.25">
      <c r="A117">
        <v>4</v>
      </c>
      <c r="B117" s="1" t="s">
        <v>11</v>
      </c>
      <c r="C117" s="1" t="s">
        <v>12</v>
      </c>
      <c r="D117" s="1" t="s">
        <v>13</v>
      </c>
      <c r="E117">
        <v>2011</v>
      </c>
      <c r="F117">
        <v>2011</v>
      </c>
    </row>
    <row r="118" spans="1:11" hidden="1" x14ac:dyDescent="0.25">
      <c r="A118">
        <v>4</v>
      </c>
      <c r="B118" s="1" t="s">
        <v>11</v>
      </c>
      <c r="C118" s="1" t="s">
        <v>12</v>
      </c>
      <c r="D118" s="1" t="s">
        <v>13</v>
      </c>
      <c r="E118">
        <v>2011</v>
      </c>
      <c r="F118">
        <v>2011</v>
      </c>
      <c r="G118">
        <v>26.5</v>
      </c>
      <c r="H118">
        <v>20.2</v>
      </c>
      <c r="I118">
        <v>1.3</v>
      </c>
      <c r="J118">
        <v>817</v>
      </c>
      <c r="K118">
        <v>2.7</v>
      </c>
    </row>
    <row r="119" spans="1:11" hidden="1" x14ac:dyDescent="0.25">
      <c r="A119">
        <v>4</v>
      </c>
      <c r="B119" s="1" t="s">
        <v>11</v>
      </c>
      <c r="C119" s="1" t="s">
        <v>14</v>
      </c>
      <c r="D119" s="1" t="s">
        <v>15</v>
      </c>
      <c r="E119">
        <v>2011</v>
      </c>
      <c r="F119">
        <v>2011</v>
      </c>
    </row>
    <row r="120" spans="1:11" hidden="1" x14ac:dyDescent="0.25">
      <c r="A120">
        <v>4</v>
      </c>
      <c r="B120" s="1" t="s">
        <v>11</v>
      </c>
      <c r="C120" s="1" t="s">
        <v>14</v>
      </c>
      <c r="D120" s="1" t="s">
        <v>15</v>
      </c>
      <c r="E120">
        <v>2011</v>
      </c>
      <c r="F120">
        <v>2011</v>
      </c>
    </row>
    <row r="121" spans="1:11" hidden="1" x14ac:dyDescent="0.25">
      <c r="A121">
        <v>4</v>
      </c>
      <c r="B121" s="1" t="s">
        <v>11</v>
      </c>
      <c r="C121" s="1" t="s">
        <v>14</v>
      </c>
      <c r="D121" s="1" t="s">
        <v>15</v>
      </c>
      <c r="E121">
        <v>2011</v>
      </c>
      <c r="F121">
        <v>2011</v>
      </c>
    </row>
    <row r="122" spans="1:11" hidden="1" x14ac:dyDescent="0.25">
      <c r="A122">
        <v>4</v>
      </c>
      <c r="B122" s="1" t="s">
        <v>11</v>
      </c>
      <c r="C122" s="1" t="s">
        <v>14</v>
      </c>
      <c r="D122" s="1" t="s">
        <v>15</v>
      </c>
      <c r="E122">
        <v>2011</v>
      </c>
      <c r="F122">
        <v>2011</v>
      </c>
    </row>
    <row r="123" spans="1:11" hidden="1" x14ac:dyDescent="0.25">
      <c r="A123">
        <v>4</v>
      </c>
      <c r="B123" s="1" t="s">
        <v>11</v>
      </c>
      <c r="C123" s="1" t="s">
        <v>14</v>
      </c>
      <c r="D123" s="1" t="s">
        <v>15</v>
      </c>
      <c r="E123">
        <v>2011</v>
      </c>
      <c r="F123">
        <v>2011</v>
      </c>
    </row>
    <row r="124" spans="1:11" hidden="1" x14ac:dyDescent="0.25">
      <c r="A124">
        <v>4</v>
      </c>
      <c r="B124" s="1" t="s">
        <v>11</v>
      </c>
      <c r="C124" s="1" t="s">
        <v>14</v>
      </c>
      <c r="D124" s="1" t="s">
        <v>15</v>
      </c>
      <c r="E124">
        <v>2011</v>
      </c>
      <c r="F124">
        <v>2011</v>
      </c>
    </row>
    <row r="125" spans="1:11" hidden="1" x14ac:dyDescent="0.25">
      <c r="A125">
        <v>4</v>
      </c>
      <c r="B125" s="1" t="s">
        <v>11</v>
      </c>
      <c r="C125" s="1" t="s">
        <v>14</v>
      </c>
      <c r="D125" s="1" t="s">
        <v>15</v>
      </c>
      <c r="E125">
        <v>2011</v>
      </c>
      <c r="F125">
        <v>2011</v>
      </c>
    </row>
    <row r="126" spans="1:11" hidden="1" x14ac:dyDescent="0.25">
      <c r="A126">
        <v>4</v>
      </c>
      <c r="B126" s="1" t="s">
        <v>11</v>
      </c>
      <c r="C126" s="1" t="s">
        <v>14</v>
      </c>
      <c r="D126" s="1" t="s">
        <v>15</v>
      </c>
      <c r="E126">
        <v>2011</v>
      </c>
      <c r="F126">
        <v>2011</v>
      </c>
      <c r="G126">
        <v>27.4</v>
      </c>
      <c r="H126">
        <v>20.7</v>
      </c>
      <c r="I126">
        <v>1.4</v>
      </c>
      <c r="J126">
        <v>94</v>
      </c>
      <c r="K126">
        <v>2.8</v>
      </c>
    </row>
    <row r="127" spans="1:11" hidden="1" x14ac:dyDescent="0.25">
      <c r="A127">
        <v>4</v>
      </c>
      <c r="B127" s="1" t="s">
        <v>11</v>
      </c>
      <c r="C127" s="1" t="s">
        <v>16</v>
      </c>
      <c r="D127" s="1" t="s">
        <v>17</v>
      </c>
      <c r="E127">
        <v>2011</v>
      </c>
      <c r="F127">
        <v>2011</v>
      </c>
    </row>
    <row r="128" spans="1:11" hidden="1" x14ac:dyDescent="0.25">
      <c r="A128">
        <v>4</v>
      </c>
      <c r="B128" s="1" t="s">
        <v>11</v>
      </c>
      <c r="C128" s="1" t="s">
        <v>16</v>
      </c>
      <c r="D128" s="1" t="s">
        <v>17</v>
      </c>
      <c r="E128">
        <v>2011</v>
      </c>
      <c r="F128">
        <v>2011</v>
      </c>
    </row>
    <row r="129" spans="1:11" hidden="1" x14ac:dyDescent="0.25">
      <c r="A129">
        <v>4</v>
      </c>
      <c r="B129" s="1" t="s">
        <v>11</v>
      </c>
      <c r="C129" s="1" t="s">
        <v>16</v>
      </c>
      <c r="D129" s="1" t="s">
        <v>17</v>
      </c>
      <c r="E129">
        <v>2011</v>
      </c>
      <c r="F129">
        <v>2011</v>
      </c>
    </row>
    <row r="130" spans="1:11" hidden="1" x14ac:dyDescent="0.25">
      <c r="A130">
        <v>4</v>
      </c>
      <c r="B130" s="1" t="s">
        <v>11</v>
      </c>
      <c r="C130" s="1" t="s">
        <v>16</v>
      </c>
      <c r="D130" s="1" t="s">
        <v>17</v>
      </c>
      <c r="E130">
        <v>2011</v>
      </c>
      <c r="F130">
        <v>2011</v>
      </c>
    </row>
    <row r="131" spans="1:11" hidden="1" x14ac:dyDescent="0.25">
      <c r="A131">
        <v>4</v>
      </c>
      <c r="B131" s="1" t="s">
        <v>11</v>
      </c>
      <c r="C131" s="1" t="s">
        <v>37</v>
      </c>
      <c r="D131" s="1" t="s">
        <v>38</v>
      </c>
      <c r="E131">
        <v>2010</v>
      </c>
      <c r="F131">
        <v>2010</v>
      </c>
      <c r="G131">
        <v>27.2</v>
      </c>
      <c r="H131">
        <v>23</v>
      </c>
      <c r="I131">
        <v>1.5</v>
      </c>
      <c r="J131">
        <v>948</v>
      </c>
      <c r="K131">
        <v>3</v>
      </c>
    </row>
    <row r="132" spans="1:11" hidden="1" x14ac:dyDescent="0.25">
      <c r="A132">
        <v>4</v>
      </c>
      <c r="B132" s="1" t="s">
        <v>11</v>
      </c>
      <c r="C132" s="1" t="s">
        <v>31</v>
      </c>
      <c r="D132" s="1" t="s">
        <v>32</v>
      </c>
      <c r="E132">
        <v>2010</v>
      </c>
      <c r="F132">
        <v>2010</v>
      </c>
    </row>
    <row r="133" spans="1:11" hidden="1" x14ac:dyDescent="0.25">
      <c r="A133">
        <v>4</v>
      </c>
      <c r="B133" s="1" t="s">
        <v>11</v>
      </c>
      <c r="C133" s="1" t="s">
        <v>31</v>
      </c>
      <c r="D133" s="1" t="s">
        <v>32</v>
      </c>
      <c r="E133">
        <v>2010</v>
      </c>
      <c r="F133">
        <v>2010</v>
      </c>
    </row>
    <row r="134" spans="1:11" hidden="1" x14ac:dyDescent="0.25">
      <c r="A134">
        <v>4</v>
      </c>
      <c r="B134" s="1" t="s">
        <v>11</v>
      </c>
      <c r="C134" s="1" t="s">
        <v>31</v>
      </c>
      <c r="D134" s="1" t="s">
        <v>32</v>
      </c>
      <c r="E134">
        <v>2010</v>
      </c>
      <c r="F134">
        <v>2010</v>
      </c>
    </row>
    <row r="135" spans="1:11" hidden="1" x14ac:dyDescent="0.25">
      <c r="A135">
        <v>4</v>
      </c>
      <c r="B135" s="1" t="s">
        <v>11</v>
      </c>
      <c r="C135" s="1" t="s">
        <v>31</v>
      </c>
      <c r="D135" s="1" t="s">
        <v>32</v>
      </c>
      <c r="E135">
        <v>2010</v>
      </c>
      <c r="F135">
        <v>2010</v>
      </c>
    </row>
    <row r="136" spans="1:11" hidden="1" x14ac:dyDescent="0.25">
      <c r="A136">
        <v>4</v>
      </c>
      <c r="B136" s="1" t="s">
        <v>11</v>
      </c>
      <c r="C136" s="1" t="s">
        <v>31</v>
      </c>
      <c r="D136" s="1" t="s">
        <v>32</v>
      </c>
      <c r="E136">
        <v>2010</v>
      </c>
      <c r="F136">
        <v>2010</v>
      </c>
    </row>
    <row r="137" spans="1:11" hidden="1" x14ac:dyDescent="0.25">
      <c r="A137">
        <v>4</v>
      </c>
      <c r="B137" s="1" t="s">
        <v>11</v>
      </c>
      <c r="C137" s="1" t="s">
        <v>31</v>
      </c>
      <c r="D137" s="1" t="s">
        <v>32</v>
      </c>
      <c r="E137">
        <v>2010</v>
      </c>
      <c r="F137">
        <v>2010</v>
      </c>
    </row>
    <row r="138" spans="1:11" hidden="1" x14ac:dyDescent="0.25">
      <c r="A138">
        <v>4</v>
      </c>
      <c r="B138" s="1" t="s">
        <v>11</v>
      </c>
      <c r="C138" s="1" t="s">
        <v>31</v>
      </c>
      <c r="D138" s="1" t="s">
        <v>32</v>
      </c>
      <c r="E138">
        <v>2010</v>
      </c>
      <c r="F138">
        <v>2010</v>
      </c>
      <c r="G138">
        <v>29</v>
      </c>
      <c r="H138">
        <v>27</v>
      </c>
      <c r="I138">
        <v>2.1</v>
      </c>
      <c r="J138">
        <v>1311</v>
      </c>
      <c r="K138">
        <v>4.3</v>
      </c>
    </row>
    <row r="139" spans="1:11" hidden="1" x14ac:dyDescent="0.25">
      <c r="A139">
        <v>4</v>
      </c>
      <c r="B139" s="1" t="s">
        <v>11</v>
      </c>
      <c r="C139" s="1" t="s">
        <v>33</v>
      </c>
      <c r="D139" s="1" t="s">
        <v>34</v>
      </c>
      <c r="E139">
        <v>2010</v>
      </c>
      <c r="F139">
        <v>2010</v>
      </c>
    </row>
    <row r="140" spans="1:11" hidden="1" x14ac:dyDescent="0.25">
      <c r="A140">
        <v>4</v>
      </c>
      <c r="B140" s="1" t="s">
        <v>11</v>
      </c>
      <c r="C140" s="1" t="s">
        <v>33</v>
      </c>
      <c r="D140" s="1" t="s">
        <v>34</v>
      </c>
      <c r="E140">
        <v>2010</v>
      </c>
      <c r="F140">
        <v>2010</v>
      </c>
    </row>
    <row r="141" spans="1:11" hidden="1" x14ac:dyDescent="0.25">
      <c r="A141">
        <v>4</v>
      </c>
      <c r="B141" s="1" t="s">
        <v>11</v>
      </c>
      <c r="C141" s="1" t="s">
        <v>33</v>
      </c>
      <c r="D141" s="1" t="s">
        <v>34</v>
      </c>
      <c r="E141">
        <v>2010</v>
      </c>
      <c r="F141">
        <v>2010</v>
      </c>
    </row>
    <row r="142" spans="1:11" hidden="1" x14ac:dyDescent="0.25">
      <c r="A142">
        <v>4</v>
      </c>
      <c r="B142" s="1" t="s">
        <v>11</v>
      </c>
      <c r="C142" s="1" t="s">
        <v>33</v>
      </c>
      <c r="D142" s="1" t="s">
        <v>34</v>
      </c>
      <c r="E142">
        <v>2010</v>
      </c>
      <c r="F142">
        <v>2010</v>
      </c>
    </row>
    <row r="143" spans="1:11" hidden="1" x14ac:dyDescent="0.25">
      <c r="A143">
        <v>4</v>
      </c>
      <c r="B143" s="1" t="s">
        <v>11</v>
      </c>
      <c r="C143" s="1" t="s">
        <v>33</v>
      </c>
      <c r="D143" s="1" t="s">
        <v>34</v>
      </c>
      <c r="E143">
        <v>2010</v>
      </c>
      <c r="F143">
        <v>2010</v>
      </c>
    </row>
    <row r="144" spans="1:11" hidden="1" x14ac:dyDescent="0.25">
      <c r="A144">
        <v>4</v>
      </c>
      <c r="B144" s="1" t="s">
        <v>11</v>
      </c>
      <c r="C144" s="1" t="s">
        <v>33</v>
      </c>
      <c r="D144" s="1" t="s">
        <v>34</v>
      </c>
      <c r="E144">
        <v>2010</v>
      </c>
      <c r="F144">
        <v>2010</v>
      </c>
    </row>
    <row r="145" spans="1:11" hidden="1" x14ac:dyDescent="0.25">
      <c r="A145">
        <v>4</v>
      </c>
      <c r="B145" s="1" t="s">
        <v>11</v>
      </c>
      <c r="C145" s="1" t="s">
        <v>33</v>
      </c>
      <c r="D145" s="1" t="s">
        <v>34</v>
      </c>
      <c r="E145">
        <v>2010</v>
      </c>
      <c r="F145">
        <v>2010</v>
      </c>
    </row>
    <row r="146" spans="1:11" x14ac:dyDescent="0.25">
      <c r="A146">
        <v>4</v>
      </c>
      <c r="B146" s="1" t="s">
        <v>11</v>
      </c>
      <c r="C146" s="1" t="s">
        <v>33</v>
      </c>
      <c r="D146" s="1" t="s">
        <v>34</v>
      </c>
      <c r="E146">
        <v>2018</v>
      </c>
      <c r="F146">
        <v>2018</v>
      </c>
      <c r="G146">
        <v>27.8</v>
      </c>
      <c r="H146">
        <v>37.1</v>
      </c>
      <c r="I146">
        <v>2.2000000000000002</v>
      </c>
      <c r="J146">
        <v>151.69999999999999</v>
      </c>
      <c r="K146">
        <v>4.5</v>
      </c>
    </row>
    <row r="147" spans="1:11" hidden="1" x14ac:dyDescent="0.25">
      <c r="A147">
        <v>1</v>
      </c>
      <c r="B147" s="1" t="s">
        <v>35</v>
      </c>
      <c r="C147" s="1" t="s">
        <v>35</v>
      </c>
      <c r="D147" s="1" t="s">
        <v>36</v>
      </c>
      <c r="E147">
        <v>2010</v>
      </c>
      <c r="F147">
        <v>2010</v>
      </c>
    </row>
    <row r="148" spans="1:11" hidden="1" x14ac:dyDescent="0.25">
      <c r="A148">
        <v>1</v>
      </c>
      <c r="B148" s="1" t="s">
        <v>35</v>
      </c>
      <c r="C148" s="1" t="s">
        <v>35</v>
      </c>
      <c r="D148" s="1" t="s">
        <v>36</v>
      </c>
      <c r="E148">
        <v>2010</v>
      </c>
      <c r="F148">
        <v>2010</v>
      </c>
    </row>
    <row r="149" spans="1:11" hidden="1" x14ac:dyDescent="0.25">
      <c r="A149">
        <v>1</v>
      </c>
      <c r="B149" s="1" t="s">
        <v>35</v>
      </c>
      <c r="C149" s="1" t="s">
        <v>35</v>
      </c>
      <c r="D149" s="1" t="s">
        <v>36</v>
      </c>
      <c r="E149">
        <v>2010</v>
      </c>
      <c r="F149">
        <v>2010</v>
      </c>
    </row>
    <row r="150" spans="1:11" hidden="1" x14ac:dyDescent="0.25">
      <c r="A150">
        <v>1</v>
      </c>
      <c r="B150" s="1" t="s">
        <v>35</v>
      </c>
      <c r="C150" s="1" t="s">
        <v>35</v>
      </c>
      <c r="D150" s="1" t="s">
        <v>36</v>
      </c>
      <c r="E150">
        <v>2010</v>
      </c>
      <c r="F150">
        <v>2010</v>
      </c>
    </row>
    <row r="151" spans="1:11" hidden="1" x14ac:dyDescent="0.25">
      <c r="A151">
        <v>1</v>
      </c>
      <c r="B151" s="1" t="s">
        <v>35</v>
      </c>
      <c r="C151" s="1" t="s">
        <v>35</v>
      </c>
      <c r="D151" s="1" t="s">
        <v>36</v>
      </c>
      <c r="E151">
        <v>2010</v>
      </c>
      <c r="F151">
        <v>2010</v>
      </c>
    </row>
    <row r="152" spans="1:11" hidden="1" x14ac:dyDescent="0.25">
      <c r="A152">
        <v>1</v>
      </c>
      <c r="B152" s="1" t="s">
        <v>35</v>
      </c>
      <c r="C152" s="1" t="s">
        <v>35</v>
      </c>
      <c r="D152" s="1" t="s">
        <v>36</v>
      </c>
      <c r="E152">
        <v>2010</v>
      </c>
      <c r="F152">
        <v>2010</v>
      </c>
    </row>
    <row r="153" spans="1:11" hidden="1" x14ac:dyDescent="0.25">
      <c r="A153">
        <v>1</v>
      </c>
      <c r="B153" s="1" t="s">
        <v>35</v>
      </c>
      <c r="C153" s="1" t="s">
        <v>35</v>
      </c>
      <c r="D153" s="1" t="s">
        <v>36</v>
      </c>
      <c r="E153">
        <v>2010</v>
      </c>
      <c r="F153">
        <v>2010</v>
      </c>
    </row>
    <row r="154" spans="1:11" hidden="1" x14ac:dyDescent="0.25">
      <c r="A154">
        <v>1</v>
      </c>
      <c r="B154" s="1" t="s">
        <v>35</v>
      </c>
      <c r="C154" s="1" t="s">
        <v>35</v>
      </c>
      <c r="D154" s="1" t="s">
        <v>36</v>
      </c>
      <c r="E154">
        <v>2010</v>
      </c>
      <c r="F154">
        <v>2010</v>
      </c>
      <c r="G154">
        <v>26.6</v>
      </c>
      <c r="H154">
        <v>19.399999999999999</v>
      </c>
      <c r="I154">
        <v>1.2</v>
      </c>
      <c r="J154">
        <v>743</v>
      </c>
      <c r="K154">
        <v>2.4</v>
      </c>
    </row>
    <row r="155" spans="1:11" hidden="1" x14ac:dyDescent="0.25">
      <c r="A155">
        <v>4</v>
      </c>
      <c r="B155" s="1" t="s">
        <v>11</v>
      </c>
      <c r="C155" s="1" t="s">
        <v>33</v>
      </c>
      <c r="D155" s="1" t="s">
        <v>34</v>
      </c>
      <c r="E155">
        <v>2011</v>
      </c>
      <c r="F155">
        <v>2011</v>
      </c>
    </row>
    <row r="156" spans="1:11" hidden="1" x14ac:dyDescent="0.25">
      <c r="A156">
        <v>4</v>
      </c>
      <c r="B156" s="1" t="s">
        <v>11</v>
      </c>
      <c r="C156" s="1" t="s">
        <v>33</v>
      </c>
      <c r="D156" s="1" t="s">
        <v>34</v>
      </c>
      <c r="E156">
        <v>2011</v>
      </c>
      <c r="F156">
        <v>2011</v>
      </c>
    </row>
    <row r="157" spans="1:11" hidden="1" x14ac:dyDescent="0.25">
      <c r="A157">
        <v>4</v>
      </c>
      <c r="B157" s="1" t="s">
        <v>11</v>
      </c>
      <c r="C157" s="1" t="s">
        <v>33</v>
      </c>
      <c r="D157" s="1" t="s">
        <v>34</v>
      </c>
      <c r="E157">
        <v>2011</v>
      </c>
      <c r="F157">
        <v>2011</v>
      </c>
    </row>
    <row r="158" spans="1:11" hidden="1" x14ac:dyDescent="0.25">
      <c r="A158">
        <v>4</v>
      </c>
      <c r="B158" s="1" t="s">
        <v>11</v>
      </c>
      <c r="C158" s="1" t="s">
        <v>33</v>
      </c>
      <c r="D158" s="1" t="s">
        <v>34</v>
      </c>
      <c r="E158">
        <v>2011</v>
      </c>
      <c r="F158">
        <v>2011</v>
      </c>
    </row>
    <row r="159" spans="1:11" hidden="1" x14ac:dyDescent="0.25">
      <c r="A159">
        <v>4</v>
      </c>
      <c r="B159" s="1" t="s">
        <v>11</v>
      </c>
      <c r="C159" s="1" t="s">
        <v>33</v>
      </c>
      <c r="D159" s="1" t="s">
        <v>34</v>
      </c>
      <c r="E159">
        <v>2011</v>
      </c>
      <c r="F159">
        <v>2011</v>
      </c>
    </row>
    <row r="160" spans="1:11" hidden="1" x14ac:dyDescent="0.25">
      <c r="A160">
        <v>4</v>
      </c>
      <c r="B160" s="1" t="s">
        <v>11</v>
      </c>
      <c r="C160" s="1" t="s">
        <v>37</v>
      </c>
      <c r="D160" s="1" t="s">
        <v>38</v>
      </c>
      <c r="E160">
        <v>2014</v>
      </c>
      <c r="F160">
        <v>2014</v>
      </c>
    </row>
    <row r="161" spans="1:11" hidden="1" x14ac:dyDescent="0.25">
      <c r="A161">
        <v>4</v>
      </c>
      <c r="B161" s="1" t="s">
        <v>11</v>
      </c>
      <c r="C161" s="1" t="s">
        <v>37</v>
      </c>
      <c r="D161" s="1" t="s">
        <v>38</v>
      </c>
      <c r="E161">
        <v>2014</v>
      </c>
      <c r="F161">
        <v>2014</v>
      </c>
    </row>
    <row r="162" spans="1:11" hidden="1" x14ac:dyDescent="0.25">
      <c r="A162">
        <v>4</v>
      </c>
      <c r="B162" s="1" t="s">
        <v>11</v>
      </c>
      <c r="C162" s="1" t="s">
        <v>37</v>
      </c>
      <c r="D162" s="1" t="s">
        <v>38</v>
      </c>
      <c r="E162">
        <v>2014</v>
      </c>
      <c r="F162">
        <v>2014</v>
      </c>
    </row>
    <row r="163" spans="1:11" hidden="1" x14ac:dyDescent="0.25">
      <c r="A163">
        <v>4</v>
      </c>
      <c r="B163" s="1" t="s">
        <v>11</v>
      </c>
      <c r="C163" s="1" t="s">
        <v>37</v>
      </c>
      <c r="D163" s="1" t="s">
        <v>38</v>
      </c>
      <c r="E163">
        <v>2014</v>
      </c>
      <c r="F163">
        <v>2014</v>
      </c>
    </row>
    <row r="164" spans="1:11" hidden="1" x14ac:dyDescent="0.25">
      <c r="A164">
        <v>4</v>
      </c>
      <c r="B164" s="1" t="s">
        <v>11</v>
      </c>
      <c r="C164" s="1" t="s">
        <v>16</v>
      </c>
      <c r="D164" s="1" t="s">
        <v>17</v>
      </c>
      <c r="E164">
        <v>2015</v>
      </c>
      <c r="F164">
        <v>2015</v>
      </c>
    </row>
    <row r="165" spans="1:11" hidden="1" x14ac:dyDescent="0.25">
      <c r="A165">
        <v>4</v>
      </c>
      <c r="B165" s="1" t="s">
        <v>11</v>
      </c>
      <c r="C165" s="1" t="s">
        <v>16</v>
      </c>
      <c r="D165" s="1" t="s">
        <v>17</v>
      </c>
      <c r="E165">
        <v>2015</v>
      </c>
      <c r="F165">
        <v>2015</v>
      </c>
    </row>
    <row r="166" spans="1:11" hidden="1" x14ac:dyDescent="0.25">
      <c r="A166">
        <v>4</v>
      </c>
      <c r="B166" s="1" t="s">
        <v>11</v>
      </c>
      <c r="C166" s="1" t="s">
        <v>16</v>
      </c>
      <c r="D166" s="1" t="s">
        <v>17</v>
      </c>
      <c r="E166">
        <v>2015</v>
      </c>
      <c r="F166">
        <v>2015</v>
      </c>
    </row>
    <row r="167" spans="1:11" hidden="1" x14ac:dyDescent="0.25">
      <c r="A167">
        <v>4</v>
      </c>
      <c r="B167" s="1" t="s">
        <v>11</v>
      </c>
      <c r="C167" s="1" t="s">
        <v>16</v>
      </c>
      <c r="D167" s="1" t="s">
        <v>17</v>
      </c>
      <c r="E167">
        <v>2015</v>
      </c>
      <c r="F167">
        <v>2015</v>
      </c>
    </row>
    <row r="168" spans="1:11" hidden="1" x14ac:dyDescent="0.25">
      <c r="A168">
        <v>4</v>
      </c>
      <c r="B168" s="1" t="s">
        <v>11</v>
      </c>
      <c r="C168" s="1" t="s">
        <v>16</v>
      </c>
      <c r="D168" s="1" t="s">
        <v>17</v>
      </c>
      <c r="E168">
        <v>2015</v>
      </c>
      <c r="F168">
        <v>2015</v>
      </c>
    </row>
    <row r="169" spans="1:11" hidden="1" x14ac:dyDescent="0.25">
      <c r="A169">
        <v>4</v>
      </c>
      <c r="B169" s="1" t="s">
        <v>11</v>
      </c>
      <c r="C169" s="1" t="s">
        <v>33</v>
      </c>
      <c r="D169" s="1" t="s">
        <v>34</v>
      </c>
      <c r="E169">
        <v>2015</v>
      </c>
      <c r="F169">
        <v>2015</v>
      </c>
    </row>
    <row r="170" spans="1:11" hidden="1" x14ac:dyDescent="0.25">
      <c r="A170">
        <v>4</v>
      </c>
      <c r="B170" s="1" t="s">
        <v>11</v>
      </c>
      <c r="C170" s="1" t="s">
        <v>33</v>
      </c>
      <c r="D170" s="1" t="s">
        <v>34</v>
      </c>
      <c r="E170">
        <v>2015</v>
      </c>
      <c r="F170">
        <v>2015</v>
      </c>
    </row>
    <row r="171" spans="1:11" hidden="1" x14ac:dyDescent="0.25">
      <c r="A171">
        <v>4</v>
      </c>
      <c r="B171" s="1" t="s">
        <v>11</v>
      </c>
      <c r="C171" s="1" t="s">
        <v>33</v>
      </c>
      <c r="D171" s="1" t="s">
        <v>34</v>
      </c>
      <c r="E171">
        <v>2015</v>
      </c>
      <c r="F171">
        <v>2015</v>
      </c>
    </row>
    <row r="172" spans="1:11" hidden="1" x14ac:dyDescent="0.25">
      <c r="A172">
        <v>4</v>
      </c>
      <c r="B172" s="1" t="s">
        <v>11</v>
      </c>
      <c r="C172" s="1" t="s">
        <v>33</v>
      </c>
      <c r="D172" s="1" t="s">
        <v>34</v>
      </c>
      <c r="E172">
        <v>2015</v>
      </c>
      <c r="F172">
        <v>2015</v>
      </c>
    </row>
    <row r="173" spans="1:11" x14ac:dyDescent="0.25">
      <c r="A173">
        <v>4</v>
      </c>
      <c r="B173" s="1" t="s">
        <v>11</v>
      </c>
      <c r="C173" s="1" t="s">
        <v>20</v>
      </c>
      <c r="D173" s="1" t="s">
        <v>21</v>
      </c>
      <c r="E173">
        <v>2017</v>
      </c>
      <c r="F173">
        <v>2017</v>
      </c>
      <c r="G173">
        <v>26.8</v>
      </c>
      <c r="H173">
        <v>16.7</v>
      </c>
      <c r="I173">
        <v>1</v>
      </c>
      <c r="J173">
        <v>60.9</v>
      </c>
      <c r="K173">
        <v>2.1</v>
      </c>
    </row>
    <row r="174" spans="1:11" hidden="1" x14ac:dyDescent="0.25">
      <c r="A174">
        <v>1</v>
      </c>
      <c r="B174" s="1" t="s">
        <v>35</v>
      </c>
      <c r="C174" s="1" t="s">
        <v>35</v>
      </c>
      <c r="D174" s="1" t="s">
        <v>36</v>
      </c>
      <c r="E174">
        <v>2011</v>
      </c>
      <c r="F174">
        <v>2011</v>
      </c>
    </row>
    <row r="175" spans="1:11" hidden="1" x14ac:dyDescent="0.25">
      <c r="A175">
        <v>1</v>
      </c>
      <c r="B175" s="1" t="s">
        <v>35</v>
      </c>
      <c r="C175" s="1" t="s">
        <v>35</v>
      </c>
      <c r="D175" s="1" t="s">
        <v>36</v>
      </c>
      <c r="E175">
        <v>2011</v>
      </c>
      <c r="F175">
        <v>2011</v>
      </c>
    </row>
    <row r="176" spans="1:11" hidden="1" x14ac:dyDescent="0.25">
      <c r="A176">
        <v>1</v>
      </c>
      <c r="B176" s="1" t="s">
        <v>35</v>
      </c>
      <c r="C176" s="1" t="s">
        <v>35</v>
      </c>
      <c r="D176" s="1" t="s">
        <v>36</v>
      </c>
      <c r="E176">
        <v>2011</v>
      </c>
      <c r="F176">
        <v>2011</v>
      </c>
    </row>
    <row r="177" spans="1:11" hidden="1" x14ac:dyDescent="0.25">
      <c r="A177">
        <v>1</v>
      </c>
      <c r="B177" s="1" t="s">
        <v>35</v>
      </c>
      <c r="C177" s="1" t="s">
        <v>35</v>
      </c>
      <c r="D177" s="1" t="s">
        <v>36</v>
      </c>
      <c r="E177">
        <v>2011</v>
      </c>
      <c r="F177">
        <v>2011</v>
      </c>
    </row>
    <row r="178" spans="1:11" hidden="1" x14ac:dyDescent="0.25">
      <c r="A178">
        <v>1</v>
      </c>
      <c r="B178" s="1" t="s">
        <v>35</v>
      </c>
      <c r="C178" s="1" t="s">
        <v>35</v>
      </c>
      <c r="D178" s="1" t="s">
        <v>36</v>
      </c>
      <c r="E178">
        <v>2011</v>
      </c>
      <c r="F178">
        <v>2011</v>
      </c>
    </row>
    <row r="179" spans="1:11" hidden="1" x14ac:dyDescent="0.25">
      <c r="A179">
        <v>1</v>
      </c>
      <c r="B179" s="1" t="s">
        <v>35</v>
      </c>
      <c r="C179" s="1" t="s">
        <v>35</v>
      </c>
      <c r="D179" s="1" t="s">
        <v>36</v>
      </c>
      <c r="E179">
        <v>2011</v>
      </c>
      <c r="F179">
        <v>2011</v>
      </c>
    </row>
    <row r="180" spans="1:11" hidden="1" x14ac:dyDescent="0.25">
      <c r="A180">
        <v>1</v>
      </c>
      <c r="B180" s="1" t="s">
        <v>35</v>
      </c>
      <c r="C180" s="1" t="s">
        <v>35</v>
      </c>
      <c r="D180" s="1" t="s">
        <v>36</v>
      </c>
      <c r="E180">
        <v>2011</v>
      </c>
      <c r="F180">
        <v>2011</v>
      </c>
    </row>
    <row r="181" spans="1:11" hidden="1" x14ac:dyDescent="0.25">
      <c r="A181">
        <v>1</v>
      </c>
      <c r="B181" s="1" t="s">
        <v>35</v>
      </c>
      <c r="C181" s="1" t="s">
        <v>35</v>
      </c>
      <c r="D181" s="1" t="s">
        <v>36</v>
      </c>
      <c r="E181">
        <v>2011</v>
      </c>
      <c r="F181">
        <v>2011</v>
      </c>
      <c r="G181">
        <v>26.4</v>
      </c>
      <c r="H181">
        <v>20.100000000000001</v>
      </c>
      <c r="I181">
        <v>1.2</v>
      </c>
      <c r="J181">
        <v>775</v>
      </c>
      <c r="K181">
        <v>2.5</v>
      </c>
    </row>
    <row r="182" spans="1:11" x14ac:dyDescent="0.25">
      <c r="A182">
        <v>4</v>
      </c>
      <c r="B182" s="1" t="s">
        <v>11</v>
      </c>
      <c r="C182" s="1" t="s">
        <v>33</v>
      </c>
      <c r="D182" s="1" t="s">
        <v>34</v>
      </c>
      <c r="E182">
        <v>2017</v>
      </c>
      <c r="F182">
        <v>2017</v>
      </c>
      <c r="G182">
        <v>27.9</v>
      </c>
      <c r="H182">
        <v>34.4</v>
      </c>
      <c r="I182">
        <v>2</v>
      </c>
      <c r="J182">
        <v>141.6</v>
      </c>
      <c r="K182">
        <v>4.2</v>
      </c>
    </row>
    <row r="183" spans="1:11" hidden="1" x14ac:dyDescent="0.25">
      <c r="A183">
        <v>4</v>
      </c>
      <c r="B183" s="1" t="s">
        <v>11</v>
      </c>
      <c r="C183" s="1" t="s">
        <v>39</v>
      </c>
      <c r="D183" s="1" t="s">
        <v>40</v>
      </c>
      <c r="E183">
        <v>2015</v>
      </c>
      <c r="F183">
        <v>2015</v>
      </c>
    </row>
    <row r="184" spans="1:11" hidden="1" x14ac:dyDescent="0.25">
      <c r="A184">
        <v>4</v>
      </c>
      <c r="B184" s="1" t="s">
        <v>11</v>
      </c>
      <c r="C184" s="1" t="s">
        <v>39</v>
      </c>
      <c r="D184" s="1" t="s">
        <v>40</v>
      </c>
      <c r="E184">
        <v>2015</v>
      </c>
      <c r="F184">
        <v>2015</v>
      </c>
    </row>
    <row r="185" spans="1:11" hidden="1" x14ac:dyDescent="0.25">
      <c r="A185">
        <v>4</v>
      </c>
      <c r="B185" s="1" t="s">
        <v>11</v>
      </c>
      <c r="C185" s="1" t="s">
        <v>39</v>
      </c>
      <c r="D185" s="1" t="s">
        <v>40</v>
      </c>
      <c r="E185">
        <v>2015</v>
      </c>
      <c r="F185">
        <v>2015</v>
      </c>
    </row>
    <row r="186" spans="1:11" hidden="1" x14ac:dyDescent="0.25">
      <c r="A186">
        <v>4</v>
      </c>
      <c r="B186" s="1" t="s">
        <v>11</v>
      </c>
      <c r="C186" s="1" t="s">
        <v>39</v>
      </c>
      <c r="D186" s="1" t="s">
        <v>40</v>
      </c>
      <c r="E186">
        <v>2015</v>
      </c>
      <c r="F186">
        <v>2015</v>
      </c>
    </row>
    <row r="187" spans="1:11" hidden="1" x14ac:dyDescent="0.25">
      <c r="A187">
        <v>4</v>
      </c>
      <c r="B187" s="1" t="s">
        <v>11</v>
      </c>
      <c r="C187" s="1" t="s">
        <v>39</v>
      </c>
      <c r="D187" s="1" t="s">
        <v>40</v>
      </c>
      <c r="E187">
        <v>2015</v>
      </c>
      <c r="F187">
        <v>2015</v>
      </c>
    </row>
    <row r="188" spans="1:11" hidden="1" x14ac:dyDescent="0.25">
      <c r="A188">
        <v>4</v>
      </c>
      <c r="B188" s="1" t="s">
        <v>11</v>
      </c>
      <c r="C188" s="1" t="s">
        <v>39</v>
      </c>
      <c r="D188" s="1" t="s">
        <v>40</v>
      </c>
      <c r="E188">
        <v>2015</v>
      </c>
      <c r="F188">
        <v>2015</v>
      </c>
    </row>
    <row r="189" spans="1:11" hidden="1" x14ac:dyDescent="0.25">
      <c r="A189">
        <v>4</v>
      </c>
      <c r="B189" s="1" t="s">
        <v>11</v>
      </c>
      <c r="C189" s="1" t="s">
        <v>39</v>
      </c>
      <c r="D189" s="1" t="s">
        <v>40</v>
      </c>
      <c r="E189">
        <v>2015</v>
      </c>
      <c r="F189">
        <v>2015</v>
      </c>
    </row>
    <row r="190" spans="1:11" hidden="1" x14ac:dyDescent="0.25">
      <c r="A190">
        <v>4</v>
      </c>
      <c r="B190" s="1" t="s">
        <v>11</v>
      </c>
      <c r="C190" s="1" t="s">
        <v>39</v>
      </c>
      <c r="D190" s="1" t="s">
        <v>40</v>
      </c>
      <c r="E190">
        <v>2015</v>
      </c>
      <c r="F190">
        <v>2015</v>
      </c>
      <c r="G190">
        <v>26.6</v>
      </c>
      <c r="H190">
        <v>19.7</v>
      </c>
      <c r="I190">
        <v>1.3</v>
      </c>
      <c r="J190">
        <v>734</v>
      </c>
      <c r="K190">
        <v>2.6</v>
      </c>
    </row>
    <row r="191" spans="1:11" hidden="1" x14ac:dyDescent="0.25">
      <c r="A191">
        <v>1</v>
      </c>
      <c r="B191" s="1" t="s">
        <v>35</v>
      </c>
      <c r="C191" s="1" t="s">
        <v>35</v>
      </c>
      <c r="D191" s="1" t="s">
        <v>36</v>
      </c>
      <c r="E191">
        <v>2015</v>
      </c>
      <c r="F191">
        <v>2015</v>
      </c>
    </row>
    <row r="192" spans="1:11" hidden="1" x14ac:dyDescent="0.25">
      <c r="A192">
        <v>1</v>
      </c>
      <c r="B192" s="1" t="s">
        <v>35</v>
      </c>
      <c r="C192" s="1" t="s">
        <v>35</v>
      </c>
      <c r="D192" s="1" t="s">
        <v>36</v>
      </c>
      <c r="E192">
        <v>2015</v>
      </c>
      <c r="F192">
        <v>2015</v>
      </c>
    </row>
    <row r="193" spans="1:11" hidden="1" x14ac:dyDescent="0.25">
      <c r="A193">
        <v>1</v>
      </c>
      <c r="B193" s="1" t="s">
        <v>35</v>
      </c>
      <c r="C193" s="1" t="s">
        <v>35</v>
      </c>
      <c r="D193" s="1" t="s">
        <v>36</v>
      </c>
      <c r="E193">
        <v>2015</v>
      </c>
      <c r="F193">
        <v>2015</v>
      </c>
    </row>
    <row r="194" spans="1:11" hidden="1" x14ac:dyDescent="0.25">
      <c r="A194">
        <v>1</v>
      </c>
      <c r="B194" s="1" t="s">
        <v>35</v>
      </c>
      <c r="C194" s="1" t="s">
        <v>35</v>
      </c>
      <c r="D194" s="1" t="s">
        <v>36</v>
      </c>
      <c r="E194">
        <v>2015</v>
      </c>
      <c r="F194">
        <v>2015</v>
      </c>
    </row>
    <row r="195" spans="1:11" hidden="1" x14ac:dyDescent="0.25">
      <c r="A195">
        <v>1</v>
      </c>
      <c r="B195" s="1" t="s">
        <v>35</v>
      </c>
      <c r="C195" s="1" t="s">
        <v>35</v>
      </c>
      <c r="D195" s="1" t="s">
        <v>36</v>
      </c>
      <c r="E195">
        <v>2015</v>
      </c>
      <c r="F195">
        <v>2015</v>
      </c>
    </row>
    <row r="196" spans="1:11" hidden="1" x14ac:dyDescent="0.25">
      <c r="A196">
        <v>1</v>
      </c>
      <c r="B196" s="1" t="s">
        <v>35</v>
      </c>
      <c r="C196" s="1" t="s">
        <v>35</v>
      </c>
      <c r="D196" s="1" t="s">
        <v>36</v>
      </c>
      <c r="E196">
        <v>2015</v>
      </c>
      <c r="F196">
        <v>2015</v>
      </c>
    </row>
    <row r="197" spans="1:11" hidden="1" x14ac:dyDescent="0.25">
      <c r="A197">
        <v>1</v>
      </c>
      <c r="B197" s="1" t="s">
        <v>35</v>
      </c>
      <c r="C197" s="1" t="s">
        <v>35</v>
      </c>
      <c r="D197" s="1" t="s">
        <v>36</v>
      </c>
      <c r="E197">
        <v>2015</v>
      </c>
      <c r="F197">
        <v>2015</v>
      </c>
    </row>
    <row r="198" spans="1:11" hidden="1" x14ac:dyDescent="0.25">
      <c r="A198">
        <v>1</v>
      </c>
      <c r="B198" s="1" t="s">
        <v>35</v>
      </c>
      <c r="C198" s="1" t="s">
        <v>35</v>
      </c>
      <c r="D198" s="1" t="s">
        <v>36</v>
      </c>
      <c r="E198">
        <v>2015</v>
      </c>
      <c r="F198">
        <v>2015</v>
      </c>
      <c r="G198">
        <v>26.4</v>
      </c>
      <c r="H198">
        <v>19.100000000000001</v>
      </c>
      <c r="I198">
        <v>1.2</v>
      </c>
      <c r="J198">
        <v>739</v>
      </c>
      <c r="K198">
        <v>2.4</v>
      </c>
    </row>
    <row r="199" spans="1:11" hidden="1" x14ac:dyDescent="0.25">
      <c r="A199">
        <v>4</v>
      </c>
      <c r="B199" s="1" t="s">
        <v>11</v>
      </c>
      <c r="C199" s="1" t="s">
        <v>37</v>
      </c>
      <c r="D199" s="1" t="s">
        <v>38</v>
      </c>
      <c r="E199">
        <v>2016</v>
      </c>
      <c r="F199">
        <v>2016</v>
      </c>
    </row>
    <row r="200" spans="1:11" hidden="1" x14ac:dyDescent="0.25">
      <c r="A200">
        <v>4</v>
      </c>
      <c r="B200" s="1" t="s">
        <v>11</v>
      </c>
      <c r="C200" s="1" t="s">
        <v>37</v>
      </c>
      <c r="D200" s="1" t="s">
        <v>38</v>
      </c>
      <c r="E200">
        <v>2016</v>
      </c>
      <c r="F200">
        <v>2016</v>
      </c>
    </row>
    <row r="201" spans="1:11" hidden="1" x14ac:dyDescent="0.25">
      <c r="A201">
        <v>4</v>
      </c>
      <c r="B201" s="1" t="s">
        <v>11</v>
      </c>
      <c r="C201" s="1" t="s">
        <v>37</v>
      </c>
      <c r="D201" s="1" t="s">
        <v>38</v>
      </c>
      <c r="E201">
        <v>2016</v>
      </c>
      <c r="F201">
        <v>2016</v>
      </c>
    </row>
    <row r="202" spans="1:11" hidden="1" x14ac:dyDescent="0.25">
      <c r="A202">
        <v>4</v>
      </c>
      <c r="B202" s="1" t="s">
        <v>11</v>
      </c>
      <c r="C202" s="1" t="s">
        <v>37</v>
      </c>
      <c r="D202" s="1" t="s">
        <v>38</v>
      </c>
      <c r="E202">
        <v>2016</v>
      </c>
      <c r="F202">
        <v>2016</v>
      </c>
    </row>
    <row r="203" spans="1:11" hidden="1" x14ac:dyDescent="0.25">
      <c r="A203">
        <v>4</v>
      </c>
      <c r="B203" s="1" t="s">
        <v>11</v>
      </c>
      <c r="C203" s="1" t="s">
        <v>37</v>
      </c>
      <c r="D203" s="1" t="s">
        <v>38</v>
      </c>
      <c r="E203">
        <v>2016</v>
      </c>
      <c r="F203">
        <v>2016</v>
      </c>
    </row>
    <row r="204" spans="1:11" hidden="1" x14ac:dyDescent="0.25">
      <c r="A204">
        <v>4</v>
      </c>
      <c r="B204" s="1" t="s">
        <v>11</v>
      </c>
      <c r="C204" s="1" t="s">
        <v>18</v>
      </c>
      <c r="D204" s="1" t="s">
        <v>19</v>
      </c>
      <c r="E204">
        <v>2017</v>
      </c>
      <c r="F204">
        <v>2017</v>
      </c>
      <c r="G204">
        <v>27.1</v>
      </c>
      <c r="H204">
        <v>11.7</v>
      </c>
      <c r="I204">
        <v>8</v>
      </c>
      <c r="J204">
        <v>496</v>
      </c>
      <c r="K204">
        <v>1.7</v>
      </c>
    </row>
    <row r="205" spans="1:11" hidden="1" x14ac:dyDescent="0.25">
      <c r="A205">
        <v>4</v>
      </c>
      <c r="B205" s="1" t="s">
        <v>11</v>
      </c>
      <c r="C205" s="1" t="s">
        <v>22</v>
      </c>
      <c r="D205" s="1" t="s">
        <v>23</v>
      </c>
      <c r="E205">
        <v>2017</v>
      </c>
      <c r="F205">
        <v>2017</v>
      </c>
      <c r="G205">
        <v>27.6</v>
      </c>
      <c r="H205">
        <v>16.7</v>
      </c>
      <c r="I205">
        <v>1.1000000000000001</v>
      </c>
      <c r="J205">
        <v>723</v>
      </c>
      <c r="K205">
        <v>2.2000000000000002</v>
      </c>
    </row>
    <row r="206" spans="1:11" hidden="1" x14ac:dyDescent="0.25">
      <c r="A206">
        <v>4</v>
      </c>
      <c r="B206" s="1" t="s">
        <v>11</v>
      </c>
      <c r="C206" s="1" t="s">
        <v>37</v>
      </c>
      <c r="D206" s="1" t="s">
        <v>38</v>
      </c>
      <c r="E206">
        <v>2017</v>
      </c>
      <c r="F206">
        <v>2017</v>
      </c>
    </row>
    <row r="207" spans="1:11" hidden="1" x14ac:dyDescent="0.25">
      <c r="A207">
        <v>4</v>
      </c>
      <c r="B207" s="1" t="s">
        <v>11</v>
      </c>
      <c r="C207" s="1" t="s">
        <v>37</v>
      </c>
      <c r="D207" s="1" t="s">
        <v>38</v>
      </c>
      <c r="E207">
        <v>2017</v>
      </c>
      <c r="F207">
        <v>2017</v>
      </c>
    </row>
    <row r="208" spans="1:11" hidden="1" x14ac:dyDescent="0.25">
      <c r="A208">
        <v>4</v>
      </c>
      <c r="B208" s="1" t="s">
        <v>11</v>
      </c>
      <c r="C208" s="1" t="s">
        <v>37</v>
      </c>
      <c r="D208" s="1" t="s">
        <v>38</v>
      </c>
      <c r="E208">
        <v>2017</v>
      </c>
      <c r="F208">
        <v>2017</v>
      </c>
    </row>
    <row r="209" spans="1:11" hidden="1" x14ac:dyDescent="0.25">
      <c r="A209">
        <v>4</v>
      </c>
      <c r="B209" s="1" t="s">
        <v>11</v>
      </c>
      <c r="C209" s="1" t="s">
        <v>37</v>
      </c>
      <c r="D209" s="1" t="s">
        <v>38</v>
      </c>
      <c r="E209">
        <v>2017</v>
      </c>
      <c r="F209">
        <v>2017</v>
      </c>
    </row>
    <row r="210" spans="1:11" hidden="1" x14ac:dyDescent="0.25">
      <c r="A210">
        <v>4</v>
      </c>
      <c r="B210" s="1" t="s">
        <v>11</v>
      </c>
      <c r="C210" s="1" t="s">
        <v>37</v>
      </c>
      <c r="D210" s="1" t="s">
        <v>38</v>
      </c>
      <c r="E210">
        <v>2017</v>
      </c>
      <c r="F210">
        <v>2017</v>
      </c>
    </row>
    <row r="211" spans="1:11" hidden="1" x14ac:dyDescent="0.25">
      <c r="A211">
        <v>4</v>
      </c>
      <c r="B211" s="1" t="s">
        <v>11</v>
      </c>
      <c r="C211" s="1" t="s">
        <v>37</v>
      </c>
      <c r="D211" s="1" t="s">
        <v>38</v>
      </c>
      <c r="E211">
        <v>2017</v>
      </c>
      <c r="F211">
        <v>2017</v>
      </c>
    </row>
    <row r="212" spans="1:11" hidden="1" x14ac:dyDescent="0.25">
      <c r="A212">
        <v>4</v>
      </c>
      <c r="B212" s="1" t="s">
        <v>11</v>
      </c>
      <c r="C212" s="1" t="s">
        <v>37</v>
      </c>
      <c r="D212" s="1" t="s">
        <v>38</v>
      </c>
      <c r="E212">
        <v>2017</v>
      </c>
      <c r="F212">
        <v>2017</v>
      </c>
      <c r="G212">
        <v>29.2</v>
      </c>
      <c r="H212">
        <v>16</v>
      </c>
      <c r="I212">
        <v>1.1000000000000001</v>
      </c>
      <c r="J212">
        <v>706</v>
      </c>
      <c r="K212">
        <v>2.2999999999999998</v>
      </c>
    </row>
    <row r="213" spans="1:11" hidden="1" x14ac:dyDescent="0.25">
      <c r="A213">
        <v>4</v>
      </c>
      <c r="B213" s="1" t="s">
        <v>11</v>
      </c>
      <c r="C213" s="1" t="s">
        <v>31</v>
      </c>
      <c r="D213" s="1" t="s">
        <v>32</v>
      </c>
      <c r="E213">
        <v>2017</v>
      </c>
      <c r="F213">
        <v>2017</v>
      </c>
    </row>
    <row r="214" spans="1:11" hidden="1" x14ac:dyDescent="0.25">
      <c r="A214">
        <v>4</v>
      </c>
      <c r="B214" s="1" t="s">
        <v>11</v>
      </c>
      <c r="C214" s="1" t="s">
        <v>31</v>
      </c>
      <c r="D214" s="1" t="s">
        <v>32</v>
      </c>
      <c r="E214">
        <v>2017</v>
      </c>
      <c r="F214">
        <v>2017</v>
      </c>
    </row>
    <row r="215" spans="1:11" hidden="1" x14ac:dyDescent="0.25">
      <c r="A215">
        <v>4</v>
      </c>
      <c r="B215" s="1" t="s">
        <v>11</v>
      </c>
      <c r="C215" s="1" t="s">
        <v>31</v>
      </c>
      <c r="D215" s="1" t="s">
        <v>32</v>
      </c>
      <c r="E215">
        <v>2017</v>
      </c>
      <c r="F215">
        <v>2017</v>
      </c>
    </row>
    <row r="216" spans="1:11" hidden="1" x14ac:dyDescent="0.25">
      <c r="A216">
        <v>4</v>
      </c>
      <c r="B216" s="1" t="s">
        <v>11</v>
      </c>
      <c r="C216" s="1" t="s">
        <v>37</v>
      </c>
      <c r="D216" s="1" t="s">
        <v>38</v>
      </c>
      <c r="E216">
        <v>2014</v>
      </c>
      <c r="F216">
        <v>2014</v>
      </c>
      <c r="G216">
        <v>28.3</v>
      </c>
      <c r="H216">
        <v>18.3</v>
      </c>
      <c r="I216">
        <v>1.3</v>
      </c>
      <c r="J216">
        <v>833</v>
      </c>
      <c r="K216">
        <v>2.6</v>
      </c>
    </row>
    <row r="217" spans="1:11" hidden="1" x14ac:dyDescent="0.25">
      <c r="A217">
        <v>4</v>
      </c>
      <c r="B217" s="1" t="s">
        <v>11</v>
      </c>
      <c r="C217" s="1" t="s">
        <v>31</v>
      </c>
      <c r="D217" s="1" t="s">
        <v>32</v>
      </c>
      <c r="E217">
        <v>2014</v>
      </c>
      <c r="F217">
        <v>2014</v>
      </c>
    </row>
    <row r="218" spans="1:11" hidden="1" x14ac:dyDescent="0.25">
      <c r="A218">
        <v>4</v>
      </c>
      <c r="B218" s="1" t="s">
        <v>11</v>
      </c>
      <c r="C218" s="1" t="s">
        <v>31</v>
      </c>
      <c r="D218" s="1" t="s">
        <v>32</v>
      </c>
      <c r="E218">
        <v>2014</v>
      </c>
      <c r="F218">
        <v>2014</v>
      </c>
    </row>
    <row r="219" spans="1:11" hidden="1" x14ac:dyDescent="0.25">
      <c r="A219">
        <v>4</v>
      </c>
      <c r="B219" s="1" t="s">
        <v>11</v>
      </c>
      <c r="C219" s="1" t="s">
        <v>31</v>
      </c>
      <c r="D219" s="1" t="s">
        <v>32</v>
      </c>
      <c r="E219">
        <v>2014</v>
      </c>
      <c r="F219">
        <v>2014</v>
      </c>
    </row>
    <row r="220" spans="1:11" hidden="1" x14ac:dyDescent="0.25">
      <c r="A220">
        <v>4</v>
      </c>
      <c r="B220" s="1" t="s">
        <v>11</v>
      </c>
      <c r="C220" s="1" t="s">
        <v>31</v>
      </c>
      <c r="D220" s="1" t="s">
        <v>32</v>
      </c>
      <c r="E220">
        <v>2014</v>
      </c>
      <c r="F220">
        <v>2014</v>
      </c>
    </row>
    <row r="221" spans="1:11" hidden="1" x14ac:dyDescent="0.25">
      <c r="A221">
        <v>4</v>
      </c>
      <c r="B221" s="1" t="s">
        <v>11</v>
      </c>
      <c r="C221" s="1" t="s">
        <v>31</v>
      </c>
      <c r="D221" s="1" t="s">
        <v>32</v>
      </c>
      <c r="E221">
        <v>2014</v>
      </c>
      <c r="F221">
        <v>2014</v>
      </c>
    </row>
    <row r="222" spans="1:11" hidden="1" x14ac:dyDescent="0.25">
      <c r="A222">
        <v>4</v>
      </c>
      <c r="B222" s="1" t="s">
        <v>11</v>
      </c>
      <c r="C222" s="1" t="s">
        <v>31</v>
      </c>
      <c r="D222" s="1" t="s">
        <v>32</v>
      </c>
      <c r="E222">
        <v>2014</v>
      </c>
      <c r="F222">
        <v>2014</v>
      </c>
    </row>
    <row r="223" spans="1:11" hidden="1" x14ac:dyDescent="0.25">
      <c r="A223">
        <v>4</v>
      </c>
      <c r="B223" s="1" t="s">
        <v>11</v>
      </c>
      <c r="C223" s="1" t="s">
        <v>31</v>
      </c>
      <c r="D223" s="1" t="s">
        <v>32</v>
      </c>
      <c r="E223">
        <v>2014</v>
      </c>
      <c r="F223">
        <v>2014</v>
      </c>
      <c r="G223">
        <v>28</v>
      </c>
      <c r="H223">
        <v>25.3</v>
      </c>
      <c r="I223">
        <v>1.5</v>
      </c>
      <c r="J223">
        <v>1133</v>
      </c>
      <c r="K223">
        <v>3</v>
      </c>
    </row>
    <row r="224" spans="1:11" hidden="1" x14ac:dyDescent="0.25">
      <c r="A224">
        <v>4</v>
      </c>
      <c r="B224" s="1" t="s">
        <v>11</v>
      </c>
      <c r="C224" s="1" t="s">
        <v>33</v>
      </c>
      <c r="D224" s="1" t="s">
        <v>34</v>
      </c>
      <c r="E224">
        <v>2014</v>
      </c>
      <c r="F224">
        <v>2014</v>
      </c>
    </row>
    <row r="225" spans="1:11" hidden="1" x14ac:dyDescent="0.25">
      <c r="A225">
        <v>4</v>
      </c>
      <c r="B225" s="1" t="s">
        <v>11</v>
      </c>
      <c r="C225" s="1" t="s">
        <v>33</v>
      </c>
      <c r="D225" s="1" t="s">
        <v>34</v>
      </c>
      <c r="E225">
        <v>2014</v>
      </c>
      <c r="F225">
        <v>2014</v>
      </c>
    </row>
    <row r="226" spans="1:11" hidden="1" x14ac:dyDescent="0.25">
      <c r="A226">
        <v>4</v>
      </c>
      <c r="B226" s="1" t="s">
        <v>11</v>
      </c>
      <c r="C226" s="1" t="s">
        <v>33</v>
      </c>
      <c r="D226" s="1" t="s">
        <v>34</v>
      </c>
      <c r="E226">
        <v>2014</v>
      </c>
      <c r="F226">
        <v>2014</v>
      </c>
    </row>
    <row r="227" spans="1:11" hidden="1" x14ac:dyDescent="0.25">
      <c r="A227">
        <v>4</v>
      </c>
      <c r="B227" s="1" t="s">
        <v>11</v>
      </c>
      <c r="C227" s="1" t="s">
        <v>33</v>
      </c>
      <c r="D227" s="1" t="s">
        <v>34</v>
      </c>
      <c r="E227">
        <v>2014</v>
      </c>
      <c r="F227">
        <v>2014</v>
      </c>
    </row>
    <row r="228" spans="1:11" hidden="1" x14ac:dyDescent="0.25">
      <c r="A228">
        <v>4</v>
      </c>
      <c r="B228" s="1" t="s">
        <v>11</v>
      </c>
      <c r="C228" s="1" t="s">
        <v>33</v>
      </c>
      <c r="D228" s="1" t="s">
        <v>34</v>
      </c>
      <c r="E228">
        <v>2014</v>
      </c>
      <c r="F228">
        <v>2014</v>
      </c>
    </row>
    <row r="229" spans="1:11" hidden="1" x14ac:dyDescent="0.25">
      <c r="A229">
        <v>4</v>
      </c>
      <c r="B229" s="1" t="s">
        <v>11</v>
      </c>
      <c r="C229" s="1" t="s">
        <v>33</v>
      </c>
      <c r="D229" s="1" t="s">
        <v>34</v>
      </c>
      <c r="E229">
        <v>2014</v>
      </c>
      <c r="F229">
        <v>2014</v>
      </c>
    </row>
    <row r="230" spans="1:11" hidden="1" x14ac:dyDescent="0.25">
      <c r="A230">
        <v>4</v>
      </c>
      <c r="B230" s="1" t="s">
        <v>11</v>
      </c>
      <c r="C230" s="1" t="s">
        <v>33</v>
      </c>
      <c r="D230" s="1" t="s">
        <v>34</v>
      </c>
      <c r="E230">
        <v>2014</v>
      </c>
      <c r="F230">
        <v>2014</v>
      </c>
    </row>
    <row r="231" spans="1:11" x14ac:dyDescent="0.25">
      <c r="A231">
        <v>4</v>
      </c>
      <c r="B231" s="1" t="s">
        <v>11</v>
      </c>
      <c r="C231" s="1" t="s">
        <v>33</v>
      </c>
      <c r="D231" s="1" t="s">
        <v>34</v>
      </c>
      <c r="E231">
        <v>2016</v>
      </c>
      <c r="F231">
        <v>2016</v>
      </c>
      <c r="G231">
        <v>28.2</v>
      </c>
      <c r="H231">
        <v>33.299999999999997</v>
      </c>
      <c r="I231">
        <v>2</v>
      </c>
      <c r="J231">
        <v>138.19999999999999</v>
      </c>
      <c r="K231">
        <v>4.0999999999999996</v>
      </c>
    </row>
    <row r="232" spans="1:11" hidden="1" x14ac:dyDescent="0.25">
      <c r="A232">
        <v>4</v>
      </c>
      <c r="B232" s="1" t="s">
        <v>11</v>
      </c>
      <c r="C232" s="1" t="s">
        <v>39</v>
      </c>
      <c r="D232" s="1" t="s">
        <v>40</v>
      </c>
      <c r="E232">
        <v>2014</v>
      </c>
      <c r="F232">
        <v>2014</v>
      </c>
    </row>
    <row r="233" spans="1:11" hidden="1" x14ac:dyDescent="0.25">
      <c r="A233">
        <v>4</v>
      </c>
      <c r="B233" s="1" t="s">
        <v>11</v>
      </c>
      <c r="C233" s="1" t="s">
        <v>39</v>
      </c>
      <c r="D233" s="1" t="s">
        <v>40</v>
      </c>
      <c r="E233">
        <v>2014</v>
      </c>
      <c r="F233">
        <v>2014</v>
      </c>
    </row>
    <row r="234" spans="1:11" hidden="1" x14ac:dyDescent="0.25">
      <c r="A234">
        <v>4</v>
      </c>
      <c r="B234" s="1" t="s">
        <v>11</v>
      </c>
      <c r="C234" s="1" t="s">
        <v>39</v>
      </c>
      <c r="D234" s="1" t="s">
        <v>40</v>
      </c>
      <c r="E234">
        <v>2014</v>
      </c>
      <c r="F234">
        <v>2014</v>
      </c>
    </row>
    <row r="235" spans="1:11" hidden="1" x14ac:dyDescent="0.25">
      <c r="A235">
        <v>4</v>
      </c>
      <c r="B235" s="1" t="s">
        <v>11</v>
      </c>
      <c r="C235" s="1" t="s">
        <v>39</v>
      </c>
      <c r="D235" s="1" t="s">
        <v>40</v>
      </c>
      <c r="E235">
        <v>2014</v>
      </c>
      <c r="F235">
        <v>2014</v>
      </c>
    </row>
    <row r="236" spans="1:11" hidden="1" x14ac:dyDescent="0.25">
      <c r="A236">
        <v>4</v>
      </c>
      <c r="B236" s="1" t="s">
        <v>11</v>
      </c>
      <c r="C236" s="1" t="s">
        <v>39</v>
      </c>
      <c r="D236" s="1" t="s">
        <v>40</v>
      </c>
      <c r="E236">
        <v>2014</v>
      </c>
      <c r="F236">
        <v>2014</v>
      </c>
    </row>
    <row r="237" spans="1:11" hidden="1" x14ac:dyDescent="0.25">
      <c r="A237">
        <v>4</v>
      </c>
      <c r="B237" s="1" t="s">
        <v>11</v>
      </c>
      <c r="C237" s="1" t="s">
        <v>39</v>
      </c>
      <c r="D237" s="1" t="s">
        <v>40</v>
      </c>
      <c r="E237">
        <v>2014</v>
      </c>
      <c r="F237">
        <v>2014</v>
      </c>
    </row>
    <row r="238" spans="1:11" hidden="1" x14ac:dyDescent="0.25">
      <c r="A238">
        <v>4</v>
      </c>
      <c r="B238" s="1" t="s">
        <v>11</v>
      </c>
      <c r="C238" s="1" t="s">
        <v>39</v>
      </c>
      <c r="D238" s="1" t="s">
        <v>40</v>
      </c>
      <c r="E238">
        <v>2014</v>
      </c>
      <c r="F238">
        <v>2014</v>
      </c>
    </row>
    <row r="239" spans="1:11" hidden="1" x14ac:dyDescent="0.25">
      <c r="A239">
        <v>4</v>
      </c>
      <c r="B239" s="1" t="s">
        <v>11</v>
      </c>
      <c r="C239" s="1" t="s">
        <v>39</v>
      </c>
      <c r="D239" s="1" t="s">
        <v>40</v>
      </c>
      <c r="E239">
        <v>2014</v>
      </c>
      <c r="F239">
        <v>2014</v>
      </c>
      <c r="G239">
        <v>26.2</v>
      </c>
      <c r="H239">
        <v>42.2</v>
      </c>
      <c r="I239">
        <v>1.2</v>
      </c>
      <c r="J239">
        <v>705</v>
      </c>
      <c r="K239">
        <v>2.5</v>
      </c>
    </row>
    <row r="240" spans="1:11" hidden="1" x14ac:dyDescent="0.25">
      <c r="A240">
        <v>1</v>
      </c>
      <c r="B240" s="1" t="s">
        <v>35</v>
      </c>
      <c r="C240" s="1" t="s">
        <v>35</v>
      </c>
      <c r="D240" s="1" t="s">
        <v>36</v>
      </c>
      <c r="E240">
        <v>2014</v>
      </c>
      <c r="F240">
        <v>2014</v>
      </c>
    </row>
    <row r="241" spans="1:11" hidden="1" x14ac:dyDescent="0.25">
      <c r="A241">
        <v>1</v>
      </c>
      <c r="B241" s="1" t="s">
        <v>35</v>
      </c>
      <c r="C241" s="1" t="s">
        <v>35</v>
      </c>
      <c r="D241" s="1" t="s">
        <v>36</v>
      </c>
      <c r="E241">
        <v>2014</v>
      </c>
      <c r="F241">
        <v>2014</v>
      </c>
    </row>
    <row r="242" spans="1:11" hidden="1" x14ac:dyDescent="0.25">
      <c r="A242">
        <v>1</v>
      </c>
      <c r="B242" s="1" t="s">
        <v>35</v>
      </c>
      <c r="C242" s="1" t="s">
        <v>35</v>
      </c>
      <c r="D242" s="1" t="s">
        <v>36</v>
      </c>
      <c r="E242">
        <v>2014</v>
      </c>
      <c r="F242">
        <v>2014</v>
      </c>
    </row>
    <row r="243" spans="1:11" hidden="1" x14ac:dyDescent="0.25">
      <c r="A243">
        <v>1</v>
      </c>
      <c r="B243" s="1" t="s">
        <v>35</v>
      </c>
      <c r="C243" s="1" t="s">
        <v>35</v>
      </c>
      <c r="D243" s="1" t="s">
        <v>36</v>
      </c>
      <c r="E243">
        <v>2014</v>
      </c>
      <c r="F243">
        <v>2014</v>
      </c>
    </row>
    <row r="244" spans="1:11" hidden="1" x14ac:dyDescent="0.25">
      <c r="A244">
        <v>1</v>
      </c>
      <c r="B244" s="1" t="s">
        <v>35</v>
      </c>
      <c r="C244" s="1" t="s">
        <v>35</v>
      </c>
      <c r="D244" s="1" t="s">
        <v>36</v>
      </c>
      <c r="E244">
        <v>2014</v>
      </c>
      <c r="F244">
        <v>2014</v>
      </c>
    </row>
    <row r="245" spans="1:11" hidden="1" x14ac:dyDescent="0.25">
      <c r="A245">
        <v>1</v>
      </c>
      <c r="B245" s="1" t="s">
        <v>35</v>
      </c>
      <c r="C245" s="1" t="s">
        <v>35</v>
      </c>
      <c r="D245" s="1" t="s">
        <v>36</v>
      </c>
      <c r="E245">
        <v>2014</v>
      </c>
      <c r="F245">
        <v>2014</v>
      </c>
    </row>
    <row r="246" spans="1:11" hidden="1" x14ac:dyDescent="0.25">
      <c r="A246">
        <v>1</v>
      </c>
      <c r="B246" s="1" t="s">
        <v>35</v>
      </c>
      <c r="C246" s="1" t="s">
        <v>35</v>
      </c>
      <c r="D246" s="1" t="s">
        <v>36</v>
      </c>
      <c r="E246">
        <v>2014</v>
      </c>
      <c r="F246">
        <v>2014</v>
      </c>
    </row>
    <row r="247" spans="1:11" hidden="1" x14ac:dyDescent="0.25">
      <c r="A247">
        <v>1</v>
      </c>
      <c r="B247" s="1" t="s">
        <v>35</v>
      </c>
      <c r="C247" s="1" t="s">
        <v>35</v>
      </c>
      <c r="D247" s="1" t="s">
        <v>36</v>
      </c>
      <c r="E247">
        <v>2014</v>
      </c>
      <c r="F247">
        <v>2014</v>
      </c>
      <c r="G247">
        <v>26.6</v>
      </c>
      <c r="H247">
        <v>19.2</v>
      </c>
      <c r="I247">
        <v>1.2</v>
      </c>
      <c r="J247">
        <v>742</v>
      </c>
      <c r="K247">
        <v>2.4</v>
      </c>
    </row>
    <row r="248" spans="1:11" hidden="1" x14ac:dyDescent="0.25">
      <c r="A248">
        <v>4</v>
      </c>
      <c r="B248" s="1" t="s">
        <v>11</v>
      </c>
      <c r="C248" s="1" t="s">
        <v>41</v>
      </c>
      <c r="D248" s="1" t="s">
        <v>42</v>
      </c>
      <c r="E248">
        <v>2015</v>
      </c>
      <c r="F248">
        <v>2015</v>
      </c>
    </row>
    <row r="249" spans="1:11" hidden="1" x14ac:dyDescent="0.25">
      <c r="A249">
        <v>4</v>
      </c>
      <c r="B249" s="1" t="s">
        <v>11</v>
      </c>
      <c r="C249" s="1" t="s">
        <v>41</v>
      </c>
      <c r="D249" s="1" t="s">
        <v>42</v>
      </c>
      <c r="E249">
        <v>2015</v>
      </c>
      <c r="F249">
        <v>2015</v>
      </c>
    </row>
    <row r="250" spans="1:11" hidden="1" x14ac:dyDescent="0.25">
      <c r="A250">
        <v>4</v>
      </c>
      <c r="B250" s="1" t="s">
        <v>11</v>
      </c>
      <c r="C250" s="1" t="s">
        <v>41</v>
      </c>
      <c r="D250" s="1" t="s">
        <v>42</v>
      </c>
      <c r="E250">
        <v>2015</v>
      </c>
      <c r="F250">
        <v>2015</v>
      </c>
    </row>
    <row r="251" spans="1:11" hidden="1" x14ac:dyDescent="0.25">
      <c r="A251">
        <v>4</v>
      </c>
      <c r="B251" s="1" t="s">
        <v>11</v>
      </c>
      <c r="C251" s="1" t="s">
        <v>41</v>
      </c>
      <c r="D251" s="1" t="s">
        <v>42</v>
      </c>
      <c r="E251">
        <v>2015</v>
      </c>
      <c r="F251">
        <v>2015</v>
      </c>
    </row>
    <row r="252" spans="1:11" hidden="1" x14ac:dyDescent="0.25">
      <c r="A252">
        <v>4</v>
      </c>
      <c r="B252" s="1" t="s">
        <v>11</v>
      </c>
      <c r="C252" s="1" t="s">
        <v>41</v>
      </c>
      <c r="D252" s="1" t="s">
        <v>42</v>
      </c>
      <c r="E252">
        <v>2015</v>
      </c>
      <c r="F252">
        <v>2015</v>
      </c>
    </row>
    <row r="253" spans="1:11" hidden="1" x14ac:dyDescent="0.25">
      <c r="A253">
        <v>4</v>
      </c>
      <c r="B253" s="1" t="s">
        <v>11</v>
      </c>
      <c r="C253" s="1" t="s">
        <v>41</v>
      </c>
      <c r="D253" s="1" t="s">
        <v>42</v>
      </c>
      <c r="E253">
        <v>2015</v>
      </c>
      <c r="F253">
        <v>2015</v>
      </c>
    </row>
    <row r="254" spans="1:11" hidden="1" x14ac:dyDescent="0.25">
      <c r="A254">
        <v>4</v>
      </c>
      <c r="B254" s="1" t="s">
        <v>11</v>
      </c>
      <c r="C254" s="1" t="s">
        <v>41</v>
      </c>
      <c r="D254" s="1" t="s">
        <v>42</v>
      </c>
      <c r="E254">
        <v>2015</v>
      </c>
      <c r="F254">
        <v>2015</v>
      </c>
    </row>
    <row r="255" spans="1:11" hidden="1" x14ac:dyDescent="0.25">
      <c r="A255">
        <v>4</v>
      </c>
      <c r="B255" s="1" t="s">
        <v>11</v>
      </c>
      <c r="C255" s="1" t="s">
        <v>41</v>
      </c>
      <c r="D255" s="1" t="s">
        <v>42</v>
      </c>
      <c r="E255">
        <v>2015</v>
      </c>
      <c r="F255">
        <v>2015</v>
      </c>
      <c r="G255">
        <v>26.4</v>
      </c>
      <c r="H255">
        <v>27.4</v>
      </c>
      <c r="I255">
        <v>1.7</v>
      </c>
      <c r="J255">
        <v>1118</v>
      </c>
      <c r="K255">
        <v>3.4</v>
      </c>
    </row>
    <row r="256" spans="1:11" hidden="1" x14ac:dyDescent="0.25">
      <c r="A256">
        <v>2</v>
      </c>
      <c r="B256" s="1" t="s">
        <v>24</v>
      </c>
      <c r="C256" s="1" t="s">
        <v>25</v>
      </c>
      <c r="D256" s="1" t="s">
        <v>24</v>
      </c>
      <c r="E256">
        <v>2015</v>
      </c>
      <c r="F256">
        <v>2015</v>
      </c>
    </row>
    <row r="257" spans="1:11" hidden="1" x14ac:dyDescent="0.25">
      <c r="A257">
        <v>2</v>
      </c>
      <c r="B257" s="1" t="s">
        <v>24</v>
      </c>
      <c r="C257" s="1" t="s">
        <v>25</v>
      </c>
      <c r="D257" s="1" t="s">
        <v>24</v>
      </c>
      <c r="E257">
        <v>2015</v>
      </c>
      <c r="F257">
        <v>2015</v>
      </c>
    </row>
    <row r="258" spans="1:11" hidden="1" x14ac:dyDescent="0.25">
      <c r="A258">
        <v>2</v>
      </c>
      <c r="B258" s="1" t="s">
        <v>24</v>
      </c>
      <c r="C258" s="1" t="s">
        <v>25</v>
      </c>
      <c r="D258" s="1" t="s">
        <v>24</v>
      </c>
      <c r="E258">
        <v>2015</v>
      </c>
      <c r="F258">
        <v>2015</v>
      </c>
    </row>
    <row r="259" spans="1:11" hidden="1" x14ac:dyDescent="0.25">
      <c r="A259">
        <v>4</v>
      </c>
      <c r="B259" s="1" t="s">
        <v>11</v>
      </c>
      <c r="C259" s="1" t="s">
        <v>16</v>
      </c>
      <c r="D259" s="1" t="s">
        <v>17</v>
      </c>
      <c r="E259">
        <v>2015</v>
      </c>
      <c r="F259">
        <v>2015</v>
      </c>
      <c r="G259">
        <v>26.3</v>
      </c>
      <c r="H259">
        <v>13.7</v>
      </c>
      <c r="I259">
        <v>0.9</v>
      </c>
      <c r="J259">
        <v>559</v>
      </c>
      <c r="K259">
        <v>1.8</v>
      </c>
    </row>
    <row r="260" spans="1:11" hidden="1" x14ac:dyDescent="0.25">
      <c r="A260">
        <v>4</v>
      </c>
      <c r="B260" s="1" t="s">
        <v>11</v>
      </c>
      <c r="C260" s="1" t="s">
        <v>18</v>
      </c>
      <c r="D260" s="1" t="s">
        <v>19</v>
      </c>
      <c r="E260">
        <v>2015</v>
      </c>
      <c r="F260">
        <v>2015</v>
      </c>
    </row>
    <row r="261" spans="1:11" hidden="1" x14ac:dyDescent="0.25">
      <c r="A261">
        <v>4</v>
      </c>
      <c r="B261" s="1" t="s">
        <v>11</v>
      </c>
      <c r="C261" s="1" t="s">
        <v>18</v>
      </c>
      <c r="D261" s="1" t="s">
        <v>19</v>
      </c>
      <c r="E261">
        <v>2015</v>
      </c>
      <c r="F261">
        <v>2015</v>
      </c>
    </row>
    <row r="262" spans="1:11" hidden="1" x14ac:dyDescent="0.25">
      <c r="A262">
        <v>4</v>
      </c>
      <c r="B262" s="1" t="s">
        <v>11</v>
      </c>
      <c r="C262" s="1" t="s">
        <v>18</v>
      </c>
      <c r="D262" s="1" t="s">
        <v>19</v>
      </c>
      <c r="E262">
        <v>2015</v>
      </c>
      <c r="F262">
        <v>2015</v>
      </c>
    </row>
    <row r="263" spans="1:11" hidden="1" x14ac:dyDescent="0.25">
      <c r="A263">
        <v>4</v>
      </c>
      <c r="B263" s="1" t="s">
        <v>11</v>
      </c>
      <c r="C263" s="1" t="s">
        <v>18</v>
      </c>
      <c r="D263" s="1" t="s">
        <v>19</v>
      </c>
      <c r="E263">
        <v>2015</v>
      </c>
      <c r="F263">
        <v>2015</v>
      </c>
    </row>
    <row r="264" spans="1:11" hidden="1" x14ac:dyDescent="0.25">
      <c r="A264">
        <v>4</v>
      </c>
      <c r="B264" s="1" t="s">
        <v>11</v>
      </c>
      <c r="C264" s="1" t="s">
        <v>18</v>
      </c>
      <c r="D264" s="1" t="s">
        <v>19</v>
      </c>
      <c r="E264">
        <v>2015</v>
      </c>
      <c r="F264">
        <v>2015</v>
      </c>
    </row>
    <row r="265" spans="1:11" hidden="1" x14ac:dyDescent="0.25">
      <c r="A265">
        <v>4</v>
      </c>
      <c r="B265" s="1" t="s">
        <v>11</v>
      </c>
      <c r="C265" s="1" t="s">
        <v>18</v>
      </c>
      <c r="D265" s="1" t="s">
        <v>19</v>
      </c>
      <c r="E265">
        <v>2015</v>
      </c>
      <c r="F265">
        <v>2015</v>
      </c>
    </row>
    <row r="266" spans="1:11" hidden="1" x14ac:dyDescent="0.25">
      <c r="A266">
        <v>4</v>
      </c>
      <c r="B266" s="1" t="s">
        <v>11</v>
      </c>
      <c r="C266" s="1" t="s">
        <v>18</v>
      </c>
      <c r="D266" s="1" t="s">
        <v>19</v>
      </c>
      <c r="E266">
        <v>2015</v>
      </c>
      <c r="F266">
        <v>2015</v>
      </c>
    </row>
    <row r="267" spans="1:11" hidden="1" x14ac:dyDescent="0.25">
      <c r="A267">
        <v>4</v>
      </c>
      <c r="B267" s="1" t="s">
        <v>11</v>
      </c>
      <c r="C267" s="1" t="s">
        <v>18</v>
      </c>
      <c r="D267" s="1" t="s">
        <v>19</v>
      </c>
      <c r="E267">
        <v>2015</v>
      </c>
      <c r="F267">
        <v>2015</v>
      </c>
      <c r="G267">
        <v>26.8</v>
      </c>
      <c r="H267">
        <v>12.1</v>
      </c>
      <c r="I267">
        <v>0.8</v>
      </c>
      <c r="J267">
        <v>511</v>
      </c>
      <c r="K267">
        <v>1.7</v>
      </c>
    </row>
    <row r="268" spans="1:11" hidden="1" x14ac:dyDescent="0.25">
      <c r="A268">
        <v>4</v>
      </c>
      <c r="B268" s="1" t="s">
        <v>11</v>
      </c>
      <c r="C268" s="1" t="s">
        <v>20</v>
      </c>
      <c r="D268" s="1" t="s">
        <v>21</v>
      </c>
      <c r="E268">
        <v>2015</v>
      </c>
      <c r="F268">
        <v>2015</v>
      </c>
    </row>
    <row r="269" spans="1:11" hidden="1" x14ac:dyDescent="0.25">
      <c r="A269">
        <v>4</v>
      </c>
      <c r="B269" s="1" t="s">
        <v>11</v>
      </c>
      <c r="C269" s="1" t="s">
        <v>20</v>
      </c>
      <c r="D269" s="1" t="s">
        <v>21</v>
      </c>
      <c r="E269">
        <v>2015</v>
      </c>
      <c r="F269">
        <v>2015</v>
      </c>
    </row>
    <row r="270" spans="1:11" hidden="1" x14ac:dyDescent="0.25">
      <c r="A270">
        <v>4</v>
      </c>
      <c r="B270" s="1" t="s">
        <v>11</v>
      </c>
      <c r="C270" s="1" t="s">
        <v>20</v>
      </c>
      <c r="D270" s="1" t="s">
        <v>21</v>
      </c>
      <c r="E270">
        <v>2015</v>
      </c>
      <c r="F270">
        <v>2015</v>
      </c>
    </row>
    <row r="271" spans="1:11" hidden="1" x14ac:dyDescent="0.25">
      <c r="A271">
        <v>4</v>
      </c>
      <c r="B271" s="1" t="s">
        <v>11</v>
      </c>
      <c r="C271" s="1" t="s">
        <v>20</v>
      </c>
      <c r="D271" s="1" t="s">
        <v>21</v>
      </c>
      <c r="E271">
        <v>2015</v>
      </c>
      <c r="F271">
        <v>2015</v>
      </c>
    </row>
    <row r="272" spans="1:11" hidden="1" x14ac:dyDescent="0.25">
      <c r="A272">
        <v>4</v>
      </c>
      <c r="B272" s="1" t="s">
        <v>11</v>
      </c>
      <c r="C272" s="1" t="s">
        <v>20</v>
      </c>
      <c r="D272" s="1" t="s">
        <v>21</v>
      </c>
      <c r="E272">
        <v>2015</v>
      </c>
      <c r="F272">
        <v>2015</v>
      </c>
    </row>
    <row r="273" spans="1:11" hidden="1" x14ac:dyDescent="0.25">
      <c r="A273">
        <v>4</v>
      </c>
      <c r="B273" s="1" t="s">
        <v>11</v>
      </c>
      <c r="C273" s="1" t="s">
        <v>20</v>
      </c>
      <c r="D273" s="1" t="s">
        <v>21</v>
      </c>
      <c r="E273">
        <v>2015</v>
      </c>
      <c r="F273">
        <v>2015</v>
      </c>
    </row>
    <row r="274" spans="1:11" hidden="1" x14ac:dyDescent="0.25">
      <c r="A274">
        <v>4</v>
      </c>
      <c r="B274" s="1" t="s">
        <v>11</v>
      </c>
      <c r="C274" s="1" t="s">
        <v>20</v>
      </c>
      <c r="D274" s="1" t="s">
        <v>21</v>
      </c>
      <c r="E274">
        <v>2015</v>
      </c>
      <c r="F274">
        <v>2015</v>
      </c>
    </row>
    <row r="275" spans="1:11" x14ac:dyDescent="0.25">
      <c r="A275">
        <v>4</v>
      </c>
      <c r="B275" s="1" t="s">
        <v>11</v>
      </c>
      <c r="C275" s="1" t="s">
        <v>20</v>
      </c>
      <c r="D275" s="1" t="s">
        <v>21</v>
      </c>
      <c r="E275">
        <v>2016</v>
      </c>
      <c r="F275">
        <v>2016</v>
      </c>
      <c r="G275">
        <v>26.8</v>
      </c>
      <c r="H275">
        <v>17.5</v>
      </c>
      <c r="I275">
        <v>1.1000000000000001</v>
      </c>
      <c r="J275">
        <v>63.6</v>
      </c>
      <c r="K275">
        <v>2.2000000000000002</v>
      </c>
    </row>
    <row r="276" spans="1:11" hidden="1" x14ac:dyDescent="0.25">
      <c r="A276">
        <v>4</v>
      </c>
      <c r="B276" s="1" t="s">
        <v>11</v>
      </c>
      <c r="C276" s="1" t="s">
        <v>22</v>
      </c>
      <c r="D276" s="1" t="s">
        <v>23</v>
      </c>
      <c r="E276">
        <v>2015</v>
      </c>
      <c r="F276">
        <v>2015</v>
      </c>
    </row>
    <row r="277" spans="1:11" hidden="1" x14ac:dyDescent="0.25">
      <c r="A277">
        <v>4</v>
      </c>
      <c r="B277" s="1" t="s">
        <v>11</v>
      </c>
      <c r="C277" s="1" t="s">
        <v>22</v>
      </c>
      <c r="D277" s="1" t="s">
        <v>23</v>
      </c>
      <c r="E277">
        <v>2015</v>
      </c>
      <c r="F277">
        <v>2015</v>
      </c>
    </row>
    <row r="278" spans="1:11" hidden="1" x14ac:dyDescent="0.25">
      <c r="A278">
        <v>4</v>
      </c>
      <c r="B278" s="1" t="s">
        <v>11</v>
      </c>
      <c r="C278" s="1" t="s">
        <v>22</v>
      </c>
      <c r="D278" s="1" t="s">
        <v>23</v>
      </c>
      <c r="E278">
        <v>2015</v>
      </c>
      <c r="F278">
        <v>2015</v>
      </c>
    </row>
    <row r="279" spans="1:11" hidden="1" x14ac:dyDescent="0.25">
      <c r="A279">
        <v>4</v>
      </c>
      <c r="B279" s="1" t="s">
        <v>11</v>
      </c>
      <c r="C279" s="1" t="s">
        <v>22</v>
      </c>
      <c r="D279" s="1" t="s">
        <v>23</v>
      </c>
      <c r="E279">
        <v>2015</v>
      </c>
      <c r="F279">
        <v>2015</v>
      </c>
    </row>
    <row r="280" spans="1:11" hidden="1" x14ac:dyDescent="0.25">
      <c r="A280">
        <v>4</v>
      </c>
      <c r="B280" s="1" t="s">
        <v>11</v>
      </c>
      <c r="C280" s="1" t="s">
        <v>22</v>
      </c>
      <c r="D280" s="1" t="s">
        <v>23</v>
      </c>
      <c r="E280">
        <v>2015</v>
      </c>
      <c r="F280">
        <v>2015</v>
      </c>
    </row>
    <row r="281" spans="1:11" hidden="1" x14ac:dyDescent="0.25">
      <c r="A281">
        <v>4</v>
      </c>
      <c r="B281" s="1" t="s">
        <v>11</v>
      </c>
      <c r="C281" s="1" t="s">
        <v>22</v>
      </c>
      <c r="D281" s="1" t="s">
        <v>23</v>
      </c>
      <c r="E281">
        <v>2015</v>
      </c>
      <c r="F281">
        <v>2015</v>
      </c>
    </row>
    <row r="282" spans="1:11" hidden="1" x14ac:dyDescent="0.25">
      <c r="A282">
        <v>4</v>
      </c>
      <c r="B282" s="1" t="s">
        <v>11</v>
      </c>
      <c r="C282" s="1" t="s">
        <v>22</v>
      </c>
      <c r="D282" s="1" t="s">
        <v>23</v>
      </c>
      <c r="E282">
        <v>2015</v>
      </c>
      <c r="F282">
        <v>2015</v>
      </c>
    </row>
    <row r="283" spans="1:11" hidden="1" x14ac:dyDescent="0.25">
      <c r="A283">
        <v>4</v>
      </c>
      <c r="B283" s="1" t="s">
        <v>11</v>
      </c>
      <c r="C283" s="1" t="s">
        <v>22</v>
      </c>
      <c r="D283" s="1" t="s">
        <v>23</v>
      </c>
      <c r="E283">
        <v>2015</v>
      </c>
      <c r="F283">
        <v>2015</v>
      </c>
      <c r="G283">
        <v>27.8</v>
      </c>
      <c r="H283">
        <v>18.2</v>
      </c>
      <c r="I283">
        <v>1.2</v>
      </c>
      <c r="J283">
        <v>789</v>
      </c>
      <c r="K283">
        <v>2.4</v>
      </c>
    </row>
    <row r="284" spans="1:11" hidden="1" x14ac:dyDescent="0.25">
      <c r="A284">
        <v>4</v>
      </c>
      <c r="B284" s="1" t="s">
        <v>11</v>
      </c>
      <c r="C284" s="1" t="s">
        <v>37</v>
      </c>
      <c r="D284" s="1" t="s">
        <v>38</v>
      </c>
      <c r="E284">
        <v>2015</v>
      </c>
      <c r="F284">
        <v>2015</v>
      </c>
    </row>
    <row r="285" spans="1:11" hidden="1" x14ac:dyDescent="0.25">
      <c r="A285">
        <v>4</v>
      </c>
      <c r="B285" s="1" t="s">
        <v>11</v>
      </c>
      <c r="C285" s="1" t="s">
        <v>37</v>
      </c>
      <c r="D285" s="1" t="s">
        <v>38</v>
      </c>
      <c r="E285">
        <v>2015</v>
      </c>
      <c r="F285">
        <v>2015</v>
      </c>
    </row>
    <row r="286" spans="1:11" hidden="1" x14ac:dyDescent="0.25">
      <c r="A286">
        <v>4</v>
      </c>
      <c r="B286" s="1" t="s">
        <v>11</v>
      </c>
      <c r="C286" s="1" t="s">
        <v>37</v>
      </c>
      <c r="D286" s="1" t="s">
        <v>38</v>
      </c>
      <c r="E286">
        <v>2015</v>
      </c>
      <c r="F286">
        <v>2015</v>
      </c>
    </row>
    <row r="287" spans="1:11" hidden="1" x14ac:dyDescent="0.25">
      <c r="A287">
        <v>4</v>
      </c>
      <c r="B287" s="1" t="s">
        <v>11</v>
      </c>
      <c r="C287" s="1" t="s">
        <v>37</v>
      </c>
      <c r="D287" s="1" t="s">
        <v>38</v>
      </c>
      <c r="E287">
        <v>2015</v>
      </c>
      <c r="F287">
        <v>2015</v>
      </c>
    </row>
    <row r="288" spans="1:11" hidden="1" x14ac:dyDescent="0.25">
      <c r="A288">
        <v>4</v>
      </c>
      <c r="B288" s="1" t="s">
        <v>11</v>
      </c>
      <c r="C288" s="1" t="s">
        <v>37</v>
      </c>
      <c r="D288" s="1" t="s">
        <v>38</v>
      </c>
      <c r="E288">
        <v>2015</v>
      </c>
      <c r="F288">
        <v>2015</v>
      </c>
    </row>
    <row r="289" spans="1:11" hidden="1" x14ac:dyDescent="0.25">
      <c r="A289">
        <v>4</v>
      </c>
      <c r="B289" s="1" t="s">
        <v>11</v>
      </c>
      <c r="C289" s="1" t="s">
        <v>37</v>
      </c>
      <c r="D289" s="1" t="s">
        <v>38</v>
      </c>
      <c r="E289">
        <v>2015</v>
      </c>
      <c r="F289">
        <v>2015</v>
      </c>
    </row>
    <row r="290" spans="1:11" hidden="1" x14ac:dyDescent="0.25">
      <c r="A290">
        <v>4</v>
      </c>
      <c r="B290" s="1" t="s">
        <v>11</v>
      </c>
      <c r="C290" s="1" t="s">
        <v>37</v>
      </c>
      <c r="D290" s="1" t="s">
        <v>38</v>
      </c>
      <c r="E290">
        <v>2015</v>
      </c>
      <c r="F290">
        <v>2015</v>
      </c>
    </row>
    <row r="291" spans="1:11" hidden="1" x14ac:dyDescent="0.25">
      <c r="A291">
        <v>4</v>
      </c>
      <c r="B291" s="1" t="s">
        <v>11</v>
      </c>
      <c r="C291" s="1" t="s">
        <v>37</v>
      </c>
      <c r="D291" s="1" t="s">
        <v>38</v>
      </c>
      <c r="E291">
        <v>2015</v>
      </c>
      <c r="F291">
        <v>2015</v>
      </c>
      <c r="G291">
        <v>29.3</v>
      </c>
      <c r="H291">
        <v>17.2</v>
      </c>
      <c r="I291">
        <v>1.2</v>
      </c>
      <c r="J291">
        <v>778</v>
      </c>
      <c r="K291">
        <v>2.5</v>
      </c>
    </row>
    <row r="292" spans="1:11" hidden="1" x14ac:dyDescent="0.25">
      <c r="A292">
        <v>4</v>
      </c>
      <c r="B292" s="1" t="s">
        <v>11</v>
      </c>
      <c r="C292" s="1" t="s">
        <v>31</v>
      </c>
      <c r="D292" s="1" t="s">
        <v>32</v>
      </c>
      <c r="E292">
        <v>2015</v>
      </c>
      <c r="F292">
        <v>2015</v>
      </c>
    </row>
    <row r="293" spans="1:11" hidden="1" x14ac:dyDescent="0.25">
      <c r="A293">
        <v>4</v>
      </c>
      <c r="B293" s="1" t="s">
        <v>11</v>
      </c>
      <c r="C293" s="1" t="s">
        <v>31</v>
      </c>
      <c r="D293" s="1" t="s">
        <v>32</v>
      </c>
      <c r="E293">
        <v>2015</v>
      </c>
      <c r="F293">
        <v>2015</v>
      </c>
    </row>
    <row r="294" spans="1:11" hidden="1" x14ac:dyDescent="0.25">
      <c r="A294">
        <v>4</v>
      </c>
      <c r="B294" s="1" t="s">
        <v>11</v>
      </c>
      <c r="C294" s="1" t="s">
        <v>31</v>
      </c>
      <c r="D294" s="1" t="s">
        <v>32</v>
      </c>
      <c r="E294">
        <v>2015</v>
      </c>
      <c r="F294">
        <v>2015</v>
      </c>
    </row>
    <row r="295" spans="1:11" hidden="1" x14ac:dyDescent="0.25">
      <c r="A295">
        <v>4</v>
      </c>
      <c r="B295" s="1" t="s">
        <v>11</v>
      </c>
      <c r="C295" s="1" t="s">
        <v>31</v>
      </c>
      <c r="D295" s="1" t="s">
        <v>32</v>
      </c>
      <c r="E295">
        <v>2015</v>
      </c>
      <c r="F295">
        <v>2015</v>
      </c>
    </row>
    <row r="296" spans="1:11" hidden="1" x14ac:dyDescent="0.25">
      <c r="A296">
        <v>4</v>
      </c>
      <c r="B296" s="1" t="s">
        <v>11</v>
      </c>
      <c r="C296" s="1" t="s">
        <v>31</v>
      </c>
      <c r="D296" s="1" t="s">
        <v>32</v>
      </c>
      <c r="E296">
        <v>2015</v>
      </c>
      <c r="F296">
        <v>2015</v>
      </c>
    </row>
    <row r="297" spans="1:11" hidden="1" x14ac:dyDescent="0.25">
      <c r="A297">
        <v>4</v>
      </c>
      <c r="B297" s="1" t="s">
        <v>11</v>
      </c>
      <c r="C297" s="1" t="s">
        <v>31</v>
      </c>
      <c r="D297" s="1" t="s">
        <v>32</v>
      </c>
      <c r="E297">
        <v>2015</v>
      </c>
      <c r="F297">
        <v>2015</v>
      </c>
    </row>
    <row r="298" spans="1:11" hidden="1" x14ac:dyDescent="0.25">
      <c r="A298">
        <v>4</v>
      </c>
      <c r="B298" s="1" t="s">
        <v>11</v>
      </c>
      <c r="C298" s="1" t="s">
        <v>31</v>
      </c>
      <c r="D298" s="1" t="s">
        <v>32</v>
      </c>
      <c r="E298">
        <v>2015</v>
      </c>
      <c r="F298">
        <v>2015</v>
      </c>
      <c r="G298">
        <v>27.4</v>
      </c>
      <c r="H298">
        <v>16.399999999999999</v>
      </c>
      <c r="I298">
        <v>1</v>
      </c>
      <c r="J298">
        <v>731</v>
      </c>
      <c r="K298">
        <v>2.1</v>
      </c>
    </row>
    <row r="299" spans="1:11" hidden="1" x14ac:dyDescent="0.25">
      <c r="A299">
        <v>4</v>
      </c>
      <c r="B299" s="1" t="s">
        <v>11</v>
      </c>
      <c r="C299" s="1" t="s">
        <v>33</v>
      </c>
      <c r="D299" s="1" t="s">
        <v>34</v>
      </c>
      <c r="E299">
        <v>2015</v>
      </c>
      <c r="F299">
        <v>2015</v>
      </c>
    </row>
    <row r="300" spans="1:11" hidden="1" x14ac:dyDescent="0.25">
      <c r="A300">
        <v>4</v>
      </c>
      <c r="B300" s="1" t="s">
        <v>11</v>
      </c>
      <c r="C300" s="1" t="s">
        <v>33</v>
      </c>
      <c r="D300" s="1" t="s">
        <v>34</v>
      </c>
      <c r="E300">
        <v>2015</v>
      </c>
      <c r="F300">
        <v>2015</v>
      </c>
    </row>
    <row r="301" spans="1:11" hidden="1" x14ac:dyDescent="0.25">
      <c r="A301">
        <v>4</v>
      </c>
      <c r="B301" s="1" t="s">
        <v>11</v>
      </c>
      <c r="C301" s="1" t="s">
        <v>33</v>
      </c>
      <c r="D301" s="1" t="s">
        <v>34</v>
      </c>
      <c r="E301">
        <v>2015</v>
      </c>
      <c r="F301">
        <v>2015</v>
      </c>
    </row>
    <row r="302" spans="1:11" hidden="1" x14ac:dyDescent="0.25">
      <c r="A302">
        <v>4</v>
      </c>
      <c r="B302" s="1" t="s">
        <v>11</v>
      </c>
      <c r="C302" s="1" t="s">
        <v>37</v>
      </c>
      <c r="D302" s="1" t="s">
        <v>38</v>
      </c>
      <c r="E302">
        <v>2016</v>
      </c>
      <c r="F302">
        <v>2016</v>
      </c>
      <c r="G302">
        <v>28.3</v>
      </c>
      <c r="H302">
        <v>13.6</v>
      </c>
      <c r="I302">
        <v>0.9</v>
      </c>
      <c r="J302">
        <v>607</v>
      </c>
      <c r="K302">
        <v>1.9</v>
      </c>
    </row>
    <row r="303" spans="1:11" hidden="1" x14ac:dyDescent="0.25">
      <c r="A303">
        <v>4</v>
      </c>
      <c r="B303" s="1" t="s">
        <v>11</v>
      </c>
      <c r="C303" s="1" t="s">
        <v>31</v>
      </c>
      <c r="D303" s="1" t="s">
        <v>32</v>
      </c>
      <c r="E303">
        <v>2016</v>
      </c>
      <c r="F303">
        <v>2016</v>
      </c>
    </row>
    <row r="304" spans="1:11" hidden="1" x14ac:dyDescent="0.25">
      <c r="A304">
        <v>4</v>
      </c>
      <c r="B304" s="1" t="s">
        <v>11</v>
      </c>
      <c r="C304" s="1" t="s">
        <v>31</v>
      </c>
      <c r="D304" s="1" t="s">
        <v>32</v>
      </c>
      <c r="E304">
        <v>2016</v>
      </c>
      <c r="F304">
        <v>2016</v>
      </c>
    </row>
    <row r="305" spans="1:11" hidden="1" x14ac:dyDescent="0.25">
      <c r="A305">
        <v>4</v>
      </c>
      <c r="B305" s="1" t="s">
        <v>11</v>
      </c>
      <c r="C305" s="1" t="s">
        <v>31</v>
      </c>
      <c r="D305" s="1" t="s">
        <v>32</v>
      </c>
      <c r="E305">
        <v>2016</v>
      </c>
      <c r="F305">
        <v>2016</v>
      </c>
    </row>
    <row r="306" spans="1:11" hidden="1" x14ac:dyDescent="0.25">
      <c r="A306">
        <v>4</v>
      </c>
      <c r="B306" s="1" t="s">
        <v>11</v>
      </c>
      <c r="C306" s="1" t="s">
        <v>31</v>
      </c>
      <c r="D306" s="1" t="s">
        <v>32</v>
      </c>
      <c r="E306">
        <v>2016</v>
      </c>
      <c r="F306">
        <v>2016</v>
      </c>
    </row>
    <row r="307" spans="1:11" hidden="1" x14ac:dyDescent="0.25">
      <c r="A307">
        <v>4</v>
      </c>
      <c r="B307" s="1" t="s">
        <v>11</v>
      </c>
      <c r="C307" s="1" t="s">
        <v>31</v>
      </c>
      <c r="D307" s="1" t="s">
        <v>32</v>
      </c>
      <c r="E307">
        <v>2016</v>
      </c>
      <c r="F307">
        <v>2016</v>
      </c>
    </row>
    <row r="308" spans="1:11" hidden="1" x14ac:dyDescent="0.25">
      <c r="A308">
        <v>4</v>
      </c>
      <c r="B308" s="1" t="s">
        <v>11</v>
      </c>
      <c r="C308" s="1" t="s">
        <v>31</v>
      </c>
      <c r="D308" s="1" t="s">
        <v>32</v>
      </c>
      <c r="E308">
        <v>2016</v>
      </c>
      <c r="F308">
        <v>2016</v>
      </c>
    </row>
    <row r="309" spans="1:11" hidden="1" x14ac:dyDescent="0.25">
      <c r="A309">
        <v>4</v>
      </c>
      <c r="B309" s="1" t="s">
        <v>11</v>
      </c>
      <c r="C309" s="1" t="s">
        <v>31</v>
      </c>
      <c r="D309" s="1" t="s">
        <v>32</v>
      </c>
      <c r="E309">
        <v>2016</v>
      </c>
      <c r="F309">
        <v>2016</v>
      </c>
      <c r="G309">
        <v>27.3</v>
      </c>
      <c r="H309">
        <v>14</v>
      </c>
      <c r="I309">
        <v>0.9</v>
      </c>
      <c r="J309">
        <v>623</v>
      </c>
      <c r="K309">
        <v>1.8</v>
      </c>
    </row>
    <row r="310" spans="1:11" hidden="1" x14ac:dyDescent="0.25">
      <c r="A310">
        <v>4</v>
      </c>
      <c r="B310" s="1" t="s">
        <v>11</v>
      </c>
      <c r="C310" s="1" t="s">
        <v>33</v>
      </c>
      <c r="D310" s="1" t="s">
        <v>34</v>
      </c>
      <c r="E310">
        <v>2016</v>
      </c>
      <c r="F310">
        <v>2016</v>
      </c>
    </row>
    <row r="311" spans="1:11" hidden="1" x14ac:dyDescent="0.25">
      <c r="A311">
        <v>4</v>
      </c>
      <c r="B311" s="1" t="s">
        <v>11</v>
      </c>
      <c r="C311" s="1" t="s">
        <v>33</v>
      </c>
      <c r="D311" s="1" t="s">
        <v>34</v>
      </c>
      <c r="E311">
        <v>2016</v>
      </c>
      <c r="F311">
        <v>2016</v>
      </c>
    </row>
    <row r="312" spans="1:11" hidden="1" x14ac:dyDescent="0.25">
      <c r="A312">
        <v>4</v>
      </c>
      <c r="B312" s="1" t="s">
        <v>11</v>
      </c>
      <c r="C312" s="1" t="s">
        <v>33</v>
      </c>
      <c r="D312" s="1" t="s">
        <v>34</v>
      </c>
      <c r="E312">
        <v>2016</v>
      </c>
      <c r="F312">
        <v>2016</v>
      </c>
    </row>
    <row r="313" spans="1:11" hidden="1" x14ac:dyDescent="0.25">
      <c r="A313">
        <v>4</v>
      </c>
      <c r="B313" s="1" t="s">
        <v>11</v>
      </c>
      <c r="C313" s="1" t="s">
        <v>33</v>
      </c>
      <c r="D313" s="1" t="s">
        <v>34</v>
      </c>
      <c r="E313">
        <v>2016</v>
      </c>
      <c r="F313">
        <v>2016</v>
      </c>
    </row>
    <row r="314" spans="1:11" hidden="1" x14ac:dyDescent="0.25">
      <c r="A314">
        <v>4</v>
      </c>
      <c r="B314" s="1" t="s">
        <v>11</v>
      </c>
      <c r="C314" s="1" t="s">
        <v>33</v>
      </c>
      <c r="D314" s="1" t="s">
        <v>34</v>
      </c>
      <c r="E314">
        <v>2016</v>
      </c>
      <c r="F314">
        <v>2016</v>
      </c>
    </row>
    <row r="315" spans="1:11" hidden="1" x14ac:dyDescent="0.25">
      <c r="A315">
        <v>4</v>
      </c>
      <c r="B315" s="1" t="s">
        <v>11</v>
      </c>
      <c r="C315" s="1" t="s">
        <v>33</v>
      </c>
      <c r="D315" s="1" t="s">
        <v>34</v>
      </c>
      <c r="E315">
        <v>2016</v>
      </c>
      <c r="F315">
        <v>2016</v>
      </c>
    </row>
    <row r="316" spans="1:11" hidden="1" x14ac:dyDescent="0.25">
      <c r="A316">
        <v>4</v>
      </c>
      <c r="B316" s="1" t="s">
        <v>11</v>
      </c>
      <c r="C316" s="1" t="s">
        <v>33</v>
      </c>
      <c r="D316" s="1" t="s">
        <v>34</v>
      </c>
      <c r="E316">
        <v>2016</v>
      </c>
      <c r="F316">
        <v>2016</v>
      </c>
    </row>
    <row r="317" spans="1:11" x14ac:dyDescent="0.25">
      <c r="A317">
        <v>4</v>
      </c>
      <c r="B317" s="1" t="s">
        <v>11</v>
      </c>
      <c r="C317" s="1" t="s">
        <v>33</v>
      </c>
      <c r="D317" s="1" t="s">
        <v>34</v>
      </c>
      <c r="E317">
        <v>2015</v>
      </c>
      <c r="F317">
        <v>2015</v>
      </c>
      <c r="G317">
        <v>28.1</v>
      </c>
      <c r="H317">
        <v>31</v>
      </c>
      <c r="I317">
        <v>1.9</v>
      </c>
      <c r="J317">
        <v>129.9</v>
      </c>
      <c r="K317">
        <v>3.9</v>
      </c>
    </row>
    <row r="318" spans="1:11" hidden="1" x14ac:dyDescent="0.25">
      <c r="A318">
        <v>4</v>
      </c>
      <c r="B318" s="1" t="s">
        <v>11</v>
      </c>
      <c r="C318" s="1" t="s">
        <v>39</v>
      </c>
      <c r="D318" s="1" t="s">
        <v>40</v>
      </c>
      <c r="E318">
        <v>2016</v>
      </c>
      <c r="F318">
        <v>2016</v>
      </c>
    </row>
    <row r="319" spans="1:11" hidden="1" x14ac:dyDescent="0.25">
      <c r="A319">
        <v>4</v>
      </c>
      <c r="B319" s="1" t="s">
        <v>11</v>
      </c>
      <c r="C319" s="1" t="s">
        <v>39</v>
      </c>
      <c r="D319" s="1" t="s">
        <v>40</v>
      </c>
      <c r="E319">
        <v>2016</v>
      </c>
      <c r="F319">
        <v>2016</v>
      </c>
    </row>
    <row r="320" spans="1:11" hidden="1" x14ac:dyDescent="0.25">
      <c r="A320">
        <v>4</v>
      </c>
      <c r="B320" s="1" t="s">
        <v>11</v>
      </c>
      <c r="C320" s="1" t="s">
        <v>39</v>
      </c>
      <c r="D320" s="1" t="s">
        <v>40</v>
      </c>
      <c r="E320">
        <v>2016</v>
      </c>
      <c r="F320">
        <v>2016</v>
      </c>
    </row>
    <row r="321" spans="1:11" hidden="1" x14ac:dyDescent="0.25">
      <c r="A321">
        <v>4</v>
      </c>
      <c r="B321" s="1" t="s">
        <v>11</v>
      </c>
      <c r="C321" s="1" t="s">
        <v>39</v>
      </c>
      <c r="D321" s="1" t="s">
        <v>40</v>
      </c>
      <c r="E321">
        <v>2016</v>
      </c>
      <c r="F321">
        <v>2016</v>
      </c>
    </row>
    <row r="322" spans="1:11" hidden="1" x14ac:dyDescent="0.25">
      <c r="A322">
        <v>4</v>
      </c>
      <c r="B322" s="1" t="s">
        <v>11</v>
      </c>
      <c r="C322" s="1" t="s">
        <v>39</v>
      </c>
      <c r="D322" s="1" t="s">
        <v>40</v>
      </c>
      <c r="E322">
        <v>2016</v>
      </c>
      <c r="F322">
        <v>2016</v>
      </c>
    </row>
    <row r="323" spans="1:11" hidden="1" x14ac:dyDescent="0.25">
      <c r="A323">
        <v>4</v>
      </c>
      <c r="B323" s="1" t="s">
        <v>11</v>
      </c>
      <c r="C323" s="1" t="s">
        <v>39</v>
      </c>
      <c r="D323" s="1" t="s">
        <v>40</v>
      </c>
      <c r="E323">
        <v>2016</v>
      </c>
      <c r="F323">
        <v>2016</v>
      </c>
    </row>
    <row r="324" spans="1:11" hidden="1" x14ac:dyDescent="0.25">
      <c r="A324">
        <v>4</v>
      </c>
      <c r="B324" s="1" t="s">
        <v>11</v>
      </c>
      <c r="C324" s="1" t="s">
        <v>39</v>
      </c>
      <c r="D324" s="1" t="s">
        <v>40</v>
      </c>
      <c r="E324">
        <v>2016</v>
      </c>
      <c r="F324">
        <v>2016</v>
      </c>
    </row>
    <row r="325" spans="1:11" hidden="1" x14ac:dyDescent="0.25">
      <c r="A325">
        <v>4</v>
      </c>
      <c r="B325" s="1" t="s">
        <v>11</v>
      </c>
      <c r="C325" s="1" t="s">
        <v>39</v>
      </c>
      <c r="D325" s="1" t="s">
        <v>40</v>
      </c>
      <c r="E325">
        <v>2016</v>
      </c>
      <c r="F325">
        <v>2016</v>
      </c>
      <c r="G325">
        <v>26.5</v>
      </c>
      <c r="H325">
        <v>19.2</v>
      </c>
      <c r="I325">
        <v>1.2</v>
      </c>
      <c r="J325">
        <v>72</v>
      </c>
      <c r="K325">
        <v>2.5</v>
      </c>
    </row>
    <row r="326" spans="1:11" hidden="1" x14ac:dyDescent="0.25">
      <c r="A326">
        <v>1</v>
      </c>
      <c r="B326" s="1" t="s">
        <v>35</v>
      </c>
      <c r="C326" s="1" t="s">
        <v>35</v>
      </c>
      <c r="D326" s="1" t="s">
        <v>36</v>
      </c>
      <c r="E326">
        <v>2016</v>
      </c>
      <c r="F326">
        <v>2016</v>
      </c>
    </row>
    <row r="327" spans="1:11" hidden="1" x14ac:dyDescent="0.25">
      <c r="A327">
        <v>1</v>
      </c>
      <c r="B327" s="1" t="s">
        <v>35</v>
      </c>
      <c r="C327" s="1" t="s">
        <v>35</v>
      </c>
      <c r="D327" s="1" t="s">
        <v>36</v>
      </c>
      <c r="E327">
        <v>2016</v>
      </c>
      <c r="F327">
        <v>2016</v>
      </c>
    </row>
    <row r="328" spans="1:11" hidden="1" x14ac:dyDescent="0.25">
      <c r="A328">
        <v>1</v>
      </c>
      <c r="B328" s="1" t="s">
        <v>35</v>
      </c>
      <c r="C328" s="1" t="s">
        <v>35</v>
      </c>
      <c r="D328" s="1" t="s">
        <v>36</v>
      </c>
      <c r="E328">
        <v>2016</v>
      </c>
      <c r="F328">
        <v>2016</v>
      </c>
    </row>
    <row r="329" spans="1:11" hidden="1" x14ac:dyDescent="0.25">
      <c r="A329">
        <v>1</v>
      </c>
      <c r="B329" s="1" t="s">
        <v>35</v>
      </c>
      <c r="C329" s="1" t="s">
        <v>35</v>
      </c>
      <c r="D329" s="1" t="s">
        <v>36</v>
      </c>
      <c r="E329">
        <v>2016</v>
      </c>
      <c r="F329">
        <v>2016</v>
      </c>
    </row>
    <row r="330" spans="1:11" hidden="1" x14ac:dyDescent="0.25">
      <c r="A330">
        <v>1</v>
      </c>
      <c r="B330" s="1" t="s">
        <v>35</v>
      </c>
      <c r="C330" s="1" t="s">
        <v>35</v>
      </c>
      <c r="D330" s="1" t="s">
        <v>36</v>
      </c>
      <c r="E330">
        <v>2016</v>
      </c>
      <c r="F330">
        <v>2016</v>
      </c>
    </row>
    <row r="331" spans="1:11" hidden="1" x14ac:dyDescent="0.25">
      <c r="A331">
        <v>1</v>
      </c>
      <c r="B331" s="1" t="s">
        <v>35</v>
      </c>
      <c r="C331" s="1" t="s">
        <v>35</v>
      </c>
      <c r="D331" s="1" t="s">
        <v>36</v>
      </c>
      <c r="E331">
        <v>2016</v>
      </c>
      <c r="F331">
        <v>2016</v>
      </c>
    </row>
    <row r="332" spans="1:11" hidden="1" x14ac:dyDescent="0.25">
      <c r="A332">
        <v>1</v>
      </c>
      <c r="B332" s="1" t="s">
        <v>35</v>
      </c>
      <c r="C332" s="1" t="s">
        <v>35</v>
      </c>
      <c r="D332" s="1" t="s">
        <v>36</v>
      </c>
      <c r="E332">
        <v>2016</v>
      </c>
      <c r="F332">
        <v>2016</v>
      </c>
    </row>
    <row r="333" spans="1:11" hidden="1" x14ac:dyDescent="0.25">
      <c r="A333">
        <v>1</v>
      </c>
      <c r="B333" s="1" t="s">
        <v>35</v>
      </c>
      <c r="C333" s="1" t="s">
        <v>35</v>
      </c>
      <c r="D333" s="1" t="s">
        <v>36</v>
      </c>
      <c r="E333">
        <v>2016</v>
      </c>
      <c r="F333">
        <v>2016</v>
      </c>
      <c r="G333">
        <v>26.5</v>
      </c>
      <c r="H333">
        <v>18.600000000000001</v>
      </c>
      <c r="I333">
        <v>1.2</v>
      </c>
      <c r="J333">
        <v>722</v>
      </c>
      <c r="K333">
        <v>2.4</v>
      </c>
    </row>
    <row r="334" spans="1:11" hidden="1" x14ac:dyDescent="0.25">
      <c r="A334">
        <v>4</v>
      </c>
      <c r="B334" s="1" t="s">
        <v>11</v>
      </c>
      <c r="C334" s="1" t="s">
        <v>20</v>
      </c>
      <c r="D334" s="1" t="s">
        <v>21</v>
      </c>
      <c r="E334">
        <v>2017</v>
      </c>
      <c r="F334">
        <v>2017</v>
      </c>
    </row>
    <row r="335" spans="1:11" hidden="1" x14ac:dyDescent="0.25">
      <c r="A335">
        <v>4</v>
      </c>
      <c r="B335" s="1" t="s">
        <v>11</v>
      </c>
      <c r="C335" s="1" t="s">
        <v>20</v>
      </c>
      <c r="D335" s="1" t="s">
        <v>21</v>
      </c>
      <c r="E335">
        <v>2017</v>
      </c>
      <c r="F335">
        <v>2017</v>
      </c>
    </row>
    <row r="336" spans="1:11" hidden="1" x14ac:dyDescent="0.25">
      <c r="A336">
        <v>4</v>
      </c>
      <c r="B336" s="1" t="s">
        <v>11</v>
      </c>
      <c r="C336" s="1" t="s">
        <v>20</v>
      </c>
      <c r="D336" s="1" t="s">
        <v>21</v>
      </c>
      <c r="E336">
        <v>2017</v>
      </c>
      <c r="F336">
        <v>2017</v>
      </c>
    </row>
    <row r="337" spans="1:11" hidden="1" x14ac:dyDescent="0.25">
      <c r="A337">
        <v>4</v>
      </c>
      <c r="B337" s="1" t="s">
        <v>11</v>
      </c>
      <c r="C337" s="1" t="s">
        <v>20</v>
      </c>
      <c r="D337" s="1" t="s">
        <v>21</v>
      </c>
      <c r="E337">
        <v>2017</v>
      </c>
      <c r="F337">
        <v>2017</v>
      </c>
    </row>
    <row r="338" spans="1:11" hidden="1" x14ac:dyDescent="0.25">
      <c r="A338">
        <v>4</v>
      </c>
      <c r="B338" s="1" t="s">
        <v>11</v>
      </c>
      <c r="C338" s="1" t="s">
        <v>20</v>
      </c>
      <c r="D338" s="1" t="s">
        <v>21</v>
      </c>
      <c r="E338">
        <v>2017</v>
      </c>
      <c r="F338">
        <v>2017</v>
      </c>
    </row>
    <row r="339" spans="1:11" hidden="1" x14ac:dyDescent="0.25">
      <c r="A339">
        <v>4</v>
      </c>
      <c r="B339" s="1" t="s">
        <v>11</v>
      </c>
      <c r="C339" s="1" t="s">
        <v>20</v>
      </c>
      <c r="D339" s="1" t="s">
        <v>21</v>
      </c>
      <c r="E339">
        <v>2017</v>
      </c>
      <c r="F339">
        <v>2017</v>
      </c>
    </row>
    <row r="340" spans="1:11" hidden="1" x14ac:dyDescent="0.25">
      <c r="A340">
        <v>4</v>
      </c>
      <c r="B340" s="1" t="s">
        <v>11</v>
      </c>
      <c r="C340" s="1" t="s">
        <v>20</v>
      </c>
      <c r="D340" s="1" t="s">
        <v>21</v>
      </c>
      <c r="E340">
        <v>2017</v>
      </c>
      <c r="F340">
        <v>2017</v>
      </c>
    </row>
    <row r="341" spans="1:11" x14ac:dyDescent="0.25">
      <c r="A341">
        <v>4</v>
      </c>
      <c r="B341" s="1" t="s">
        <v>11</v>
      </c>
      <c r="C341" s="1" t="s">
        <v>20</v>
      </c>
      <c r="D341" s="1" t="s">
        <v>21</v>
      </c>
      <c r="E341">
        <v>2015</v>
      </c>
      <c r="F341">
        <v>2015</v>
      </c>
      <c r="G341">
        <v>26.6</v>
      </c>
      <c r="H341">
        <v>17.8</v>
      </c>
      <c r="I341">
        <v>1.1000000000000001</v>
      </c>
      <c r="J341">
        <v>64.5</v>
      </c>
      <c r="K341">
        <v>2.2999999999999998</v>
      </c>
    </row>
    <row r="342" spans="1:11" hidden="1" x14ac:dyDescent="0.25">
      <c r="A342">
        <v>4</v>
      </c>
      <c r="B342" s="1" t="s">
        <v>11</v>
      </c>
      <c r="C342" s="1" t="s">
        <v>22</v>
      </c>
      <c r="D342" s="1" t="s">
        <v>23</v>
      </c>
      <c r="E342">
        <v>2017</v>
      </c>
      <c r="F342">
        <v>2017</v>
      </c>
    </row>
    <row r="343" spans="1:11" hidden="1" x14ac:dyDescent="0.25">
      <c r="A343">
        <v>4</v>
      </c>
      <c r="B343" s="1" t="s">
        <v>11</v>
      </c>
      <c r="C343" s="1" t="s">
        <v>22</v>
      </c>
      <c r="D343" s="1" t="s">
        <v>23</v>
      </c>
      <c r="E343">
        <v>2017</v>
      </c>
      <c r="F343">
        <v>2017</v>
      </c>
    </row>
    <row r="344" spans="1:11" hidden="1" x14ac:dyDescent="0.25">
      <c r="A344">
        <v>4</v>
      </c>
      <c r="B344" s="1" t="s">
        <v>11</v>
      </c>
      <c r="C344" s="1" t="s">
        <v>22</v>
      </c>
      <c r="D344" s="1" t="s">
        <v>23</v>
      </c>
      <c r="E344">
        <v>2017</v>
      </c>
      <c r="F344">
        <v>2017</v>
      </c>
    </row>
    <row r="345" spans="1:11" hidden="1" x14ac:dyDescent="0.25">
      <c r="A345">
        <v>4</v>
      </c>
      <c r="B345" s="1" t="s">
        <v>11</v>
      </c>
      <c r="C345" s="1" t="s">
        <v>41</v>
      </c>
      <c r="D345" s="1" t="s">
        <v>42</v>
      </c>
      <c r="E345">
        <v>2010</v>
      </c>
      <c r="F345">
        <v>2010</v>
      </c>
    </row>
    <row r="346" spans="1:11" hidden="1" x14ac:dyDescent="0.25">
      <c r="A346">
        <v>4</v>
      </c>
      <c r="B346" s="1" t="s">
        <v>11</v>
      </c>
      <c r="C346" s="1" t="s">
        <v>41</v>
      </c>
      <c r="D346" s="1" t="s">
        <v>42</v>
      </c>
      <c r="E346">
        <v>2010</v>
      </c>
      <c r="F346">
        <v>2010</v>
      </c>
    </row>
    <row r="347" spans="1:11" hidden="1" x14ac:dyDescent="0.25">
      <c r="A347">
        <v>4</v>
      </c>
      <c r="B347" s="1" t="s">
        <v>11</v>
      </c>
      <c r="C347" s="1" t="s">
        <v>41</v>
      </c>
      <c r="D347" s="1" t="s">
        <v>42</v>
      </c>
      <c r="E347">
        <v>2010</v>
      </c>
      <c r="F347">
        <v>2010</v>
      </c>
    </row>
    <row r="348" spans="1:11" hidden="1" x14ac:dyDescent="0.25">
      <c r="A348">
        <v>4</v>
      </c>
      <c r="B348" s="1" t="s">
        <v>11</v>
      </c>
      <c r="C348" s="1" t="s">
        <v>41</v>
      </c>
      <c r="D348" s="1" t="s">
        <v>42</v>
      </c>
      <c r="E348">
        <v>2010</v>
      </c>
      <c r="F348">
        <v>2010</v>
      </c>
    </row>
    <row r="349" spans="1:11" hidden="1" x14ac:dyDescent="0.25">
      <c r="A349">
        <v>4</v>
      </c>
      <c r="B349" s="1" t="s">
        <v>11</v>
      </c>
      <c r="C349" s="1" t="s">
        <v>41</v>
      </c>
      <c r="D349" s="1" t="s">
        <v>42</v>
      </c>
      <c r="E349">
        <v>2010</v>
      </c>
      <c r="F349">
        <v>2010</v>
      </c>
    </row>
    <row r="350" spans="1:11" hidden="1" x14ac:dyDescent="0.25">
      <c r="A350">
        <v>4</v>
      </c>
      <c r="B350" s="1" t="s">
        <v>11</v>
      </c>
      <c r="C350" s="1" t="s">
        <v>41</v>
      </c>
      <c r="D350" s="1" t="s">
        <v>42</v>
      </c>
      <c r="E350">
        <v>2010</v>
      </c>
      <c r="F350">
        <v>2010</v>
      </c>
    </row>
    <row r="351" spans="1:11" hidden="1" x14ac:dyDescent="0.25">
      <c r="A351">
        <v>4</v>
      </c>
      <c r="B351" s="1" t="s">
        <v>11</v>
      </c>
      <c r="C351" s="1" t="s">
        <v>41</v>
      </c>
      <c r="D351" s="1" t="s">
        <v>42</v>
      </c>
      <c r="E351">
        <v>2010</v>
      </c>
      <c r="F351">
        <v>2010</v>
      </c>
    </row>
    <row r="352" spans="1:11" hidden="1" x14ac:dyDescent="0.25">
      <c r="A352">
        <v>4</v>
      </c>
      <c r="B352" s="1" t="s">
        <v>11</v>
      </c>
      <c r="C352" s="1" t="s">
        <v>41</v>
      </c>
      <c r="D352" s="1" t="s">
        <v>42</v>
      </c>
      <c r="E352">
        <v>2010</v>
      </c>
      <c r="F352">
        <v>2010</v>
      </c>
      <c r="G352">
        <v>26.2</v>
      </c>
      <c r="H352">
        <v>34.5</v>
      </c>
      <c r="I352">
        <v>2</v>
      </c>
      <c r="J352">
        <v>1392</v>
      </c>
      <c r="K352">
        <v>4.0999999999999996</v>
      </c>
    </row>
    <row r="353" spans="1:11" hidden="1" x14ac:dyDescent="0.25">
      <c r="A353">
        <v>2</v>
      </c>
      <c r="B353" s="1" t="s">
        <v>24</v>
      </c>
      <c r="C353" s="1" t="s">
        <v>25</v>
      </c>
      <c r="D353" s="1" t="s">
        <v>24</v>
      </c>
      <c r="E353">
        <v>2010</v>
      </c>
      <c r="F353">
        <v>2010</v>
      </c>
    </row>
    <row r="354" spans="1:11" hidden="1" x14ac:dyDescent="0.25">
      <c r="A354">
        <v>2</v>
      </c>
      <c r="B354" s="1" t="s">
        <v>24</v>
      </c>
      <c r="C354" s="1" t="s">
        <v>25</v>
      </c>
      <c r="D354" s="1" t="s">
        <v>24</v>
      </c>
      <c r="E354">
        <v>2010</v>
      </c>
      <c r="F354">
        <v>2010</v>
      </c>
    </row>
    <row r="355" spans="1:11" hidden="1" x14ac:dyDescent="0.25">
      <c r="A355">
        <v>2</v>
      </c>
      <c r="B355" s="1" t="s">
        <v>24</v>
      </c>
      <c r="C355" s="1" t="s">
        <v>25</v>
      </c>
      <c r="D355" s="1" t="s">
        <v>24</v>
      </c>
      <c r="E355">
        <v>2010</v>
      </c>
      <c r="F355">
        <v>2010</v>
      </c>
    </row>
    <row r="356" spans="1:11" hidden="1" x14ac:dyDescent="0.25">
      <c r="A356">
        <v>2</v>
      </c>
      <c r="B356" s="1" t="s">
        <v>24</v>
      </c>
      <c r="C356" s="1" t="s">
        <v>25</v>
      </c>
      <c r="D356" s="1" t="s">
        <v>24</v>
      </c>
      <c r="E356">
        <v>2010</v>
      </c>
      <c r="F356">
        <v>2010</v>
      </c>
    </row>
    <row r="357" spans="1:11" hidden="1" x14ac:dyDescent="0.25">
      <c r="A357">
        <v>2</v>
      </c>
      <c r="B357" s="1" t="s">
        <v>24</v>
      </c>
      <c r="C357" s="1" t="s">
        <v>25</v>
      </c>
      <c r="D357" s="1" t="s">
        <v>24</v>
      </c>
      <c r="E357">
        <v>2010</v>
      </c>
      <c r="F357">
        <v>2010</v>
      </c>
    </row>
    <row r="358" spans="1:11" hidden="1" x14ac:dyDescent="0.25">
      <c r="A358">
        <v>2</v>
      </c>
      <c r="B358" s="1" t="s">
        <v>24</v>
      </c>
      <c r="C358" s="1" t="s">
        <v>25</v>
      </c>
      <c r="D358" s="1" t="s">
        <v>24</v>
      </c>
      <c r="E358">
        <v>2010</v>
      </c>
      <c r="F358">
        <v>2010</v>
      </c>
    </row>
    <row r="359" spans="1:11" hidden="1" x14ac:dyDescent="0.25">
      <c r="A359">
        <v>2</v>
      </c>
      <c r="B359" s="1" t="s">
        <v>24</v>
      </c>
      <c r="C359" s="1" t="s">
        <v>25</v>
      </c>
      <c r="D359" s="1" t="s">
        <v>24</v>
      </c>
      <c r="E359">
        <v>2010</v>
      </c>
      <c r="F359">
        <v>2010</v>
      </c>
    </row>
    <row r="360" spans="1:11" hidden="1" x14ac:dyDescent="0.25">
      <c r="A360">
        <v>3</v>
      </c>
      <c r="B360" s="1" t="s">
        <v>26</v>
      </c>
      <c r="C360" s="1" t="s">
        <v>25</v>
      </c>
      <c r="D360" s="1" t="s">
        <v>26</v>
      </c>
      <c r="E360">
        <v>2010</v>
      </c>
      <c r="F360">
        <v>2010</v>
      </c>
    </row>
    <row r="361" spans="1:11" hidden="1" x14ac:dyDescent="0.25">
      <c r="A361">
        <v>3</v>
      </c>
      <c r="B361" s="1" t="s">
        <v>26</v>
      </c>
      <c r="C361" s="1" t="s">
        <v>25</v>
      </c>
      <c r="D361" s="1" t="s">
        <v>26</v>
      </c>
      <c r="E361">
        <v>2010</v>
      </c>
      <c r="F361">
        <v>2010</v>
      </c>
    </row>
    <row r="362" spans="1:11" hidden="1" x14ac:dyDescent="0.25">
      <c r="A362">
        <v>3</v>
      </c>
      <c r="B362" s="1" t="s">
        <v>26</v>
      </c>
      <c r="C362" s="1" t="s">
        <v>25</v>
      </c>
      <c r="D362" s="1" t="s">
        <v>26</v>
      </c>
      <c r="E362">
        <v>2010</v>
      </c>
      <c r="F362">
        <v>2010</v>
      </c>
    </row>
    <row r="363" spans="1:11" hidden="1" x14ac:dyDescent="0.25">
      <c r="A363">
        <v>3</v>
      </c>
      <c r="B363" s="1" t="s">
        <v>26</v>
      </c>
      <c r="C363" s="1" t="s">
        <v>25</v>
      </c>
      <c r="D363" s="1" t="s">
        <v>26</v>
      </c>
      <c r="E363">
        <v>2010</v>
      </c>
      <c r="F363">
        <v>2010</v>
      </c>
    </row>
    <row r="364" spans="1:11" hidden="1" x14ac:dyDescent="0.25">
      <c r="A364">
        <v>3</v>
      </c>
      <c r="B364" s="1" t="s">
        <v>26</v>
      </c>
      <c r="C364" s="1" t="s">
        <v>25</v>
      </c>
      <c r="D364" s="1" t="s">
        <v>26</v>
      </c>
      <c r="E364">
        <v>2010</v>
      </c>
      <c r="F364">
        <v>2010</v>
      </c>
    </row>
    <row r="365" spans="1:11" hidden="1" x14ac:dyDescent="0.25">
      <c r="A365">
        <v>3</v>
      </c>
      <c r="B365" s="1" t="s">
        <v>26</v>
      </c>
      <c r="C365" s="1" t="s">
        <v>25</v>
      </c>
      <c r="D365" s="1" t="s">
        <v>26</v>
      </c>
      <c r="E365">
        <v>2010</v>
      </c>
      <c r="F365">
        <v>2010</v>
      </c>
    </row>
    <row r="366" spans="1:11" hidden="1" x14ac:dyDescent="0.25">
      <c r="A366">
        <v>3</v>
      </c>
      <c r="B366" s="1" t="s">
        <v>26</v>
      </c>
      <c r="C366" s="1" t="s">
        <v>25</v>
      </c>
      <c r="D366" s="1" t="s">
        <v>26</v>
      </c>
      <c r="E366">
        <v>2010</v>
      </c>
      <c r="F366">
        <v>2010</v>
      </c>
    </row>
    <row r="367" spans="1:11" hidden="1" x14ac:dyDescent="0.25">
      <c r="A367">
        <v>2</v>
      </c>
      <c r="B367" s="1" t="s">
        <v>24</v>
      </c>
      <c r="C367" s="1" t="s">
        <v>25</v>
      </c>
      <c r="D367" s="1" t="s">
        <v>24</v>
      </c>
      <c r="E367">
        <v>2010</v>
      </c>
      <c r="F367">
        <v>2010</v>
      </c>
      <c r="G367">
        <v>26.2</v>
      </c>
      <c r="H367">
        <v>18.7</v>
      </c>
      <c r="I367">
        <v>1.1000000000000001</v>
      </c>
      <c r="J367">
        <v>674</v>
      </c>
      <c r="K367">
        <v>2.2000000000000002</v>
      </c>
    </row>
    <row r="368" spans="1:11" hidden="1" x14ac:dyDescent="0.25">
      <c r="A368">
        <v>3</v>
      </c>
      <c r="B368" s="1" t="s">
        <v>26</v>
      </c>
      <c r="C368" s="1" t="s">
        <v>25</v>
      </c>
      <c r="D368" s="1" t="s">
        <v>26</v>
      </c>
      <c r="E368">
        <v>2010</v>
      </c>
      <c r="F368">
        <v>2010</v>
      </c>
      <c r="G368">
        <v>26.7</v>
      </c>
      <c r="H368">
        <v>20.7</v>
      </c>
      <c r="I368">
        <v>1.4</v>
      </c>
      <c r="J368">
        <v>895</v>
      </c>
      <c r="K368">
        <v>2.8</v>
      </c>
    </row>
    <row r="369" spans="1:11" hidden="1" x14ac:dyDescent="0.25">
      <c r="A369">
        <v>4</v>
      </c>
      <c r="B369" s="1" t="s">
        <v>11</v>
      </c>
      <c r="C369" s="1" t="s">
        <v>27</v>
      </c>
      <c r="D369" s="1" t="s">
        <v>28</v>
      </c>
      <c r="E369">
        <v>2010</v>
      </c>
      <c r="F369">
        <v>2010</v>
      </c>
    </row>
    <row r="370" spans="1:11" hidden="1" x14ac:dyDescent="0.25">
      <c r="A370">
        <v>4</v>
      </c>
      <c r="B370" s="1" t="s">
        <v>11</v>
      </c>
      <c r="C370" s="1" t="s">
        <v>27</v>
      </c>
      <c r="D370" s="1" t="s">
        <v>28</v>
      </c>
      <c r="E370">
        <v>2010</v>
      </c>
      <c r="F370">
        <v>2010</v>
      </c>
    </row>
    <row r="371" spans="1:11" hidden="1" x14ac:dyDescent="0.25">
      <c r="A371">
        <v>4</v>
      </c>
      <c r="B371" s="1" t="s">
        <v>11</v>
      </c>
      <c r="C371" s="1" t="s">
        <v>27</v>
      </c>
      <c r="D371" s="1" t="s">
        <v>28</v>
      </c>
      <c r="E371">
        <v>2010</v>
      </c>
      <c r="F371">
        <v>2010</v>
      </c>
    </row>
    <row r="372" spans="1:11" hidden="1" x14ac:dyDescent="0.25">
      <c r="A372">
        <v>4</v>
      </c>
      <c r="B372" s="1" t="s">
        <v>11</v>
      </c>
      <c r="C372" s="1" t="s">
        <v>27</v>
      </c>
      <c r="D372" s="1" t="s">
        <v>28</v>
      </c>
      <c r="E372">
        <v>2010</v>
      </c>
      <c r="F372">
        <v>2010</v>
      </c>
    </row>
    <row r="373" spans="1:11" hidden="1" x14ac:dyDescent="0.25">
      <c r="A373">
        <v>4</v>
      </c>
      <c r="B373" s="1" t="s">
        <v>11</v>
      </c>
      <c r="C373" s="1" t="s">
        <v>27</v>
      </c>
      <c r="D373" s="1" t="s">
        <v>28</v>
      </c>
      <c r="E373">
        <v>2010</v>
      </c>
      <c r="F373">
        <v>2010</v>
      </c>
    </row>
    <row r="374" spans="1:11" hidden="1" x14ac:dyDescent="0.25">
      <c r="A374">
        <v>4</v>
      </c>
      <c r="B374" s="1" t="s">
        <v>11</v>
      </c>
      <c r="C374" s="1" t="s">
        <v>27</v>
      </c>
      <c r="D374" s="1" t="s">
        <v>28</v>
      </c>
      <c r="E374">
        <v>2010</v>
      </c>
      <c r="F374">
        <v>2010</v>
      </c>
    </row>
    <row r="375" spans="1:11" hidden="1" x14ac:dyDescent="0.25">
      <c r="A375">
        <v>4</v>
      </c>
      <c r="B375" s="1" t="s">
        <v>11</v>
      </c>
      <c r="C375" s="1" t="s">
        <v>27</v>
      </c>
      <c r="D375" s="1" t="s">
        <v>28</v>
      </c>
      <c r="E375">
        <v>2010</v>
      </c>
      <c r="F375">
        <v>2010</v>
      </c>
    </row>
    <row r="376" spans="1:11" hidden="1" x14ac:dyDescent="0.25">
      <c r="A376">
        <v>4</v>
      </c>
      <c r="B376" s="1" t="s">
        <v>11</v>
      </c>
      <c r="C376" s="1" t="s">
        <v>27</v>
      </c>
      <c r="D376" s="1" t="s">
        <v>28</v>
      </c>
      <c r="E376">
        <v>2010</v>
      </c>
      <c r="F376">
        <v>2010</v>
      </c>
      <c r="G376">
        <v>27.3</v>
      </c>
      <c r="H376">
        <v>16.600000000000001</v>
      </c>
      <c r="I376">
        <v>1.1000000000000001</v>
      </c>
      <c r="J376">
        <v>702</v>
      </c>
      <c r="K376">
        <v>2.2999999999999998</v>
      </c>
    </row>
    <row r="377" spans="1:11" hidden="1" x14ac:dyDescent="0.25">
      <c r="A377">
        <v>4</v>
      </c>
      <c r="B377" s="1" t="s">
        <v>11</v>
      </c>
      <c r="C377" s="1" t="s">
        <v>29</v>
      </c>
      <c r="D377" s="1" t="s">
        <v>30</v>
      </c>
      <c r="E377">
        <v>2010</v>
      </c>
      <c r="F377">
        <v>2010</v>
      </c>
    </row>
    <row r="378" spans="1:11" hidden="1" x14ac:dyDescent="0.25">
      <c r="A378">
        <v>4</v>
      </c>
      <c r="B378" s="1" t="s">
        <v>11</v>
      </c>
      <c r="C378" s="1" t="s">
        <v>29</v>
      </c>
      <c r="D378" s="1" t="s">
        <v>30</v>
      </c>
      <c r="E378">
        <v>2010</v>
      </c>
      <c r="F378">
        <v>2010</v>
      </c>
    </row>
    <row r="379" spans="1:11" hidden="1" x14ac:dyDescent="0.25">
      <c r="A379">
        <v>4</v>
      </c>
      <c r="B379" s="1" t="s">
        <v>11</v>
      </c>
      <c r="C379" s="1" t="s">
        <v>29</v>
      </c>
      <c r="D379" s="1" t="s">
        <v>30</v>
      </c>
      <c r="E379">
        <v>2010</v>
      </c>
      <c r="F379">
        <v>2010</v>
      </c>
    </row>
    <row r="380" spans="1:11" hidden="1" x14ac:dyDescent="0.25">
      <c r="A380">
        <v>4</v>
      </c>
      <c r="B380" s="1" t="s">
        <v>11</v>
      </c>
      <c r="C380" s="1" t="s">
        <v>29</v>
      </c>
      <c r="D380" s="1" t="s">
        <v>30</v>
      </c>
      <c r="E380">
        <v>2010</v>
      </c>
      <c r="F380">
        <v>2010</v>
      </c>
    </row>
    <row r="381" spans="1:11" hidden="1" x14ac:dyDescent="0.25">
      <c r="A381">
        <v>4</v>
      </c>
      <c r="B381" s="1" t="s">
        <v>11</v>
      </c>
      <c r="C381" s="1" t="s">
        <v>29</v>
      </c>
      <c r="D381" s="1" t="s">
        <v>30</v>
      </c>
      <c r="E381">
        <v>2010</v>
      </c>
      <c r="F381">
        <v>2010</v>
      </c>
    </row>
    <row r="382" spans="1:11" hidden="1" x14ac:dyDescent="0.25">
      <c r="A382">
        <v>4</v>
      </c>
      <c r="B382" s="1" t="s">
        <v>11</v>
      </c>
      <c r="C382" s="1" t="s">
        <v>29</v>
      </c>
      <c r="D382" s="1" t="s">
        <v>30</v>
      </c>
      <c r="E382">
        <v>2010</v>
      </c>
      <c r="F382">
        <v>2010</v>
      </c>
    </row>
    <row r="383" spans="1:11" hidden="1" x14ac:dyDescent="0.25">
      <c r="A383">
        <v>4</v>
      </c>
      <c r="B383" s="1" t="s">
        <v>11</v>
      </c>
      <c r="C383" s="1" t="s">
        <v>29</v>
      </c>
      <c r="D383" s="1" t="s">
        <v>30</v>
      </c>
      <c r="E383">
        <v>2010</v>
      </c>
      <c r="F383">
        <v>2010</v>
      </c>
    </row>
    <row r="384" spans="1:11" hidden="1" x14ac:dyDescent="0.25">
      <c r="A384">
        <v>4</v>
      </c>
      <c r="B384" s="1" t="s">
        <v>11</v>
      </c>
      <c r="C384" s="1" t="s">
        <v>29</v>
      </c>
      <c r="D384" s="1" t="s">
        <v>30</v>
      </c>
      <c r="E384">
        <v>2010</v>
      </c>
      <c r="F384">
        <v>2010</v>
      </c>
      <c r="G384">
        <v>26</v>
      </c>
      <c r="H384">
        <v>20.9</v>
      </c>
      <c r="I384">
        <v>1.2</v>
      </c>
      <c r="J384">
        <v>80</v>
      </c>
      <c r="K384">
        <v>2.5</v>
      </c>
    </row>
    <row r="385" spans="1:11" hidden="1" x14ac:dyDescent="0.25">
      <c r="A385">
        <v>4</v>
      </c>
      <c r="B385" s="1" t="s">
        <v>11</v>
      </c>
      <c r="C385" s="1" t="s">
        <v>12</v>
      </c>
      <c r="D385" s="1" t="s">
        <v>13</v>
      </c>
      <c r="E385">
        <v>2010</v>
      </c>
      <c r="F385">
        <v>2010</v>
      </c>
    </row>
    <row r="386" spans="1:11" hidden="1" x14ac:dyDescent="0.25">
      <c r="A386">
        <v>4</v>
      </c>
      <c r="B386" s="1" t="s">
        <v>11</v>
      </c>
      <c r="C386" s="1" t="s">
        <v>12</v>
      </c>
      <c r="D386" s="1" t="s">
        <v>13</v>
      </c>
      <c r="E386">
        <v>2010</v>
      </c>
      <c r="F386">
        <v>2010</v>
      </c>
    </row>
    <row r="387" spans="1:11" hidden="1" x14ac:dyDescent="0.25">
      <c r="A387">
        <v>4</v>
      </c>
      <c r="B387" s="1" t="s">
        <v>11</v>
      </c>
      <c r="C387" s="1" t="s">
        <v>12</v>
      </c>
      <c r="D387" s="1" t="s">
        <v>13</v>
      </c>
      <c r="E387">
        <v>2010</v>
      </c>
      <c r="F387">
        <v>2010</v>
      </c>
    </row>
    <row r="388" spans="1:11" hidden="1" x14ac:dyDescent="0.25">
      <c r="A388">
        <v>4</v>
      </c>
      <c r="B388" s="1" t="s">
        <v>11</v>
      </c>
      <c r="C388" s="1" t="s">
        <v>41</v>
      </c>
      <c r="D388" s="1" t="s">
        <v>42</v>
      </c>
      <c r="E388">
        <v>2014</v>
      </c>
      <c r="F388">
        <v>2014</v>
      </c>
    </row>
    <row r="389" spans="1:11" hidden="1" x14ac:dyDescent="0.25">
      <c r="A389">
        <v>4</v>
      </c>
      <c r="B389" s="1" t="s">
        <v>11</v>
      </c>
      <c r="C389" s="1" t="s">
        <v>41</v>
      </c>
      <c r="D389" s="1" t="s">
        <v>42</v>
      </c>
      <c r="E389">
        <v>2014</v>
      </c>
      <c r="F389">
        <v>2014</v>
      </c>
    </row>
    <row r="390" spans="1:11" hidden="1" x14ac:dyDescent="0.25">
      <c r="A390">
        <v>4</v>
      </c>
      <c r="B390" s="1" t="s">
        <v>11</v>
      </c>
      <c r="C390" s="1" t="s">
        <v>41</v>
      </c>
      <c r="D390" s="1" t="s">
        <v>42</v>
      </c>
      <c r="E390">
        <v>2014</v>
      </c>
      <c r="F390">
        <v>2014</v>
      </c>
    </row>
    <row r="391" spans="1:11" hidden="1" x14ac:dyDescent="0.25">
      <c r="A391">
        <v>4</v>
      </c>
      <c r="B391" s="1" t="s">
        <v>11</v>
      </c>
      <c r="C391" s="1" t="s">
        <v>41</v>
      </c>
      <c r="D391" s="1" t="s">
        <v>42</v>
      </c>
      <c r="E391">
        <v>2014</v>
      </c>
      <c r="F391">
        <v>2014</v>
      </c>
    </row>
    <row r="392" spans="1:11" hidden="1" x14ac:dyDescent="0.25">
      <c r="A392">
        <v>4</v>
      </c>
      <c r="B392" s="1" t="s">
        <v>11</v>
      </c>
      <c r="C392" s="1" t="s">
        <v>41</v>
      </c>
      <c r="D392" s="1" t="s">
        <v>42</v>
      </c>
      <c r="E392">
        <v>2014</v>
      </c>
      <c r="F392">
        <v>2014</v>
      </c>
    </row>
    <row r="393" spans="1:11" hidden="1" x14ac:dyDescent="0.25">
      <c r="A393">
        <v>4</v>
      </c>
      <c r="B393" s="1" t="s">
        <v>11</v>
      </c>
      <c r="C393" s="1" t="s">
        <v>41</v>
      </c>
      <c r="D393" s="1" t="s">
        <v>42</v>
      </c>
      <c r="E393">
        <v>2014</v>
      </c>
      <c r="F393">
        <v>2014</v>
      </c>
    </row>
    <row r="394" spans="1:11" hidden="1" x14ac:dyDescent="0.25">
      <c r="A394">
        <v>4</v>
      </c>
      <c r="B394" s="1" t="s">
        <v>11</v>
      </c>
      <c r="C394" s="1" t="s">
        <v>41</v>
      </c>
      <c r="D394" s="1" t="s">
        <v>42</v>
      </c>
      <c r="E394">
        <v>2014</v>
      </c>
      <c r="F394">
        <v>2014</v>
      </c>
    </row>
    <row r="395" spans="1:11" hidden="1" x14ac:dyDescent="0.25">
      <c r="A395">
        <v>4</v>
      </c>
      <c r="B395" s="1" t="s">
        <v>11</v>
      </c>
      <c r="C395" s="1" t="s">
        <v>41</v>
      </c>
      <c r="D395" s="1" t="s">
        <v>42</v>
      </c>
      <c r="E395">
        <v>2014</v>
      </c>
      <c r="F395">
        <v>2014</v>
      </c>
      <c r="G395">
        <v>25.8</v>
      </c>
      <c r="H395">
        <v>27.1</v>
      </c>
      <c r="I395">
        <v>1.6</v>
      </c>
      <c r="J395">
        <v>1113</v>
      </c>
      <c r="K395">
        <v>3.3</v>
      </c>
    </row>
    <row r="396" spans="1:11" hidden="1" x14ac:dyDescent="0.25">
      <c r="A396">
        <v>2</v>
      </c>
      <c r="B396" s="1" t="s">
        <v>24</v>
      </c>
      <c r="C396" s="1" t="s">
        <v>25</v>
      </c>
      <c r="D396" s="1" t="s">
        <v>24</v>
      </c>
      <c r="E396">
        <v>2014</v>
      </c>
      <c r="F396">
        <v>2014</v>
      </c>
    </row>
    <row r="397" spans="1:11" hidden="1" x14ac:dyDescent="0.25">
      <c r="A397">
        <v>2</v>
      </c>
      <c r="B397" s="1" t="s">
        <v>24</v>
      </c>
      <c r="C397" s="1" t="s">
        <v>25</v>
      </c>
      <c r="D397" s="1" t="s">
        <v>24</v>
      </c>
      <c r="E397">
        <v>2014</v>
      </c>
      <c r="F397">
        <v>2014</v>
      </c>
    </row>
    <row r="398" spans="1:11" hidden="1" x14ac:dyDescent="0.25">
      <c r="A398">
        <v>2</v>
      </c>
      <c r="B398" s="1" t="s">
        <v>24</v>
      </c>
      <c r="C398" s="1" t="s">
        <v>25</v>
      </c>
      <c r="D398" s="1" t="s">
        <v>24</v>
      </c>
      <c r="E398">
        <v>2014</v>
      </c>
      <c r="F398">
        <v>2014</v>
      </c>
    </row>
    <row r="399" spans="1:11" hidden="1" x14ac:dyDescent="0.25">
      <c r="A399">
        <v>2</v>
      </c>
      <c r="B399" s="1" t="s">
        <v>24</v>
      </c>
      <c r="C399" s="1" t="s">
        <v>25</v>
      </c>
      <c r="D399" s="1" t="s">
        <v>24</v>
      </c>
      <c r="E399">
        <v>2014</v>
      </c>
      <c r="F399">
        <v>2014</v>
      </c>
    </row>
    <row r="400" spans="1:11" hidden="1" x14ac:dyDescent="0.25">
      <c r="A400">
        <v>2</v>
      </c>
      <c r="B400" s="1" t="s">
        <v>24</v>
      </c>
      <c r="C400" s="1" t="s">
        <v>25</v>
      </c>
      <c r="D400" s="1" t="s">
        <v>24</v>
      </c>
      <c r="E400">
        <v>2014</v>
      </c>
      <c r="F400">
        <v>2014</v>
      </c>
    </row>
    <row r="401" spans="1:11" hidden="1" x14ac:dyDescent="0.25">
      <c r="A401">
        <v>2</v>
      </c>
      <c r="B401" s="1" t="s">
        <v>24</v>
      </c>
      <c r="C401" s="1" t="s">
        <v>25</v>
      </c>
      <c r="D401" s="1" t="s">
        <v>24</v>
      </c>
      <c r="E401">
        <v>2014</v>
      </c>
      <c r="F401">
        <v>2014</v>
      </c>
    </row>
    <row r="402" spans="1:11" hidden="1" x14ac:dyDescent="0.25">
      <c r="A402">
        <v>2</v>
      </c>
      <c r="B402" s="1" t="s">
        <v>24</v>
      </c>
      <c r="C402" s="1" t="s">
        <v>25</v>
      </c>
      <c r="D402" s="1" t="s">
        <v>24</v>
      </c>
      <c r="E402">
        <v>2014</v>
      </c>
      <c r="F402">
        <v>2014</v>
      </c>
    </row>
    <row r="403" spans="1:11" hidden="1" x14ac:dyDescent="0.25">
      <c r="A403">
        <v>3</v>
      </c>
      <c r="B403" s="1" t="s">
        <v>26</v>
      </c>
      <c r="C403" s="1" t="s">
        <v>25</v>
      </c>
      <c r="D403" s="1" t="s">
        <v>26</v>
      </c>
      <c r="E403">
        <v>2014</v>
      </c>
      <c r="F403">
        <v>2014</v>
      </c>
    </row>
    <row r="404" spans="1:11" hidden="1" x14ac:dyDescent="0.25">
      <c r="A404">
        <v>3</v>
      </c>
      <c r="B404" s="1" t="s">
        <v>26</v>
      </c>
      <c r="C404" s="1" t="s">
        <v>25</v>
      </c>
      <c r="D404" s="1" t="s">
        <v>26</v>
      </c>
      <c r="E404">
        <v>2014</v>
      </c>
      <c r="F404">
        <v>2014</v>
      </c>
    </row>
    <row r="405" spans="1:11" hidden="1" x14ac:dyDescent="0.25">
      <c r="A405">
        <v>3</v>
      </c>
      <c r="B405" s="1" t="s">
        <v>26</v>
      </c>
      <c r="C405" s="1" t="s">
        <v>25</v>
      </c>
      <c r="D405" s="1" t="s">
        <v>26</v>
      </c>
      <c r="E405">
        <v>2014</v>
      </c>
      <c r="F405">
        <v>2014</v>
      </c>
    </row>
    <row r="406" spans="1:11" hidden="1" x14ac:dyDescent="0.25">
      <c r="A406">
        <v>3</v>
      </c>
      <c r="B406" s="1" t="s">
        <v>26</v>
      </c>
      <c r="C406" s="1" t="s">
        <v>25</v>
      </c>
      <c r="D406" s="1" t="s">
        <v>26</v>
      </c>
      <c r="E406">
        <v>2014</v>
      </c>
      <c r="F406">
        <v>2014</v>
      </c>
    </row>
    <row r="407" spans="1:11" hidden="1" x14ac:dyDescent="0.25">
      <c r="A407">
        <v>3</v>
      </c>
      <c r="B407" s="1" t="s">
        <v>26</v>
      </c>
      <c r="C407" s="1" t="s">
        <v>25</v>
      </c>
      <c r="D407" s="1" t="s">
        <v>26</v>
      </c>
      <c r="E407">
        <v>2014</v>
      </c>
      <c r="F407">
        <v>2014</v>
      </c>
    </row>
    <row r="408" spans="1:11" hidden="1" x14ac:dyDescent="0.25">
      <c r="A408">
        <v>3</v>
      </c>
      <c r="B408" s="1" t="s">
        <v>26</v>
      </c>
      <c r="C408" s="1" t="s">
        <v>25</v>
      </c>
      <c r="D408" s="1" t="s">
        <v>26</v>
      </c>
      <c r="E408">
        <v>2014</v>
      </c>
      <c r="F408">
        <v>2014</v>
      </c>
    </row>
    <row r="409" spans="1:11" hidden="1" x14ac:dyDescent="0.25">
      <c r="A409">
        <v>3</v>
      </c>
      <c r="B409" s="1" t="s">
        <v>26</v>
      </c>
      <c r="C409" s="1" t="s">
        <v>25</v>
      </c>
      <c r="D409" s="1" t="s">
        <v>26</v>
      </c>
      <c r="E409">
        <v>2014</v>
      </c>
      <c r="F409">
        <v>2014</v>
      </c>
    </row>
    <row r="410" spans="1:11" hidden="1" x14ac:dyDescent="0.25">
      <c r="A410">
        <v>2</v>
      </c>
      <c r="B410" s="1" t="s">
        <v>24</v>
      </c>
      <c r="C410" s="1" t="s">
        <v>25</v>
      </c>
      <c r="D410" s="1" t="s">
        <v>24</v>
      </c>
      <c r="E410">
        <v>2014</v>
      </c>
      <c r="F410">
        <v>2014</v>
      </c>
      <c r="G410">
        <v>26.5</v>
      </c>
      <c r="H410">
        <v>18.5</v>
      </c>
      <c r="I410">
        <v>1.1000000000000001</v>
      </c>
      <c r="J410">
        <v>677</v>
      </c>
      <c r="K410">
        <v>2.2999999999999998</v>
      </c>
    </row>
    <row r="411" spans="1:11" hidden="1" x14ac:dyDescent="0.25">
      <c r="A411">
        <v>3</v>
      </c>
      <c r="B411" s="1" t="s">
        <v>26</v>
      </c>
      <c r="C411" s="1" t="s">
        <v>25</v>
      </c>
      <c r="D411" s="1" t="s">
        <v>26</v>
      </c>
      <c r="E411">
        <v>2014</v>
      </c>
      <c r="F411">
        <v>2014</v>
      </c>
      <c r="G411">
        <v>26.9</v>
      </c>
      <c r="H411">
        <v>20.6</v>
      </c>
      <c r="I411">
        <v>1.4</v>
      </c>
      <c r="J411">
        <v>902</v>
      </c>
      <c r="K411">
        <v>2.8</v>
      </c>
    </row>
    <row r="412" spans="1:11" hidden="1" x14ac:dyDescent="0.25">
      <c r="A412">
        <v>4</v>
      </c>
      <c r="B412" s="1" t="s">
        <v>11</v>
      </c>
      <c r="C412" s="1" t="s">
        <v>27</v>
      </c>
      <c r="D412" s="1" t="s">
        <v>28</v>
      </c>
      <c r="E412">
        <v>2014</v>
      </c>
      <c r="F412">
        <v>2014</v>
      </c>
    </row>
    <row r="413" spans="1:11" hidden="1" x14ac:dyDescent="0.25">
      <c r="A413">
        <v>4</v>
      </c>
      <c r="B413" s="1" t="s">
        <v>11</v>
      </c>
      <c r="C413" s="1" t="s">
        <v>27</v>
      </c>
      <c r="D413" s="1" t="s">
        <v>28</v>
      </c>
      <c r="E413">
        <v>2014</v>
      </c>
      <c r="F413">
        <v>2014</v>
      </c>
    </row>
    <row r="414" spans="1:11" hidden="1" x14ac:dyDescent="0.25">
      <c r="A414">
        <v>4</v>
      </c>
      <c r="B414" s="1" t="s">
        <v>11</v>
      </c>
      <c r="C414" s="1" t="s">
        <v>27</v>
      </c>
      <c r="D414" s="1" t="s">
        <v>28</v>
      </c>
      <c r="E414">
        <v>2014</v>
      </c>
      <c r="F414">
        <v>2014</v>
      </c>
    </row>
    <row r="415" spans="1:11" hidden="1" x14ac:dyDescent="0.25">
      <c r="A415">
        <v>4</v>
      </c>
      <c r="B415" s="1" t="s">
        <v>11</v>
      </c>
      <c r="C415" s="1" t="s">
        <v>27</v>
      </c>
      <c r="D415" s="1" t="s">
        <v>28</v>
      </c>
      <c r="E415">
        <v>2014</v>
      </c>
      <c r="F415">
        <v>2014</v>
      </c>
    </row>
    <row r="416" spans="1:11" hidden="1" x14ac:dyDescent="0.25">
      <c r="A416">
        <v>4</v>
      </c>
      <c r="B416" s="1" t="s">
        <v>11</v>
      </c>
      <c r="C416" s="1" t="s">
        <v>27</v>
      </c>
      <c r="D416" s="1" t="s">
        <v>28</v>
      </c>
      <c r="E416">
        <v>2014</v>
      </c>
      <c r="F416">
        <v>2014</v>
      </c>
    </row>
    <row r="417" spans="1:11" hidden="1" x14ac:dyDescent="0.25">
      <c r="A417">
        <v>4</v>
      </c>
      <c r="B417" s="1" t="s">
        <v>11</v>
      </c>
      <c r="C417" s="1" t="s">
        <v>27</v>
      </c>
      <c r="D417" s="1" t="s">
        <v>28</v>
      </c>
      <c r="E417">
        <v>2014</v>
      </c>
      <c r="F417">
        <v>2014</v>
      </c>
    </row>
    <row r="418" spans="1:11" hidden="1" x14ac:dyDescent="0.25">
      <c r="A418">
        <v>4</v>
      </c>
      <c r="B418" s="1" t="s">
        <v>11</v>
      </c>
      <c r="C418" s="1" t="s">
        <v>27</v>
      </c>
      <c r="D418" s="1" t="s">
        <v>28</v>
      </c>
      <c r="E418">
        <v>2014</v>
      </c>
      <c r="F418">
        <v>2014</v>
      </c>
    </row>
    <row r="419" spans="1:11" hidden="1" x14ac:dyDescent="0.25">
      <c r="A419">
        <v>4</v>
      </c>
      <c r="B419" s="1" t="s">
        <v>11</v>
      </c>
      <c r="C419" s="1" t="s">
        <v>27</v>
      </c>
      <c r="D419" s="1" t="s">
        <v>28</v>
      </c>
      <c r="E419">
        <v>2014</v>
      </c>
      <c r="F419">
        <v>2014</v>
      </c>
      <c r="G419">
        <v>27.1</v>
      </c>
      <c r="H419">
        <v>17.100000000000001</v>
      </c>
      <c r="I419">
        <v>1</v>
      </c>
      <c r="J419">
        <v>68</v>
      </c>
      <c r="K419">
        <v>2.1</v>
      </c>
    </row>
    <row r="420" spans="1:11" hidden="1" x14ac:dyDescent="0.25">
      <c r="A420">
        <v>4</v>
      </c>
      <c r="B420" s="1" t="s">
        <v>11</v>
      </c>
      <c r="C420" s="1" t="s">
        <v>29</v>
      </c>
      <c r="D420" s="1" t="s">
        <v>30</v>
      </c>
      <c r="E420">
        <v>2014</v>
      </c>
      <c r="F420">
        <v>2014</v>
      </c>
    </row>
    <row r="421" spans="1:11" hidden="1" x14ac:dyDescent="0.25">
      <c r="A421">
        <v>4</v>
      </c>
      <c r="B421" s="1" t="s">
        <v>11</v>
      </c>
      <c r="C421" s="1" t="s">
        <v>29</v>
      </c>
      <c r="D421" s="1" t="s">
        <v>30</v>
      </c>
      <c r="E421">
        <v>2014</v>
      </c>
      <c r="F421">
        <v>2014</v>
      </c>
    </row>
    <row r="422" spans="1:11" hidden="1" x14ac:dyDescent="0.25">
      <c r="A422">
        <v>4</v>
      </c>
      <c r="B422" s="1" t="s">
        <v>11</v>
      </c>
      <c r="C422" s="1" t="s">
        <v>29</v>
      </c>
      <c r="D422" s="1" t="s">
        <v>30</v>
      </c>
      <c r="E422">
        <v>2014</v>
      </c>
      <c r="F422">
        <v>2014</v>
      </c>
    </row>
    <row r="423" spans="1:11" hidden="1" x14ac:dyDescent="0.25">
      <c r="A423">
        <v>4</v>
      </c>
      <c r="B423" s="1" t="s">
        <v>11</v>
      </c>
      <c r="C423" s="1" t="s">
        <v>29</v>
      </c>
      <c r="D423" s="1" t="s">
        <v>30</v>
      </c>
      <c r="E423">
        <v>2014</v>
      </c>
      <c r="F423">
        <v>2014</v>
      </c>
    </row>
    <row r="424" spans="1:11" hidden="1" x14ac:dyDescent="0.25">
      <c r="A424">
        <v>4</v>
      </c>
      <c r="B424" s="1" t="s">
        <v>11</v>
      </c>
      <c r="C424" s="1" t="s">
        <v>29</v>
      </c>
      <c r="D424" s="1" t="s">
        <v>30</v>
      </c>
      <c r="E424">
        <v>2014</v>
      </c>
      <c r="F424">
        <v>2014</v>
      </c>
    </row>
    <row r="425" spans="1:11" hidden="1" x14ac:dyDescent="0.25">
      <c r="A425">
        <v>4</v>
      </c>
      <c r="B425" s="1" t="s">
        <v>11</v>
      </c>
      <c r="C425" s="1" t="s">
        <v>29</v>
      </c>
      <c r="D425" s="1" t="s">
        <v>30</v>
      </c>
      <c r="E425">
        <v>2014</v>
      </c>
      <c r="F425">
        <v>2014</v>
      </c>
    </row>
    <row r="426" spans="1:11" hidden="1" x14ac:dyDescent="0.25">
      <c r="A426">
        <v>4</v>
      </c>
      <c r="B426" s="1" t="s">
        <v>11</v>
      </c>
      <c r="C426" s="1" t="s">
        <v>29</v>
      </c>
      <c r="D426" s="1" t="s">
        <v>30</v>
      </c>
      <c r="E426">
        <v>2014</v>
      </c>
      <c r="F426">
        <v>2014</v>
      </c>
    </row>
    <row r="427" spans="1:11" hidden="1" x14ac:dyDescent="0.25">
      <c r="A427">
        <v>4</v>
      </c>
      <c r="B427" s="1" t="s">
        <v>11</v>
      </c>
      <c r="C427" s="1" t="s">
        <v>29</v>
      </c>
      <c r="D427" s="1" t="s">
        <v>30</v>
      </c>
      <c r="E427">
        <v>2014</v>
      </c>
      <c r="F427">
        <v>2014</v>
      </c>
      <c r="G427">
        <v>26.4</v>
      </c>
      <c r="H427">
        <v>21.9</v>
      </c>
      <c r="I427">
        <v>1.4</v>
      </c>
      <c r="J427">
        <v>865</v>
      </c>
      <c r="K427">
        <v>2.8</v>
      </c>
    </row>
    <row r="428" spans="1:11" hidden="1" x14ac:dyDescent="0.25">
      <c r="A428">
        <v>4</v>
      </c>
      <c r="B428" s="1" t="s">
        <v>11</v>
      </c>
      <c r="C428" s="1" t="s">
        <v>12</v>
      </c>
      <c r="D428" s="1" t="s">
        <v>13</v>
      </c>
      <c r="E428">
        <v>2014</v>
      </c>
      <c r="F428">
        <v>2014</v>
      </c>
    </row>
    <row r="429" spans="1:11" hidden="1" x14ac:dyDescent="0.25">
      <c r="A429">
        <v>4</v>
      </c>
      <c r="B429" s="1" t="s">
        <v>11</v>
      </c>
      <c r="C429" s="1" t="s">
        <v>12</v>
      </c>
      <c r="D429" s="1" t="s">
        <v>13</v>
      </c>
      <c r="E429">
        <v>2014</v>
      </c>
      <c r="F429">
        <v>2014</v>
      </c>
    </row>
    <row r="430" spans="1:11" hidden="1" x14ac:dyDescent="0.25">
      <c r="A430">
        <v>4</v>
      </c>
      <c r="B430" s="1" t="s">
        <v>11</v>
      </c>
      <c r="C430" s="1" t="s">
        <v>12</v>
      </c>
      <c r="D430" s="1" t="s">
        <v>13</v>
      </c>
      <c r="E430">
        <v>2014</v>
      </c>
      <c r="F430">
        <v>2014</v>
      </c>
    </row>
    <row r="431" spans="1:11" hidden="1" x14ac:dyDescent="0.25">
      <c r="A431">
        <v>4</v>
      </c>
      <c r="B431" s="1" t="s">
        <v>11</v>
      </c>
      <c r="C431" s="1" t="s">
        <v>33</v>
      </c>
      <c r="D431" s="1" t="s">
        <v>34</v>
      </c>
      <c r="E431">
        <v>2017</v>
      </c>
      <c r="F431">
        <v>2017</v>
      </c>
    </row>
    <row r="432" spans="1:11" hidden="1" x14ac:dyDescent="0.25">
      <c r="A432">
        <v>4</v>
      </c>
      <c r="B432" s="1" t="s">
        <v>11</v>
      </c>
      <c r="C432" s="1" t="s">
        <v>33</v>
      </c>
      <c r="D432" s="1" t="s">
        <v>34</v>
      </c>
      <c r="E432">
        <v>2017</v>
      </c>
      <c r="F432">
        <v>2017</v>
      </c>
    </row>
    <row r="433" spans="1:11" hidden="1" x14ac:dyDescent="0.25">
      <c r="A433">
        <v>4</v>
      </c>
      <c r="B433" s="1" t="s">
        <v>11</v>
      </c>
      <c r="C433" s="1" t="s">
        <v>33</v>
      </c>
      <c r="D433" s="1" t="s">
        <v>34</v>
      </c>
      <c r="E433">
        <v>2017</v>
      </c>
      <c r="F433">
        <v>2017</v>
      </c>
    </row>
    <row r="434" spans="1:11" hidden="1" x14ac:dyDescent="0.25">
      <c r="A434">
        <v>4</v>
      </c>
      <c r="B434" s="1" t="s">
        <v>11</v>
      </c>
      <c r="C434" s="1" t="s">
        <v>33</v>
      </c>
      <c r="D434" s="1" t="s">
        <v>34</v>
      </c>
      <c r="E434">
        <v>2017</v>
      </c>
      <c r="F434">
        <v>2017</v>
      </c>
    </row>
    <row r="435" spans="1:11" hidden="1" x14ac:dyDescent="0.25">
      <c r="A435">
        <v>4</v>
      </c>
      <c r="B435" s="1" t="s">
        <v>11</v>
      </c>
      <c r="C435" s="1" t="s">
        <v>33</v>
      </c>
      <c r="D435" s="1" t="s">
        <v>34</v>
      </c>
      <c r="E435">
        <v>2017</v>
      </c>
      <c r="F435">
        <v>2017</v>
      </c>
    </row>
    <row r="436" spans="1:11" hidden="1" x14ac:dyDescent="0.25">
      <c r="A436">
        <v>4</v>
      </c>
      <c r="B436" s="1" t="s">
        <v>11</v>
      </c>
      <c r="C436" s="1" t="s">
        <v>33</v>
      </c>
      <c r="D436" s="1" t="s">
        <v>34</v>
      </c>
      <c r="E436">
        <v>2017</v>
      </c>
      <c r="F436">
        <v>2017</v>
      </c>
    </row>
    <row r="437" spans="1:11" hidden="1" x14ac:dyDescent="0.25">
      <c r="A437">
        <v>4</v>
      </c>
      <c r="B437" s="1" t="s">
        <v>11</v>
      </c>
      <c r="C437" s="1" t="s">
        <v>33</v>
      </c>
      <c r="D437" s="1" t="s">
        <v>34</v>
      </c>
      <c r="E437">
        <v>2017</v>
      </c>
      <c r="F437">
        <v>2017</v>
      </c>
    </row>
    <row r="438" spans="1:11" hidden="1" x14ac:dyDescent="0.25">
      <c r="A438">
        <v>4</v>
      </c>
      <c r="B438" s="1" t="s">
        <v>11</v>
      </c>
      <c r="C438" s="1" t="s">
        <v>29</v>
      </c>
      <c r="D438" s="1" t="s">
        <v>30</v>
      </c>
      <c r="E438">
        <v>2018</v>
      </c>
      <c r="F438">
        <v>2018</v>
      </c>
    </row>
    <row r="439" spans="1:11" hidden="1" x14ac:dyDescent="0.25">
      <c r="A439">
        <v>4</v>
      </c>
      <c r="B439" s="1" t="s">
        <v>11</v>
      </c>
      <c r="C439" s="1" t="s">
        <v>29</v>
      </c>
      <c r="D439" s="1" t="s">
        <v>30</v>
      </c>
      <c r="E439">
        <v>2018</v>
      </c>
      <c r="F439">
        <v>2018</v>
      </c>
    </row>
    <row r="440" spans="1:11" hidden="1" x14ac:dyDescent="0.25">
      <c r="A440">
        <v>4</v>
      </c>
      <c r="B440" s="1" t="s">
        <v>11</v>
      </c>
      <c r="C440" s="1" t="s">
        <v>29</v>
      </c>
      <c r="D440" s="1" t="s">
        <v>30</v>
      </c>
      <c r="E440">
        <v>2018</v>
      </c>
      <c r="F440">
        <v>2018</v>
      </c>
    </row>
    <row r="441" spans="1:11" hidden="1" x14ac:dyDescent="0.25">
      <c r="A441">
        <v>4</v>
      </c>
      <c r="B441" s="1" t="s">
        <v>11</v>
      </c>
      <c r="C441" s="1" t="s">
        <v>29</v>
      </c>
      <c r="D441" s="1" t="s">
        <v>30</v>
      </c>
      <c r="E441">
        <v>2018</v>
      </c>
      <c r="F441">
        <v>2018</v>
      </c>
      <c r="G441">
        <v>26.9</v>
      </c>
      <c r="H441">
        <v>18.8</v>
      </c>
      <c r="I441">
        <v>1.2</v>
      </c>
      <c r="J441">
        <v>752</v>
      </c>
      <c r="K441">
        <v>2.4</v>
      </c>
    </row>
    <row r="442" spans="1:11" hidden="1" x14ac:dyDescent="0.25">
      <c r="A442">
        <v>4</v>
      </c>
      <c r="B442" s="1" t="s">
        <v>11</v>
      </c>
      <c r="C442" s="1" t="s">
        <v>12</v>
      </c>
      <c r="D442" s="1" t="s">
        <v>13</v>
      </c>
      <c r="E442">
        <v>2018</v>
      </c>
      <c r="F442">
        <v>2018</v>
      </c>
    </row>
    <row r="443" spans="1:11" hidden="1" x14ac:dyDescent="0.25">
      <c r="A443">
        <v>4</v>
      </c>
      <c r="B443" s="1" t="s">
        <v>11</v>
      </c>
      <c r="C443" s="1" t="s">
        <v>12</v>
      </c>
      <c r="D443" s="1" t="s">
        <v>13</v>
      </c>
      <c r="E443">
        <v>2018</v>
      </c>
      <c r="F443">
        <v>2018</v>
      </c>
    </row>
    <row r="444" spans="1:11" hidden="1" x14ac:dyDescent="0.25">
      <c r="A444">
        <v>4</v>
      </c>
      <c r="B444" s="1" t="s">
        <v>11</v>
      </c>
      <c r="C444" s="1" t="s">
        <v>12</v>
      </c>
      <c r="D444" s="1" t="s">
        <v>13</v>
      </c>
      <c r="E444">
        <v>2018</v>
      </c>
      <c r="F444">
        <v>2018</v>
      </c>
    </row>
    <row r="445" spans="1:11" hidden="1" x14ac:dyDescent="0.25">
      <c r="A445">
        <v>4</v>
      </c>
      <c r="B445" s="1" t="s">
        <v>11</v>
      </c>
      <c r="C445" s="1" t="s">
        <v>12</v>
      </c>
      <c r="D445" s="1" t="s">
        <v>13</v>
      </c>
      <c r="E445">
        <v>2018</v>
      </c>
      <c r="F445">
        <v>2018</v>
      </c>
    </row>
    <row r="446" spans="1:11" hidden="1" x14ac:dyDescent="0.25">
      <c r="A446">
        <v>4</v>
      </c>
      <c r="B446" s="1" t="s">
        <v>11</v>
      </c>
      <c r="C446" s="1" t="s">
        <v>12</v>
      </c>
      <c r="D446" s="1" t="s">
        <v>13</v>
      </c>
      <c r="E446">
        <v>2018</v>
      </c>
      <c r="F446">
        <v>2018</v>
      </c>
    </row>
    <row r="447" spans="1:11" hidden="1" x14ac:dyDescent="0.25">
      <c r="A447">
        <v>4</v>
      </c>
      <c r="B447" s="1" t="s">
        <v>11</v>
      </c>
      <c r="C447" s="1" t="s">
        <v>12</v>
      </c>
      <c r="D447" s="1" t="s">
        <v>13</v>
      </c>
      <c r="E447">
        <v>2018</v>
      </c>
      <c r="F447">
        <v>2018</v>
      </c>
    </row>
    <row r="448" spans="1:11" hidden="1" x14ac:dyDescent="0.25">
      <c r="A448">
        <v>4</v>
      </c>
      <c r="B448" s="1" t="s">
        <v>11</v>
      </c>
      <c r="C448" s="1" t="s">
        <v>12</v>
      </c>
      <c r="D448" s="1" t="s">
        <v>13</v>
      </c>
      <c r="E448">
        <v>2018</v>
      </c>
      <c r="F448">
        <v>2018</v>
      </c>
    </row>
    <row r="449" spans="1:11" hidden="1" x14ac:dyDescent="0.25">
      <c r="A449">
        <v>4</v>
      </c>
      <c r="B449" s="1" t="s">
        <v>11</v>
      </c>
      <c r="C449" s="1" t="s">
        <v>12</v>
      </c>
      <c r="D449" s="1" t="s">
        <v>13</v>
      </c>
      <c r="E449">
        <v>2018</v>
      </c>
      <c r="F449">
        <v>2018</v>
      </c>
      <c r="G449">
        <v>27.2</v>
      </c>
      <c r="H449">
        <v>18.600000000000001</v>
      </c>
      <c r="I449">
        <v>1.3</v>
      </c>
      <c r="J449">
        <v>791</v>
      </c>
      <c r="K449">
        <v>2.6</v>
      </c>
    </row>
    <row r="450" spans="1:11" hidden="1" x14ac:dyDescent="0.25">
      <c r="A450">
        <v>4</v>
      </c>
      <c r="B450" s="1" t="s">
        <v>11</v>
      </c>
      <c r="C450" s="1" t="s">
        <v>14</v>
      </c>
      <c r="D450" s="1" t="s">
        <v>15</v>
      </c>
      <c r="E450">
        <v>2018</v>
      </c>
      <c r="F450">
        <v>2018</v>
      </c>
    </row>
    <row r="451" spans="1:11" hidden="1" x14ac:dyDescent="0.25">
      <c r="A451">
        <v>4</v>
      </c>
      <c r="B451" s="1" t="s">
        <v>11</v>
      </c>
      <c r="C451" s="1" t="s">
        <v>14</v>
      </c>
      <c r="D451" s="1" t="s">
        <v>15</v>
      </c>
      <c r="E451">
        <v>2018</v>
      </c>
      <c r="F451">
        <v>2018</v>
      </c>
    </row>
    <row r="452" spans="1:11" hidden="1" x14ac:dyDescent="0.25">
      <c r="A452">
        <v>4</v>
      </c>
      <c r="B452" s="1" t="s">
        <v>11</v>
      </c>
      <c r="C452" s="1" t="s">
        <v>14</v>
      </c>
      <c r="D452" s="1" t="s">
        <v>15</v>
      </c>
      <c r="E452">
        <v>2018</v>
      </c>
      <c r="F452">
        <v>2018</v>
      </c>
    </row>
    <row r="453" spans="1:11" hidden="1" x14ac:dyDescent="0.25">
      <c r="A453">
        <v>4</v>
      </c>
      <c r="B453" s="1" t="s">
        <v>11</v>
      </c>
      <c r="C453" s="1" t="s">
        <v>14</v>
      </c>
      <c r="D453" s="1" t="s">
        <v>15</v>
      </c>
      <c r="E453">
        <v>2018</v>
      </c>
      <c r="F453">
        <v>2018</v>
      </c>
    </row>
    <row r="454" spans="1:11" hidden="1" x14ac:dyDescent="0.25">
      <c r="A454">
        <v>4</v>
      </c>
      <c r="B454" s="1" t="s">
        <v>11</v>
      </c>
      <c r="C454" s="1" t="s">
        <v>14</v>
      </c>
      <c r="D454" s="1" t="s">
        <v>15</v>
      </c>
      <c r="E454">
        <v>2018</v>
      </c>
      <c r="F454">
        <v>2018</v>
      </c>
    </row>
    <row r="455" spans="1:11" hidden="1" x14ac:dyDescent="0.25">
      <c r="A455">
        <v>4</v>
      </c>
      <c r="B455" s="1" t="s">
        <v>11</v>
      </c>
      <c r="C455" s="1" t="s">
        <v>14</v>
      </c>
      <c r="D455" s="1" t="s">
        <v>15</v>
      </c>
      <c r="E455">
        <v>2018</v>
      </c>
      <c r="F455">
        <v>2018</v>
      </c>
    </row>
    <row r="456" spans="1:11" hidden="1" x14ac:dyDescent="0.25">
      <c r="A456">
        <v>4</v>
      </c>
      <c r="B456" s="1" t="s">
        <v>11</v>
      </c>
      <c r="C456" s="1" t="s">
        <v>14</v>
      </c>
      <c r="D456" s="1" t="s">
        <v>15</v>
      </c>
      <c r="E456">
        <v>2018</v>
      </c>
      <c r="F456">
        <v>2018</v>
      </c>
    </row>
    <row r="457" spans="1:11" hidden="1" x14ac:dyDescent="0.25">
      <c r="A457">
        <v>4</v>
      </c>
      <c r="B457" s="1" t="s">
        <v>11</v>
      </c>
      <c r="C457" s="1" t="s">
        <v>14</v>
      </c>
      <c r="D457" s="1" t="s">
        <v>15</v>
      </c>
      <c r="E457">
        <v>2018</v>
      </c>
      <c r="F457">
        <v>2018</v>
      </c>
      <c r="G457">
        <v>28.3</v>
      </c>
      <c r="H457">
        <v>22</v>
      </c>
      <c r="I457">
        <v>1.4</v>
      </c>
      <c r="J457">
        <v>935</v>
      </c>
      <c r="K457">
        <v>2.8</v>
      </c>
    </row>
    <row r="458" spans="1:11" hidden="1" x14ac:dyDescent="0.25">
      <c r="A458">
        <v>4</v>
      </c>
      <c r="B458" s="1" t="s">
        <v>11</v>
      </c>
      <c r="C458" s="1" t="s">
        <v>16</v>
      </c>
      <c r="D458" s="1" t="s">
        <v>17</v>
      </c>
      <c r="E458">
        <v>2018</v>
      </c>
      <c r="F458">
        <v>2018</v>
      </c>
    </row>
    <row r="459" spans="1:11" hidden="1" x14ac:dyDescent="0.25">
      <c r="A459">
        <v>4</v>
      </c>
      <c r="B459" s="1" t="s">
        <v>11</v>
      </c>
      <c r="C459" s="1" t="s">
        <v>16</v>
      </c>
      <c r="D459" s="1" t="s">
        <v>17</v>
      </c>
      <c r="E459">
        <v>2018</v>
      </c>
      <c r="F459">
        <v>2018</v>
      </c>
    </row>
    <row r="460" spans="1:11" hidden="1" x14ac:dyDescent="0.25">
      <c r="A460">
        <v>4</v>
      </c>
      <c r="B460" s="1" t="s">
        <v>11</v>
      </c>
      <c r="C460" s="1" t="s">
        <v>16</v>
      </c>
      <c r="D460" s="1" t="s">
        <v>17</v>
      </c>
      <c r="E460">
        <v>2018</v>
      </c>
      <c r="F460">
        <v>2018</v>
      </c>
    </row>
    <row r="461" spans="1:11" hidden="1" x14ac:dyDescent="0.25">
      <c r="A461">
        <v>4</v>
      </c>
      <c r="B461" s="1" t="s">
        <v>11</v>
      </c>
      <c r="C461" s="1" t="s">
        <v>16</v>
      </c>
      <c r="D461" s="1" t="s">
        <v>17</v>
      </c>
      <c r="E461">
        <v>2018</v>
      </c>
      <c r="F461">
        <v>2018</v>
      </c>
    </row>
    <row r="462" spans="1:11" hidden="1" x14ac:dyDescent="0.25">
      <c r="A462">
        <v>4</v>
      </c>
      <c r="B462" s="1" t="s">
        <v>11</v>
      </c>
      <c r="C462" s="1" t="s">
        <v>16</v>
      </c>
      <c r="D462" s="1" t="s">
        <v>17</v>
      </c>
      <c r="E462">
        <v>2018</v>
      </c>
      <c r="F462">
        <v>2018</v>
      </c>
    </row>
    <row r="463" spans="1:11" hidden="1" x14ac:dyDescent="0.25">
      <c r="A463">
        <v>4</v>
      </c>
      <c r="B463" s="1" t="s">
        <v>11</v>
      </c>
      <c r="C463" s="1" t="s">
        <v>16</v>
      </c>
      <c r="D463" s="1" t="s">
        <v>17</v>
      </c>
      <c r="E463">
        <v>2018</v>
      </c>
      <c r="F463">
        <v>2018</v>
      </c>
    </row>
    <row r="464" spans="1:11" hidden="1" x14ac:dyDescent="0.25">
      <c r="A464">
        <v>4</v>
      </c>
      <c r="B464" s="1" t="s">
        <v>11</v>
      </c>
      <c r="C464" s="1" t="s">
        <v>16</v>
      </c>
      <c r="D464" s="1" t="s">
        <v>17</v>
      </c>
      <c r="E464">
        <v>2018</v>
      </c>
      <c r="F464">
        <v>2018</v>
      </c>
    </row>
    <row r="465" spans="1:11" hidden="1" x14ac:dyDescent="0.25">
      <c r="A465">
        <v>4</v>
      </c>
      <c r="B465" s="1" t="s">
        <v>11</v>
      </c>
      <c r="C465" s="1" t="s">
        <v>16</v>
      </c>
      <c r="D465" s="1" t="s">
        <v>17</v>
      </c>
      <c r="E465">
        <v>2018</v>
      </c>
      <c r="F465">
        <v>2018</v>
      </c>
      <c r="G465">
        <v>27.2</v>
      </c>
      <c r="H465">
        <v>13.7</v>
      </c>
      <c r="I465">
        <v>0.9</v>
      </c>
      <c r="J465">
        <v>566</v>
      </c>
      <c r="K465">
        <v>1.9</v>
      </c>
    </row>
    <row r="466" spans="1:11" hidden="1" x14ac:dyDescent="0.25">
      <c r="A466">
        <v>4</v>
      </c>
      <c r="B466" s="1" t="s">
        <v>11</v>
      </c>
      <c r="C466" s="1" t="s">
        <v>18</v>
      </c>
      <c r="D466" s="1" t="s">
        <v>19</v>
      </c>
      <c r="E466">
        <v>2018</v>
      </c>
      <c r="F466">
        <v>2018</v>
      </c>
    </row>
    <row r="467" spans="1:11" hidden="1" x14ac:dyDescent="0.25">
      <c r="A467">
        <v>4</v>
      </c>
      <c r="B467" s="1" t="s">
        <v>11</v>
      </c>
      <c r="C467" s="1" t="s">
        <v>18</v>
      </c>
      <c r="D467" s="1" t="s">
        <v>19</v>
      </c>
      <c r="E467">
        <v>2018</v>
      </c>
      <c r="F467">
        <v>2018</v>
      </c>
    </row>
    <row r="468" spans="1:11" hidden="1" x14ac:dyDescent="0.25">
      <c r="A468">
        <v>4</v>
      </c>
      <c r="B468" s="1" t="s">
        <v>11</v>
      </c>
      <c r="C468" s="1" t="s">
        <v>18</v>
      </c>
      <c r="D468" s="1" t="s">
        <v>19</v>
      </c>
      <c r="E468">
        <v>2018</v>
      </c>
      <c r="F468">
        <v>2018</v>
      </c>
    </row>
    <row r="469" spans="1:11" hidden="1" x14ac:dyDescent="0.25">
      <c r="A469">
        <v>4</v>
      </c>
      <c r="B469" s="1" t="s">
        <v>11</v>
      </c>
      <c r="C469" s="1" t="s">
        <v>18</v>
      </c>
      <c r="D469" s="1" t="s">
        <v>19</v>
      </c>
      <c r="E469">
        <v>2018</v>
      </c>
      <c r="F469">
        <v>2018</v>
      </c>
    </row>
    <row r="470" spans="1:11" hidden="1" x14ac:dyDescent="0.25">
      <c r="A470">
        <v>4</v>
      </c>
      <c r="B470" s="1" t="s">
        <v>11</v>
      </c>
      <c r="C470" s="1" t="s">
        <v>18</v>
      </c>
      <c r="D470" s="1" t="s">
        <v>19</v>
      </c>
      <c r="E470">
        <v>2018</v>
      </c>
      <c r="F470">
        <v>2018</v>
      </c>
    </row>
    <row r="471" spans="1:11" hidden="1" x14ac:dyDescent="0.25">
      <c r="A471">
        <v>4</v>
      </c>
      <c r="B471" s="1" t="s">
        <v>11</v>
      </c>
      <c r="C471" s="1" t="s">
        <v>18</v>
      </c>
      <c r="D471" s="1" t="s">
        <v>19</v>
      </c>
      <c r="E471">
        <v>2018</v>
      </c>
      <c r="F471">
        <v>2018</v>
      </c>
    </row>
    <row r="472" spans="1:11" hidden="1" x14ac:dyDescent="0.25">
      <c r="A472">
        <v>4</v>
      </c>
      <c r="B472" s="1" t="s">
        <v>11</v>
      </c>
      <c r="C472" s="1" t="s">
        <v>18</v>
      </c>
      <c r="D472" s="1" t="s">
        <v>19</v>
      </c>
      <c r="E472">
        <v>2018</v>
      </c>
      <c r="F472">
        <v>2018</v>
      </c>
    </row>
    <row r="473" spans="1:11" hidden="1" x14ac:dyDescent="0.25">
      <c r="A473">
        <v>4</v>
      </c>
      <c r="B473" s="1" t="s">
        <v>11</v>
      </c>
      <c r="C473" s="1" t="s">
        <v>39</v>
      </c>
      <c r="D473" s="1" t="s">
        <v>40</v>
      </c>
      <c r="E473">
        <v>2017</v>
      </c>
      <c r="F473">
        <v>2017</v>
      </c>
    </row>
    <row r="474" spans="1:11" hidden="1" x14ac:dyDescent="0.25">
      <c r="A474">
        <v>4</v>
      </c>
      <c r="B474" s="1" t="s">
        <v>11</v>
      </c>
      <c r="C474" s="1" t="s">
        <v>39</v>
      </c>
      <c r="D474" s="1" t="s">
        <v>40</v>
      </c>
      <c r="E474">
        <v>2017</v>
      </c>
      <c r="F474">
        <v>2017</v>
      </c>
    </row>
    <row r="475" spans="1:11" hidden="1" x14ac:dyDescent="0.25">
      <c r="A475">
        <v>4</v>
      </c>
      <c r="B475" s="1" t="s">
        <v>11</v>
      </c>
      <c r="C475" s="1" t="s">
        <v>39</v>
      </c>
      <c r="D475" s="1" t="s">
        <v>40</v>
      </c>
      <c r="E475">
        <v>2017</v>
      </c>
      <c r="F475">
        <v>2017</v>
      </c>
    </row>
    <row r="476" spans="1:11" hidden="1" x14ac:dyDescent="0.25">
      <c r="A476">
        <v>4</v>
      </c>
      <c r="B476" s="1" t="s">
        <v>11</v>
      </c>
      <c r="C476" s="1" t="s">
        <v>39</v>
      </c>
      <c r="D476" s="1" t="s">
        <v>40</v>
      </c>
      <c r="E476">
        <v>2017</v>
      </c>
      <c r="F476">
        <v>2017</v>
      </c>
    </row>
    <row r="477" spans="1:11" hidden="1" x14ac:dyDescent="0.25">
      <c r="A477">
        <v>4</v>
      </c>
      <c r="B477" s="1" t="s">
        <v>11</v>
      </c>
      <c r="C477" s="1" t="s">
        <v>39</v>
      </c>
      <c r="D477" s="1" t="s">
        <v>40</v>
      </c>
      <c r="E477">
        <v>2017</v>
      </c>
      <c r="F477">
        <v>2017</v>
      </c>
    </row>
    <row r="478" spans="1:11" hidden="1" x14ac:dyDescent="0.25">
      <c r="A478">
        <v>4</v>
      </c>
      <c r="B478" s="1" t="s">
        <v>11</v>
      </c>
      <c r="C478" s="1" t="s">
        <v>39</v>
      </c>
      <c r="D478" s="1" t="s">
        <v>40</v>
      </c>
      <c r="E478">
        <v>2017</v>
      </c>
      <c r="F478">
        <v>2017</v>
      </c>
    </row>
    <row r="479" spans="1:11" hidden="1" x14ac:dyDescent="0.25">
      <c r="A479">
        <v>4</v>
      </c>
      <c r="B479" s="1" t="s">
        <v>11</v>
      </c>
      <c r="C479" s="1" t="s">
        <v>39</v>
      </c>
      <c r="D479" s="1" t="s">
        <v>40</v>
      </c>
      <c r="E479">
        <v>2017</v>
      </c>
      <c r="F479">
        <v>2017</v>
      </c>
    </row>
    <row r="480" spans="1:11" hidden="1" x14ac:dyDescent="0.25">
      <c r="A480">
        <v>4</v>
      </c>
      <c r="B480" s="1" t="s">
        <v>11</v>
      </c>
      <c r="C480" s="1" t="s">
        <v>41</v>
      </c>
      <c r="D480" s="1" t="s">
        <v>42</v>
      </c>
      <c r="E480">
        <v>2018</v>
      </c>
      <c r="F480">
        <v>2018</v>
      </c>
    </row>
    <row r="481" spans="1:11" hidden="1" x14ac:dyDescent="0.25">
      <c r="A481">
        <v>4</v>
      </c>
      <c r="B481" s="1" t="s">
        <v>11</v>
      </c>
      <c r="C481" s="1" t="s">
        <v>41</v>
      </c>
      <c r="D481" s="1" t="s">
        <v>42</v>
      </c>
      <c r="E481">
        <v>2018</v>
      </c>
      <c r="F481">
        <v>2018</v>
      </c>
    </row>
    <row r="482" spans="1:11" hidden="1" x14ac:dyDescent="0.25">
      <c r="A482">
        <v>4</v>
      </c>
      <c r="B482" s="1" t="s">
        <v>11</v>
      </c>
      <c r="C482" s="1" t="s">
        <v>41</v>
      </c>
      <c r="D482" s="1" t="s">
        <v>42</v>
      </c>
      <c r="E482">
        <v>2018</v>
      </c>
      <c r="F482">
        <v>2018</v>
      </c>
    </row>
    <row r="483" spans="1:11" hidden="1" x14ac:dyDescent="0.25">
      <c r="A483">
        <v>4</v>
      </c>
      <c r="B483" s="1" t="s">
        <v>11</v>
      </c>
      <c r="C483" s="1" t="s">
        <v>41</v>
      </c>
      <c r="D483" s="1" t="s">
        <v>42</v>
      </c>
      <c r="E483">
        <v>2018</v>
      </c>
      <c r="F483">
        <v>2018</v>
      </c>
    </row>
    <row r="484" spans="1:11" hidden="1" x14ac:dyDescent="0.25">
      <c r="A484">
        <v>4</v>
      </c>
      <c r="B484" s="1" t="s">
        <v>11</v>
      </c>
      <c r="C484" s="1" t="s">
        <v>41</v>
      </c>
      <c r="D484" s="1" t="s">
        <v>42</v>
      </c>
      <c r="E484">
        <v>2018</v>
      </c>
      <c r="F484">
        <v>2018</v>
      </c>
    </row>
    <row r="485" spans="1:11" hidden="1" x14ac:dyDescent="0.25">
      <c r="A485">
        <v>4</v>
      </c>
      <c r="B485" s="1" t="s">
        <v>11</v>
      </c>
      <c r="C485" s="1" t="s">
        <v>41</v>
      </c>
      <c r="D485" s="1" t="s">
        <v>42</v>
      </c>
      <c r="E485">
        <v>2018</v>
      </c>
      <c r="F485">
        <v>2018</v>
      </c>
    </row>
    <row r="486" spans="1:11" hidden="1" x14ac:dyDescent="0.25">
      <c r="A486">
        <v>4</v>
      </c>
      <c r="B486" s="1" t="s">
        <v>11</v>
      </c>
      <c r="C486" s="1" t="s">
        <v>41</v>
      </c>
      <c r="D486" s="1" t="s">
        <v>42</v>
      </c>
      <c r="E486">
        <v>2018</v>
      </c>
      <c r="F486">
        <v>2018</v>
      </c>
    </row>
    <row r="487" spans="1:11" hidden="1" x14ac:dyDescent="0.25">
      <c r="A487">
        <v>4</v>
      </c>
      <c r="B487" s="1" t="s">
        <v>11</v>
      </c>
      <c r="C487" s="1" t="s">
        <v>41</v>
      </c>
      <c r="D487" s="1" t="s">
        <v>42</v>
      </c>
      <c r="E487">
        <v>2018</v>
      </c>
      <c r="F487">
        <v>2018</v>
      </c>
      <c r="G487">
        <v>26.4</v>
      </c>
      <c r="H487">
        <v>27</v>
      </c>
      <c r="I487">
        <v>1.6</v>
      </c>
      <c r="J487">
        <v>1084</v>
      </c>
      <c r="K487">
        <v>3.3</v>
      </c>
    </row>
    <row r="488" spans="1:11" hidden="1" x14ac:dyDescent="0.25">
      <c r="A488">
        <v>2</v>
      </c>
      <c r="B488" s="1" t="s">
        <v>24</v>
      </c>
      <c r="C488" s="1" t="s">
        <v>25</v>
      </c>
      <c r="D488" s="1" t="s">
        <v>24</v>
      </c>
      <c r="E488">
        <v>2018</v>
      </c>
      <c r="F488">
        <v>2018</v>
      </c>
    </row>
    <row r="489" spans="1:11" hidden="1" x14ac:dyDescent="0.25">
      <c r="A489">
        <v>2</v>
      </c>
      <c r="B489" s="1" t="s">
        <v>24</v>
      </c>
      <c r="C489" s="1" t="s">
        <v>25</v>
      </c>
      <c r="D489" s="1" t="s">
        <v>24</v>
      </c>
      <c r="E489">
        <v>2018</v>
      </c>
      <c r="F489">
        <v>2018</v>
      </c>
    </row>
    <row r="490" spans="1:11" hidden="1" x14ac:dyDescent="0.25">
      <c r="A490">
        <v>2</v>
      </c>
      <c r="B490" s="1" t="s">
        <v>24</v>
      </c>
      <c r="C490" s="1" t="s">
        <v>25</v>
      </c>
      <c r="D490" s="1" t="s">
        <v>24</v>
      </c>
      <c r="E490">
        <v>2018</v>
      </c>
      <c r="F490">
        <v>2018</v>
      </c>
    </row>
    <row r="491" spans="1:11" hidden="1" x14ac:dyDescent="0.25">
      <c r="A491">
        <v>2</v>
      </c>
      <c r="B491" s="1" t="s">
        <v>24</v>
      </c>
      <c r="C491" s="1" t="s">
        <v>25</v>
      </c>
      <c r="D491" s="1" t="s">
        <v>24</v>
      </c>
      <c r="E491">
        <v>2018</v>
      </c>
      <c r="F491">
        <v>2018</v>
      </c>
    </row>
    <row r="492" spans="1:11" hidden="1" x14ac:dyDescent="0.25">
      <c r="A492">
        <v>2</v>
      </c>
      <c r="B492" s="1" t="s">
        <v>24</v>
      </c>
      <c r="C492" s="1" t="s">
        <v>25</v>
      </c>
      <c r="D492" s="1" t="s">
        <v>24</v>
      </c>
      <c r="E492">
        <v>2018</v>
      </c>
      <c r="F492">
        <v>2018</v>
      </c>
    </row>
    <row r="493" spans="1:11" hidden="1" x14ac:dyDescent="0.25">
      <c r="A493">
        <v>2</v>
      </c>
      <c r="B493" s="1" t="s">
        <v>24</v>
      </c>
      <c r="C493" s="1" t="s">
        <v>25</v>
      </c>
      <c r="D493" s="1" t="s">
        <v>24</v>
      </c>
      <c r="E493">
        <v>2018</v>
      </c>
      <c r="F493">
        <v>2018</v>
      </c>
    </row>
    <row r="494" spans="1:11" hidden="1" x14ac:dyDescent="0.25">
      <c r="A494">
        <v>2</v>
      </c>
      <c r="B494" s="1" t="s">
        <v>24</v>
      </c>
      <c r="C494" s="1" t="s">
        <v>25</v>
      </c>
      <c r="D494" s="1" t="s">
        <v>24</v>
      </c>
      <c r="E494">
        <v>2018</v>
      </c>
      <c r="F494">
        <v>2018</v>
      </c>
    </row>
    <row r="495" spans="1:11" hidden="1" x14ac:dyDescent="0.25">
      <c r="A495">
        <v>3</v>
      </c>
      <c r="B495" s="1" t="s">
        <v>26</v>
      </c>
      <c r="C495" s="1" t="s">
        <v>25</v>
      </c>
      <c r="D495" s="1" t="s">
        <v>26</v>
      </c>
      <c r="E495">
        <v>2018</v>
      </c>
      <c r="F495">
        <v>2018</v>
      </c>
    </row>
    <row r="496" spans="1:11" hidden="1" x14ac:dyDescent="0.25">
      <c r="A496">
        <v>3</v>
      </c>
      <c r="B496" s="1" t="s">
        <v>26</v>
      </c>
      <c r="C496" s="1" t="s">
        <v>25</v>
      </c>
      <c r="D496" s="1" t="s">
        <v>26</v>
      </c>
      <c r="E496">
        <v>2018</v>
      </c>
      <c r="F496">
        <v>2018</v>
      </c>
    </row>
    <row r="497" spans="1:11" hidden="1" x14ac:dyDescent="0.25">
      <c r="A497">
        <v>3</v>
      </c>
      <c r="B497" s="1" t="s">
        <v>26</v>
      </c>
      <c r="C497" s="1" t="s">
        <v>25</v>
      </c>
      <c r="D497" s="1" t="s">
        <v>26</v>
      </c>
      <c r="E497">
        <v>2018</v>
      </c>
      <c r="F497">
        <v>2018</v>
      </c>
    </row>
    <row r="498" spans="1:11" hidden="1" x14ac:dyDescent="0.25">
      <c r="A498">
        <v>3</v>
      </c>
      <c r="B498" s="1" t="s">
        <v>26</v>
      </c>
      <c r="C498" s="1" t="s">
        <v>25</v>
      </c>
      <c r="D498" s="1" t="s">
        <v>26</v>
      </c>
      <c r="E498">
        <v>2018</v>
      </c>
      <c r="F498">
        <v>2018</v>
      </c>
    </row>
    <row r="499" spans="1:11" hidden="1" x14ac:dyDescent="0.25">
      <c r="A499">
        <v>3</v>
      </c>
      <c r="B499" s="1" t="s">
        <v>26</v>
      </c>
      <c r="C499" s="1" t="s">
        <v>25</v>
      </c>
      <c r="D499" s="1" t="s">
        <v>26</v>
      </c>
      <c r="E499">
        <v>2018</v>
      </c>
      <c r="F499">
        <v>2018</v>
      </c>
    </row>
    <row r="500" spans="1:11" hidden="1" x14ac:dyDescent="0.25">
      <c r="A500">
        <v>3</v>
      </c>
      <c r="B500" s="1" t="s">
        <v>26</v>
      </c>
      <c r="C500" s="1" t="s">
        <v>25</v>
      </c>
      <c r="D500" s="1" t="s">
        <v>26</v>
      </c>
      <c r="E500">
        <v>2018</v>
      </c>
      <c r="F500">
        <v>2018</v>
      </c>
    </row>
    <row r="501" spans="1:11" hidden="1" x14ac:dyDescent="0.25">
      <c r="A501">
        <v>3</v>
      </c>
      <c r="B501" s="1" t="s">
        <v>26</v>
      </c>
      <c r="C501" s="1" t="s">
        <v>25</v>
      </c>
      <c r="D501" s="1" t="s">
        <v>26</v>
      </c>
      <c r="E501">
        <v>2018</v>
      </c>
      <c r="F501">
        <v>2018</v>
      </c>
    </row>
    <row r="502" spans="1:11" hidden="1" x14ac:dyDescent="0.25">
      <c r="A502">
        <v>2</v>
      </c>
      <c r="B502" s="1" t="s">
        <v>24</v>
      </c>
      <c r="C502" s="1" t="s">
        <v>25</v>
      </c>
      <c r="D502" s="1" t="s">
        <v>24</v>
      </c>
      <c r="E502">
        <v>2018</v>
      </c>
      <c r="F502">
        <v>2018</v>
      </c>
      <c r="G502">
        <v>27</v>
      </c>
      <c r="H502">
        <v>16.5</v>
      </c>
      <c r="I502">
        <v>1</v>
      </c>
      <c r="J502">
        <v>613</v>
      </c>
      <c r="K502">
        <v>2.1</v>
      </c>
    </row>
    <row r="503" spans="1:11" hidden="1" x14ac:dyDescent="0.25">
      <c r="A503">
        <v>3</v>
      </c>
      <c r="B503" s="1" t="s">
        <v>26</v>
      </c>
      <c r="C503" s="1" t="s">
        <v>25</v>
      </c>
      <c r="D503" s="1" t="s">
        <v>26</v>
      </c>
      <c r="E503">
        <v>2018</v>
      </c>
      <c r="F503">
        <v>2018</v>
      </c>
      <c r="G503">
        <v>27.2</v>
      </c>
      <c r="H503">
        <v>23.1</v>
      </c>
      <c r="I503">
        <v>1.5</v>
      </c>
      <c r="J503">
        <v>1012</v>
      </c>
      <c r="K503">
        <v>3.1</v>
      </c>
    </row>
    <row r="504" spans="1:11" hidden="1" x14ac:dyDescent="0.25">
      <c r="A504">
        <v>4</v>
      </c>
      <c r="B504" s="1" t="s">
        <v>11</v>
      </c>
      <c r="C504" s="1" t="s">
        <v>27</v>
      </c>
      <c r="D504" s="1" t="s">
        <v>28</v>
      </c>
      <c r="E504">
        <v>2018</v>
      </c>
      <c r="F504">
        <v>2018</v>
      </c>
    </row>
    <row r="505" spans="1:11" hidden="1" x14ac:dyDescent="0.25">
      <c r="A505">
        <v>4</v>
      </c>
      <c r="B505" s="1" t="s">
        <v>11</v>
      </c>
      <c r="C505" s="1" t="s">
        <v>27</v>
      </c>
      <c r="D505" s="1" t="s">
        <v>28</v>
      </c>
      <c r="E505">
        <v>2018</v>
      </c>
      <c r="F505">
        <v>2018</v>
      </c>
    </row>
    <row r="506" spans="1:11" hidden="1" x14ac:dyDescent="0.25">
      <c r="A506">
        <v>4</v>
      </c>
      <c r="B506" s="1" t="s">
        <v>11</v>
      </c>
      <c r="C506" s="1" t="s">
        <v>27</v>
      </c>
      <c r="D506" s="1" t="s">
        <v>28</v>
      </c>
      <c r="E506">
        <v>2018</v>
      </c>
      <c r="F506">
        <v>2018</v>
      </c>
    </row>
    <row r="507" spans="1:11" hidden="1" x14ac:dyDescent="0.25">
      <c r="A507">
        <v>4</v>
      </c>
      <c r="B507" s="1" t="s">
        <v>11</v>
      </c>
      <c r="C507" s="1" t="s">
        <v>27</v>
      </c>
      <c r="D507" s="1" t="s">
        <v>28</v>
      </c>
      <c r="E507">
        <v>2018</v>
      </c>
      <c r="F507">
        <v>2018</v>
      </c>
    </row>
    <row r="508" spans="1:11" hidden="1" x14ac:dyDescent="0.25">
      <c r="A508">
        <v>4</v>
      </c>
      <c r="B508" s="1" t="s">
        <v>11</v>
      </c>
      <c r="C508" s="1" t="s">
        <v>27</v>
      </c>
      <c r="D508" s="1" t="s">
        <v>28</v>
      </c>
      <c r="E508">
        <v>2018</v>
      </c>
      <c r="F508">
        <v>2018</v>
      </c>
    </row>
    <row r="509" spans="1:11" hidden="1" x14ac:dyDescent="0.25">
      <c r="A509">
        <v>4</v>
      </c>
      <c r="B509" s="1" t="s">
        <v>11</v>
      </c>
      <c r="C509" s="1" t="s">
        <v>27</v>
      </c>
      <c r="D509" s="1" t="s">
        <v>28</v>
      </c>
      <c r="E509">
        <v>2018</v>
      </c>
      <c r="F509">
        <v>2018</v>
      </c>
    </row>
    <row r="510" spans="1:11" hidden="1" x14ac:dyDescent="0.25">
      <c r="A510">
        <v>4</v>
      </c>
      <c r="B510" s="1" t="s">
        <v>11</v>
      </c>
      <c r="C510" s="1" t="s">
        <v>27</v>
      </c>
      <c r="D510" s="1" t="s">
        <v>28</v>
      </c>
      <c r="E510">
        <v>2018</v>
      </c>
      <c r="F510">
        <v>2018</v>
      </c>
    </row>
    <row r="511" spans="1:11" hidden="1" x14ac:dyDescent="0.25">
      <c r="A511">
        <v>4</v>
      </c>
      <c r="B511" s="1" t="s">
        <v>11</v>
      </c>
      <c r="C511" s="1" t="s">
        <v>27</v>
      </c>
      <c r="D511" s="1" t="s">
        <v>28</v>
      </c>
      <c r="E511">
        <v>2018</v>
      </c>
      <c r="F511">
        <v>2018</v>
      </c>
      <c r="G511">
        <v>27.6</v>
      </c>
      <c r="H511">
        <v>16</v>
      </c>
      <c r="I511">
        <v>1</v>
      </c>
      <c r="J511">
        <v>642</v>
      </c>
      <c r="K511">
        <v>2</v>
      </c>
    </row>
    <row r="512" spans="1:11" hidden="1" x14ac:dyDescent="0.25">
      <c r="A512">
        <v>4</v>
      </c>
      <c r="B512" s="1" t="s">
        <v>11</v>
      </c>
      <c r="C512" s="1" t="s">
        <v>29</v>
      </c>
      <c r="D512" s="1" t="s">
        <v>30</v>
      </c>
      <c r="E512">
        <v>2018</v>
      </c>
      <c r="F512">
        <v>2018</v>
      </c>
    </row>
    <row r="513" spans="1:11" hidden="1" x14ac:dyDescent="0.25">
      <c r="A513">
        <v>4</v>
      </c>
      <c r="B513" s="1" t="s">
        <v>11</v>
      </c>
      <c r="C513" s="1" t="s">
        <v>29</v>
      </c>
      <c r="D513" s="1" t="s">
        <v>30</v>
      </c>
      <c r="E513">
        <v>2018</v>
      </c>
      <c r="F513">
        <v>2018</v>
      </c>
    </row>
    <row r="514" spans="1:11" hidden="1" x14ac:dyDescent="0.25">
      <c r="A514">
        <v>4</v>
      </c>
      <c r="B514" s="1" t="s">
        <v>11</v>
      </c>
      <c r="C514" s="1" t="s">
        <v>29</v>
      </c>
      <c r="D514" s="1" t="s">
        <v>30</v>
      </c>
      <c r="E514">
        <v>2018</v>
      </c>
      <c r="F514">
        <v>2018</v>
      </c>
    </row>
    <row r="515" spans="1:11" hidden="1" x14ac:dyDescent="0.25">
      <c r="A515">
        <v>4</v>
      </c>
      <c r="B515" s="1" t="s">
        <v>11</v>
      </c>
      <c r="C515" s="1" t="s">
        <v>29</v>
      </c>
      <c r="D515" s="1" t="s">
        <v>30</v>
      </c>
      <c r="E515">
        <v>2018</v>
      </c>
      <c r="F515">
        <v>2018</v>
      </c>
    </row>
    <row r="516" spans="1:11" hidden="1" x14ac:dyDescent="0.25">
      <c r="A516">
        <v>4</v>
      </c>
      <c r="B516" s="1" t="s">
        <v>11</v>
      </c>
      <c r="C516" s="1" t="s">
        <v>41</v>
      </c>
      <c r="D516" s="1" t="s">
        <v>42</v>
      </c>
      <c r="E516">
        <v>2011</v>
      </c>
      <c r="F516">
        <v>2011</v>
      </c>
    </row>
    <row r="517" spans="1:11" hidden="1" x14ac:dyDescent="0.25">
      <c r="A517">
        <v>4</v>
      </c>
      <c r="B517" s="1" t="s">
        <v>11</v>
      </c>
      <c r="C517" s="1" t="s">
        <v>41</v>
      </c>
      <c r="D517" s="1" t="s">
        <v>42</v>
      </c>
      <c r="E517">
        <v>2011</v>
      </c>
      <c r="F517">
        <v>2011</v>
      </c>
    </row>
    <row r="518" spans="1:11" hidden="1" x14ac:dyDescent="0.25">
      <c r="A518">
        <v>4</v>
      </c>
      <c r="B518" s="1" t="s">
        <v>11</v>
      </c>
      <c r="C518" s="1" t="s">
        <v>41</v>
      </c>
      <c r="D518" s="1" t="s">
        <v>42</v>
      </c>
      <c r="E518">
        <v>2011</v>
      </c>
      <c r="F518">
        <v>2011</v>
      </c>
    </row>
    <row r="519" spans="1:11" hidden="1" x14ac:dyDescent="0.25">
      <c r="A519">
        <v>4</v>
      </c>
      <c r="B519" s="1" t="s">
        <v>11</v>
      </c>
      <c r="C519" s="1" t="s">
        <v>41</v>
      </c>
      <c r="D519" s="1" t="s">
        <v>42</v>
      </c>
      <c r="E519">
        <v>2011</v>
      </c>
      <c r="F519">
        <v>2011</v>
      </c>
    </row>
    <row r="520" spans="1:11" hidden="1" x14ac:dyDescent="0.25">
      <c r="A520">
        <v>4</v>
      </c>
      <c r="B520" s="1" t="s">
        <v>11</v>
      </c>
      <c r="C520" s="1" t="s">
        <v>41</v>
      </c>
      <c r="D520" s="1" t="s">
        <v>42</v>
      </c>
      <c r="E520">
        <v>2011</v>
      </c>
      <c r="F520">
        <v>2011</v>
      </c>
    </row>
    <row r="521" spans="1:11" hidden="1" x14ac:dyDescent="0.25">
      <c r="A521">
        <v>4</v>
      </c>
      <c r="B521" s="1" t="s">
        <v>11</v>
      </c>
      <c r="C521" s="1" t="s">
        <v>41</v>
      </c>
      <c r="D521" s="1" t="s">
        <v>42</v>
      </c>
      <c r="E521">
        <v>2011</v>
      </c>
      <c r="F521">
        <v>2011</v>
      </c>
    </row>
    <row r="522" spans="1:11" hidden="1" x14ac:dyDescent="0.25">
      <c r="A522">
        <v>4</v>
      </c>
      <c r="B522" s="1" t="s">
        <v>11</v>
      </c>
      <c r="C522" s="1" t="s">
        <v>41</v>
      </c>
      <c r="D522" s="1" t="s">
        <v>42</v>
      </c>
      <c r="E522">
        <v>2011</v>
      </c>
      <c r="F522">
        <v>2011</v>
      </c>
    </row>
    <row r="523" spans="1:11" hidden="1" x14ac:dyDescent="0.25">
      <c r="A523">
        <v>4</v>
      </c>
      <c r="B523" s="1" t="s">
        <v>11</v>
      </c>
      <c r="C523" s="1" t="s">
        <v>41</v>
      </c>
      <c r="D523" s="1" t="s">
        <v>42</v>
      </c>
      <c r="E523">
        <v>2011</v>
      </c>
      <c r="F523">
        <v>2011</v>
      </c>
      <c r="G523">
        <v>25.6</v>
      </c>
      <c r="H523">
        <v>33.5</v>
      </c>
      <c r="I523">
        <v>2</v>
      </c>
      <c r="J523">
        <v>1375</v>
      </c>
      <c r="K523">
        <v>4.0999999999999996</v>
      </c>
    </row>
    <row r="524" spans="1:11" hidden="1" x14ac:dyDescent="0.25">
      <c r="A524">
        <v>2</v>
      </c>
      <c r="B524" s="1" t="s">
        <v>24</v>
      </c>
      <c r="C524" s="1" t="s">
        <v>25</v>
      </c>
      <c r="D524" s="1" t="s">
        <v>24</v>
      </c>
      <c r="E524">
        <v>2011</v>
      </c>
      <c r="F524">
        <v>2011</v>
      </c>
    </row>
    <row r="525" spans="1:11" hidden="1" x14ac:dyDescent="0.25">
      <c r="A525">
        <v>2</v>
      </c>
      <c r="B525" s="1" t="s">
        <v>24</v>
      </c>
      <c r="C525" s="1" t="s">
        <v>25</v>
      </c>
      <c r="D525" s="1" t="s">
        <v>24</v>
      </c>
      <c r="E525">
        <v>2011</v>
      </c>
      <c r="F525">
        <v>2011</v>
      </c>
    </row>
    <row r="526" spans="1:11" hidden="1" x14ac:dyDescent="0.25">
      <c r="A526">
        <v>2</v>
      </c>
      <c r="B526" s="1" t="s">
        <v>24</v>
      </c>
      <c r="C526" s="1" t="s">
        <v>25</v>
      </c>
      <c r="D526" s="1" t="s">
        <v>24</v>
      </c>
      <c r="E526">
        <v>2011</v>
      </c>
      <c r="F526">
        <v>2011</v>
      </c>
    </row>
    <row r="527" spans="1:11" hidden="1" x14ac:dyDescent="0.25">
      <c r="A527">
        <v>2</v>
      </c>
      <c r="B527" s="1" t="s">
        <v>24</v>
      </c>
      <c r="C527" s="1" t="s">
        <v>25</v>
      </c>
      <c r="D527" s="1" t="s">
        <v>24</v>
      </c>
      <c r="E527">
        <v>2011</v>
      </c>
      <c r="F527">
        <v>2011</v>
      </c>
    </row>
    <row r="528" spans="1:11" hidden="1" x14ac:dyDescent="0.25">
      <c r="A528">
        <v>2</v>
      </c>
      <c r="B528" s="1" t="s">
        <v>24</v>
      </c>
      <c r="C528" s="1" t="s">
        <v>25</v>
      </c>
      <c r="D528" s="1" t="s">
        <v>24</v>
      </c>
      <c r="E528">
        <v>2011</v>
      </c>
      <c r="F528">
        <v>2011</v>
      </c>
    </row>
    <row r="529" spans="1:11" hidden="1" x14ac:dyDescent="0.25">
      <c r="A529">
        <v>2</v>
      </c>
      <c r="B529" s="1" t="s">
        <v>24</v>
      </c>
      <c r="C529" s="1" t="s">
        <v>25</v>
      </c>
      <c r="D529" s="1" t="s">
        <v>24</v>
      </c>
      <c r="E529">
        <v>2011</v>
      </c>
      <c r="F529">
        <v>2011</v>
      </c>
    </row>
    <row r="530" spans="1:11" hidden="1" x14ac:dyDescent="0.25">
      <c r="A530">
        <v>2</v>
      </c>
      <c r="B530" s="1" t="s">
        <v>24</v>
      </c>
      <c r="C530" s="1" t="s">
        <v>25</v>
      </c>
      <c r="D530" s="1" t="s">
        <v>24</v>
      </c>
      <c r="E530">
        <v>2011</v>
      </c>
      <c r="F530">
        <v>2011</v>
      </c>
    </row>
    <row r="531" spans="1:11" hidden="1" x14ac:dyDescent="0.25">
      <c r="A531">
        <v>3</v>
      </c>
      <c r="B531" s="1" t="s">
        <v>26</v>
      </c>
      <c r="C531" s="1" t="s">
        <v>25</v>
      </c>
      <c r="D531" s="1" t="s">
        <v>26</v>
      </c>
      <c r="E531">
        <v>2011</v>
      </c>
      <c r="F531">
        <v>2011</v>
      </c>
    </row>
    <row r="532" spans="1:11" hidden="1" x14ac:dyDescent="0.25">
      <c r="A532">
        <v>3</v>
      </c>
      <c r="B532" s="1" t="s">
        <v>26</v>
      </c>
      <c r="C532" s="1" t="s">
        <v>25</v>
      </c>
      <c r="D532" s="1" t="s">
        <v>26</v>
      </c>
      <c r="E532">
        <v>2011</v>
      </c>
      <c r="F532">
        <v>2011</v>
      </c>
    </row>
    <row r="533" spans="1:11" hidden="1" x14ac:dyDescent="0.25">
      <c r="A533">
        <v>3</v>
      </c>
      <c r="B533" s="1" t="s">
        <v>26</v>
      </c>
      <c r="C533" s="1" t="s">
        <v>25</v>
      </c>
      <c r="D533" s="1" t="s">
        <v>26</v>
      </c>
      <c r="E533">
        <v>2011</v>
      </c>
      <c r="F533">
        <v>2011</v>
      </c>
    </row>
    <row r="534" spans="1:11" hidden="1" x14ac:dyDescent="0.25">
      <c r="A534">
        <v>3</v>
      </c>
      <c r="B534" s="1" t="s">
        <v>26</v>
      </c>
      <c r="C534" s="1" t="s">
        <v>25</v>
      </c>
      <c r="D534" s="1" t="s">
        <v>26</v>
      </c>
      <c r="E534">
        <v>2011</v>
      </c>
      <c r="F534">
        <v>2011</v>
      </c>
    </row>
    <row r="535" spans="1:11" hidden="1" x14ac:dyDescent="0.25">
      <c r="A535">
        <v>3</v>
      </c>
      <c r="B535" s="1" t="s">
        <v>26</v>
      </c>
      <c r="C535" s="1" t="s">
        <v>25</v>
      </c>
      <c r="D535" s="1" t="s">
        <v>26</v>
      </c>
      <c r="E535">
        <v>2011</v>
      </c>
      <c r="F535">
        <v>2011</v>
      </c>
    </row>
    <row r="536" spans="1:11" hidden="1" x14ac:dyDescent="0.25">
      <c r="A536">
        <v>3</v>
      </c>
      <c r="B536" s="1" t="s">
        <v>26</v>
      </c>
      <c r="C536" s="1" t="s">
        <v>25</v>
      </c>
      <c r="D536" s="1" t="s">
        <v>26</v>
      </c>
      <c r="E536">
        <v>2011</v>
      </c>
      <c r="F536">
        <v>2011</v>
      </c>
    </row>
    <row r="537" spans="1:11" hidden="1" x14ac:dyDescent="0.25">
      <c r="A537">
        <v>3</v>
      </c>
      <c r="B537" s="1" t="s">
        <v>26</v>
      </c>
      <c r="C537" s="1" t="s">
        <v>25</v>
      </c>
      <c r="D537" s="1" t="s">
        <v>26</v>
      </c>
      <c r="E537">
        <v>2011</v>
      </c>
      <c r="F537">
        <v>2011</v>
      </c>
    </row>
    <row r="538" spans="1:11" hidden="1" x14ac:dyDescent="0.25">
      <c r="A538">
        <v>2</v>
      </c>
      <c r="B538" s="1" t="s">
        <v>24</v>
      </c>
      <c r="C538" s="1" t="s">
        <v>25</v>
      </c>
      <c r="D538" s="1" t="s">
        <v>24</v>
      </c>
      <c r="E538">
        <v>2011</v>
      </c>
      <c r="F538">
        <v>2011</v>
      </c>
      <c r="G538">
        <v>27</v>
      </c>
      <c r="H538">
        <v>19.5</v>
      </c>
      <c r="I538">
        <v>1.2</v>
      </c>
      <c r="J538">
        <v>734</v>
      </c>
      <c r="K538">
        <v>2.4</v>
      </c>
    </row>
    <row r="539" spans="1:11" hidden="1" x14ac:dyDescent="0.25">
      <c r="A539">
        <v>3</v>
      </c>
      <c r="B539" s="1" t="s">
        <v>26</v>
      </c>
      <c r="C539" s="1" t="s">
        <v>25</v>
      </c>
      <c r="D539" s="1" t="s">
        <v>26</v>
      </c>
      <c r="E539">
        <v>2011</v>
      </c>
      <c r="F539">
        <v>2011</v>
      </c>
      <c r="G539">
        <v>26</v>
      </c>
      <c r="H539">
        <v>21.3</v>
      </c>
      <c r="I539">
        <v>1.4</v>
      </c>
      <c r="J539">
        <v>857</v>
      </c>
      <c r="K539">
        <v>2.8</v>
      </c>
    </row>
    <row r="540" spans="1:11" hidden="1" x14ac:dyDescent="0.25">
      <c r="A540">
        <v>4</v>
      </c>
      <c r="B540" s="1" t="s">
        <v>11</v>
      </c>
      <c r="C540" s="1" t="s">
        <v>27</v>
      </c>
      <c r="D540" s="1" t="s">
        <v>28</v>
      </c>
      <c r="E540">
        <v>2011</v>
      </c>
      <c r="F540">
        <v>2011</v>
      </c>
    </row>
    <row r="541" spans="1:11" hidden="1" x14ac:dyDescent="0.25">
      <c r="A541">
        <v>4</v>
      </c>
      <c r="B541" s="1" t="s">
        <v>11</v>
      </c>
      <c r="C541" s="1" t="s">
        <v>27</v>
      </c>
      <c r="D541" s="1" t="s">
        <v>28</v>
      </c>
      <c r="E541">
        <v>2011</v>
      </c>
      <c r="F541">
        <v>2011</v>
      </c>
    </row>
    <row r="542" spans="1:11" hidden="1" x14ac:dyDescent="0.25">
      <c r="A542">
        <v>4</v>
      </c>
      <c r="B542" s="1" t="s">
        <v>11</v>
      </c>
      <c r="C542" s="1" t="s">
        <v>27</v>
      </c>
      <c r="D542" s="1" t="s">
        <v>28</v>
      </c>
      <c r="E542">
        <v>2011</v>
      </c>
      <c r="F542">
        <v>2011</v>
      </c>
    </row>
    <row r="543" spans="1:11" hidden="1" x14ac:dyDescent="0.25">
      <c r="A543">
        <v>4</v>
      </c>
      <c r="B543" s="1" t="s">
        <v>11</v>
      </c>
      <c r="C543" s="1" t="s">
        <v>27</v>
      </c>
      <c r="D543" s="1" t="s">
        <v>28</v>
      </c>
      <c r="E543">
        <v>2011</v>
      </c>
      <c r="F543">
        <v>2011</v>
      </c>
    </row>
    <row r="544" spans="1:11" hidden="1" x14ac:dyDescent="0.25">
      <c r="A544">
        <v>4</v>
      </c>
      <c r="B544" s="1" t="s">
        <v>11</v>
      </c>
      <c r="C544" s="1" t="s">
        <v>27</v>
      </c>
      <c r="D544" s="1" t="s">
        <v>28</v>
      </c>
      <c r="E544">
        <v>2011</v>
      </c>
      <c r="F544">
        <v>2011</v>
      </c>
    </row>
    <row r="545" spans="1:11" hidden="1" x14ac:dyDescent="0.25">
      <c r="A545">
        <v>4</v>
      </c>
      <c r="B545" s="1" t="s">
        <v>11</v>
      </c>
      <c r="C545" s="1" t="s">
        <v>27</v>
      </c>
      <c r="D545" s="1" t="s">
        <v>28</v>
      </c>
      <c r="E545">
        <v>2011</v>
      </c>
      <c r="F545">
        <v>2011</v>
      </c>
    </row>
    <row r="546" spans="1:11" hidden="1" x14ac:dyDescent="0.25">
      <c r="A546">
        <v>4</v>
      </c>
      <c r="B546" s="1" t="s">
        <v>11</v>
      </c>
      <c r="C546" s="1" t="s">
        <v>27</v>
      </c>
      <c r="D546" s="1" t="s">
        <v>28</v>
      </c>
      <c r="E546">
        <v>2011</v>
      </c>
      <c r="F546">
        <v>2011</v>
      </c>
    </row>
    <row r="547" spans="1:11" hidden="1" x14ac:dyDescent="0.25">
      <c r="A547">
        <v>4</v>
      </c>
      <c r="B547" s="1" t="s">
        <v>11</v>
      </c>
      <c r="C547" s="1" t="s">
        <v>27</v>
      </c>
      <c r="D547" s="1" t="s">
        <v>28</v>
      </c>
      <c r="E547">
        <v>2011</v>
      </c>
      <c r="F547">
        <v>2011</v>
      </c>
      <c r="G547">
        <v>27</v>
      </c>
      <c r="H547">
        <v>17.600000000000001</v>
      </c>
      <c r="I547">
        <v>11</v>
      </c>
      <c r="J547">
        <v>708</v>
      </c>
      <c r="K547">
        <v>2.2000000000000002</v>
      </c>
    </row>
    <row r="548" spans="1:11" hidden="1" x14ac:dyDescent="0.25">
      <c r="A548">
        <v>4</v>
      </c>
      <c r="B548" s="1" t="s">
        <v>11</v>
      </c>
      <c r="C548" s="1" t="s">
        <v>29</v>
      </c>
      <c r="D548" s="1" t="s">
        <v>30</v>
      </c>
      <c r="E548">
        <v>2011</v>
      </c>
      <c r="F548">
        <v>2011</v>
      </c>
    </row>
    <row r="549" spans="1:11" hidden="1" x14ac:dyDescent="0.25">
      <c r="A549">
        <v>4</v>
      </c>
      <c r="B549" s="1" t="s">
        <v>11</v>
      </c>
      <c r="C549" s="1" t="s">
        <v>29</v>
      </c>
      <c r="D549" s="1" t="s">
        <v>30</v>
      </c>
      <c r="E549">
        <v>2011</v>
      </c>
      <c r="F549">
        <v>2011</v>
      </c>
    </row>
    <row r="550" spans="1:11" hidden="1" x14ac:dyDescent="0.25">
      <c r="A550">
        <v>4</v>
      </c>
      <c r="B550" s="1" t="s">
        <v>11</v>
      </c>
      <c r="C550" s="1" t="s">
        <v>29</v>
      </c>
      <c r="D550" s="1" t="s">
        <v>30</v>
      </c>
      <c r="E550">
        <v>2011</v>
      </c>
      <c r="F550">
        <v>2011</v>
      </c>
    </row>
    <row r="551" spans="1:11" hidden="1" x14ac:dyDescent="0.25">
      <c r="A551">
        <v>4</v>
      </c>
      <c r="B551" s="1" t="s">
        <v>11</v>
      </c>
      <c r="C551" s="1" t="s">
        <v>29</v>
      </c>
      <c r="D551" s="1" t="s">
        <v>30</v>
      </c>
      <c r="E551">
        <v>2011</v>
      </c>
      <c r="F551">
        <v>2011</v>
      </c>
    </row>
    <row r="552" spans="1:11" hidden="1" x14ac:dyDescent="0.25">
      <c r="A552">
        <v>4</v>
      </c>
      <c r="B552" s="1" t="s">
        <v>11</v>
      </c>
      <c r="C552" s="1" t="s">
        <v>29</v>
      </c>
      <c r="D552" s="1" t="s">
        <v>30</v>
      </c>
      <c r="E552">
        <v>2011</v>
      </c>
      <c r="F552">
        <v>2011</v>
      </c>
    </row>
    <row r="553" spans="1:11" hidden="1" x14ac:dyDescent="0.25">
      <c r="A553">
        <v>4</v>
      </c>
      <c r="B553" s="1" t="s">
        <v>11</v>
      </c>
      <c r="C553" s="1" t="s">
        <v>29</v>
      </c>
      <c r="D553" s="1" t="s">
        <v>30</v>
      </c>
      <c r="E553">
        <v>2011</v>
      </c>
      <c r="F553">
        <v>2011</v>
      </c>
    </row>
    <row r="554" spans="1:11" hidden="1" x14ac:dyDescent="0.25">
      <c r="A554">
        <v>4</v>
      </c>
      <c r="B554" s="1" t="s">
        <v>11</v>
      </c>
      <c r="C554" s="1" t="s">
        <v>29</v>
      </c>
      <c r="D554" s="1" t="s">
        <v>30</v>
      </c>
      <c r="E554">
        <v>2011</v>
      </c>
      <c r="F554">
        <v>2011</v>
      </c>
    </row>
    <row r="555" spans="1:11" hidden="1" x14ac:dyDescent="0.25">
      <c r="A555">
        <v>4</v>
      </c>
      <c r="B555" s="1" t="s">
        <v>11</v>
      </c>
      <c r="C555" s="1" t="s">
        <v>29</v>
      </c>
      <c r="D555" s="1" t="s">
        <v>30</v>
      </c>
      <c r="E555">
        <v>2011</v>
      </c>
      <c r="F555">
        <v>2011</v>
      </c>
      <c r="G555">
        <v>26.4</v>
      </c>
      <c r="H555">
        <v>23.7</v>
      </c>
      <c r="I555">
        <v>14</v>
      </c>
      <c r="J555">
        <v>917</v>
      </c>
      <c r="K555">
        <v>2.9</v>
      </c>
    </row>
    <row r="556" spans="1:11" hidden="1" x14ac:dyDescent="0.25">
      <c r="A556">
        <v>4</v>
      </c>
      <c r="B556" s="1" t="s">
        <v>11</v>
      </c>
      <c r="C556" s="1" t="s">
        <v>12</v>
      </c>
      <c r="D556" s="1" t="s">
        <v>13</v>
      </c>
      <c r="E556">
        <v>2011</v>
      </c>
      <c r="F556">
        <v>2011</v>
      </c>
    </row>
    <row r="557" spans="1:11" hidden="1" x14ac:dyDescent="0.25">
      <c r="A557">
        <v>4</v>
      </c>
      <c r="B557" s="1" t="s">
        <v>11</v>
      </c>
      <c r="C557" s="1" t="s">
        <v>12</v>
      </c>
      <c r="D557" s="1" t="s">
        <v>13</v>
      </c>
      <c r="E557">
        <v>2011</v>
      </c>
      <c r="F557">
        <v>2011</v>
      </c>
    </row>
    <row r="558" spans="1:11" hidden="1" x14ac:dyDescent="0.25">
      <c r="A558">
        <v>4</v>
      </c>
      <c r="B558" s="1" t="s">
        <v>11</v>
      </c>
      <c r="C558" s="1" t="s">
        <v>12</v>
      </c>
      <c r="D558" s="1" t="s">
        <v>13</v>
      </c>
      <c r="E558">
        <v>2011</v>
      </c>
      <c r="F558">
        <v>2011</v>
      </c>
    </row>
    <row r="559" spans="1:11" hidden="1" x14ac:dyDescent="0.25">
      <c r="A559">
        <v>4</v>
      </c>
      <c r="B559" s="1" t="s">
        <v>11</v>
      </c>
      <c r="C559" s="1" t="s">
        <v>41</v>
      </c>
      <c r="D559" s="1" t="s">
        <v>42</v>
      </c>
      <c r="F559">
        <v>2020</v>
      </c>
    </row>
    <row r="560" spans="1:11" hidden="1" x14ac:dyDescent="0.25">
      <c r="A560">
        <v>4</v>
      </c>
      <c r="B560" s="1" t="s">
        <v>11</v>
      </c>
      <c r="C560" s="1" t="s">
        <v>41</v>
      </c>
      <c r="D560" s="1" t="s">
        <v>42</v>
      </c>
      <c r="F560">
        <v>2020</v>
      </c>
    </row>
    <row r="561" spans="1:11" hidden="1" x14ac:dyDescent="0.25">
      <c r="A561">
        <v>4</v>
      </c>
      <c r="B561" s="1" t="s">
        <v>11</v>
      </c>
      <c r="C561" s="1" t="s">
        <v>41</v>
      </c>
      <c r="D561" s="1" t="s">
        <v>42</v>
      </c>
      <c r="F561">
        <v>2020</v>
      </c>
      <c r="G561">
        <v>26.5</v>
      </c>
      <c r="H561">
        <v>24.4</v>
      </c>
      <c r="I561">
        <v>14</v>
      </c>
      <c r="J561">
        <v>967</v>
      </c>
      <c r="K561">
        <v>2.9</v>
      </c>
    </row>
    <row r="562" spans="1:11" hidden="1" x14ac:dyDescent="0.25">
      <c r="A562">
        <v>2</v>
      </c>
      <c r="B562" s="1" t="s">
        <v>24</v>
      </c>
      <c r="C562" s="1" t="s">
        <v>25</v>
      </c>
      <c r="D562" s="1" t="s">
        <v>24</v>
      </c>
      <c r="F562">
        <v>2020</v>
      </c>
    </row>
    <row r="563" spans="1:11" hidden="1" x14ac:dyDescent="0.25">
      <c r="A563">
        <v>2</v>
      </c>
      <c r="B563" s="1" t="s">
        <v>24</v>
      </c>
      <c r="C563" s="1" t="s">
        <v>25</v>
      </c>
      <c r="D563" s="1" t="s">
        <v>24</v>
      </c>
      <c r="F563">
        <v>2020</v>
      </c>
    </row>
    <row r="564" spans="1:11" hidden="1" x14ac:dyDescent="0.25">
      <c r="A564">
        <v>2</v>
      </c>
      <c r="B564" s="1" t="s">
        <v>24</v>
      </c>
      <c r="C564" s="1" t="s">
        <v>25</v>
      </c>
      <c r="D564" s="1" t="s">
        <v>24</v>
      </c>
      <c r="F564">
        <v>2020</v>
      </c>
    </row>
    <row r="565" spans="1:11" hidden="1" x14ac:dyDescent="0.25">
      <c r="A565">
        <v>2</v>
      </c>
      <c r="B565" s="1" t="s">
        <v>24</v>
      </c>
      <c r="C565" s="1" t="s">
        <v>25</v>
      </c>
      <c r="D565" s="1" t="s">
        <v>24</v>
      </c>
      <c r="F565">
        <v>2020</v>
      </c>
    </row>
    <row r="566" spans="1:11" hidden="1" x14ac:dyDescent="0.25">
      <c r="A566">
        <v>2</v>
      </c>
      <c r="B566" s="1" t="s">
        <v>24</v>
      </c>
      <c r="C566" s="1" t="s">
        <v>25</v>
      </c>
      <c r="D566" s="1" t="s">
        <v>24</v>
      </c>
      <c r="F566">
        <v>2020</v>
      </c>
    </row>
    <row r="567" spans="1:11" hidden="1" x14ac:dyDescent="0.25">
      <c r="A567">
        <v>2</v>
      </c>
      <c r="B567" s="1" t="s">
        <v>24</v>
      </c>
      <c r="C567" s="1" t="s">
        <v>25</v>
      </c>
      <c r="D567" s="1" t="s">
        <v>24</v>
      </c>
      <c r="F567">
        <v>2020</v>
      </c>
    </row>
    <row r="568" spans="1:11" hidden="1" x14ac:dyDescent="0.25">
      <c r="A568">
        <v>2</v>
      </c>
      <c r="B568" s="1" t="s">
        <v>24</v>
      </c>
      <c r="C568" s="1" t="s">
        <v>25</v>
      </c>
      <c r="D568" s="1" t="s">
        <v>24</v>
      </c>
      <c r="F568">
        <v>2020</v>
      </c>
    </row>
    <row r="569" spans="1:11" hidden="1" x14ac:dyDescent="0.25">
      <c r="A569">
        <v>3</v>
      </c>
      <c r="B569" s="1" t="s">
        <v>26</v>
      </c>
      <c r="C569" s="1" t="s">
        <v>25</v>
      </c>
      <c r="D569" s="1" t="s">
        <v>26</v>
      </c>
      <c r="F569">
        <v>2020</v>
      </c>
    </row>
    <row r="570" spans="1:11" hidden="1" x14ac:dyDescent="0.25">
      <c r="A570">
        <v>3</v>
      </c>
      <c r="B570" s="1" t="s">
        <v>26</v>
      </c>
      <c r="C570" s="1" t="s">
        <v>25</v>
      </c>
      <c r="D570" s="1" t="s">
        <v>26</v>
      </c>
      <c r="F570">
        <v>2020</v>
      </c>
    </row>
    <row r="571" spans="1:11" hidden="1" x14ac:dyDescent="0.25">
      <c r="A571">
        <v>3</v>
      </c>
      <c r="B571" s="1" t="s">
        <v>26</v>
      </c>
      <c r="C571" s="1" t="s">
        <v>25</v>
      </c>
      <c r="D571" s="1" t="s">
        <v>26</v>
      </c>
      <c r="F571">
        <v>2020</v>
      </c>
    </row>
    <row r="572" spans="1:11" hidden="1" x14ac:dyDescent="0.25">
      <c r="A572">
        <v>3</v>
      </c>
      <c r="B572" s="1" t="s">
        <v>26</v>
      </c>
      <c r="C572" s="1" t="s">
        <v>25</v>
      </c>
      <c r="D572" s="1" t="s">
        <v>26</v>
      </c>
      <c r="F572">
        <v>2020</v>
      </c>
    </row>
    <row r="573" spans="1:11" hidden="1" x14ac:dyDescent="0.25">
      <c r="A573">
        <v>3</v>
      </c>
      <c r="B573" s="1" t="s">
        <v>26</v>
      </c>
      <c r="C573" s="1" t="s">
        <v>25</v>
      </c>
      <c r="D573" s="1" t="s">
        <v>26</v>
      </c>
      <c r="F573">
        <v>2020</v>
      </c>
    </row>
    <row r="574" spans="1:11" hidden="1" x14ac:dyDescent="0.25">
      <c r="A574">
        <v>3</v>
      </c>
      <c r="B574" s="1" t="s">
        <v>26</v>
      </c>
      <c r="C574" s="1" t="s">
        <v>25</v>
      </c>
      <c r="D574" s="1" t="s">
        <v>26</v>
      </c>
      <c r="F574">
        <v>2020</v>
      </c>
    </row>
    <row r="575" spans="1:11" hidden="1" x14ac:dyDescent="0.25">
      <c r="A575">
        <v>3</v>
      </c>
      <c r="B575" s="1" t="s">
        <v>26</v>
      </c>
      <c r="C575" s="1" t="s">
        <v>25</v>
      </c>
      <c r="D575" s="1" t="s">
        <v>26</v>
      </c>
      <c r="F575">
        <v>2020</v>
      </c>
    </row>
    <row r="576" spans="1:11" hidden="1" x14ac:dyDescent="0.25">
      <c r="A576">
        <v>2</v>
      </c>
      <c r="B576" s="1" t="s">
        <v>24</v>
      </c>
      <c r="C576" s="1" t="s">
        <v>25</v>
      </c>
      <c r="D576" s="1" t="s">
        <v>24</v>
      </c>
      <c r="F576">
        <v>2020</v>
      </c>
      <c r="G576">
        <v>27.3</v>
      </c>
      <c r="H576">
        <v>13.8</v>
      </c>
      <c r="I576">
        <v>9</v>
      </c>
      <c r="J576">
        <v>521</v>
      </c>
      <c r="K576">
        <v>1.8</v>
      </c>
    </row>
    <row r="577" spans="1:11" hidden="1" x14ac:dyDescent="0.25">
      <c r="A577">
        <v>3</v>
      </c>
      <c r="B577" s="1" t="s">
        <v>26</v>
      </c>
      <c r="C577" s="1" t="s">
        <v>25</v>
      </c>
      <c r="D577" s="1" t="s">
        <v>26</v>
      </c>
      <c r="F577">
        <v>2020</v>
      </c>
      <c r="G577">
        <v>27</v>
      </c>
      <c r="H577">
        <v>22.7</v>
      </c>
      <c r="I577">
        <v>15</v>
      </c>
      <c r="J577">
        <v>989</v>
      </c>
      <c r="K577">
        <v>3</v>
      </c>
    </row>
    <row r="578" spans="1:11" hidden="1" x14ac:dyDescent="0.25">
      <c r="A578">
        <v>4</v>
      </c>
      <c r="B578" s="1" t="s">
        <v>11</v>
      </c>
      <c r="C578" s="1" t="s">
        <v>27</v>
      </c>
      <c r="D578" s="1" t="s">
        <v>28</v>
      </c>
      <c r="F578">
        <v>2020</v>
      </c>
    </row>
    <row r="579" spans="1:11" hidden="1" x14ac:dyDescent="0.25">
      <c r="A579">
        <v>4</v>
      </c>
      <c r="B579" s="1" t="s">
        <v>11</v>
      </c>
      <c r="C579" s="1" t="s">
        <v>27</v>
      </c>
      <c r="D579" s="1" t="s">
        <v>28</v>
      </c>
      <c r="F579">
        <v>2020</v>
      </c>
    </row>
    <row r="580" spans="1:11" hidden="1" x14ac:dyDescent="0.25">
      <c r="A580">
        <v>4</v>
      </c>
      <c r="B580" s="1" t="s">
        <v>11</v>
      </c>
      <c r="C580" s="1" t="s">
        <v>27</v>
      </c>
      <c r="D580" s="1" t="s">
        <v>28</v>
      </c>
      <c r="F580">
        <v>2020</v>
      </c>
    </row>
    <row r="581" spans="1:11" hidden="1" x14ac:dyDescent="0.25">
      <c r="A581">
        <v>4</v>
      </c>
      <c r="B581" s="1" t="s">
        <v>11</v>
      </c>
      <c r="C581" s="1" t="s">
        <v>27</v>
      </c>
      <c r="D581" s="1" t="s">
        <v>28</v>
      </c>
      <c r="F581">
        <v>2020</v>
      </c>
    </row>
    <row r="582" spans="1:11" hidden="1" x14ac:dyDescent="0.25">
      <c r="A582">
        <v>4</v>
      </c>
      <c r="B582" s="1" t="s">
        <v>11</v>
      </c>
      <c r="C582" s="1" t="s">
        <v>27</v>
      </c>
      <c r="D582" s="1" t="s">
        <v>28</v>
      </c>
      <c r="F582">
        <v>2020</v>
      </c>
    </row>
    <row r="583" spans="1:11" hidden="1" x14ac:dyDescent="0.25">
      <c r="A583">
        <v>4</v>
      </c>
      <c r="B583" s="1" t="s">
        <v>11</v>
      </c>
      <c r="C583" s="1" t="s">
        <v>27</v>
      </c>
      <c r="D583" s="1" t="s">
        <v>28</v>
      </c>
      <c r="F583">
        <v>2020</v>
      </c>
    </row>
    <row r="584" spans="1:11" hidden="1" x14ac:dyDescent="0.25">
      <c r="A584">
        <v>4</v>
      </c>
      <c r="B584" s="1" t="s">
        <v>11</v>
      </c>
      <c r="C584" s="1" t="s">
        <v>27</v>
      </c>
      <c r="D584" s="1" t="s">
        <v>28</v>
      </c>
      <c r="F584">
        <v>2020</v>
      </c>
    </row>
    <row r="585" spans="1:11" hidden="1" x14ac:dyDescent="0.25">
      <c r="A585">
        <v>4</v>
      </c>
      <c r="B585" s="1" t="s">
        <v>11</v>
      </c>
      <c r="C585" s="1" t="s">
        <v>27</v>
      </c>
      <c r="D585" s="1" t="s">
        <v>28</v>
      </c>
      <c r="F585">
        <v>2020</v>
      </c>
      <c r="G585">
        <v>27.5</v>
      </c>
      <c r="H585">
        <v>15.5</v>
      </c>
      <c r="I585">
        <v>1</v>
      </c>
      <c r="J585">
        <v>628</v>
      </c>
      <c r="K585">
        <v>2</v>
      </c>
    </row>
    <row r="586" spans="1:11" hidden="1" x14ac:dyDescent="0.25">
      <c r="A586">
        <v>4</v>
      </c>
      <c r="B586" s="1" t="s">
        <v>11</v>
      </c>
      <c r="C586" s="1" t="s">
        <v>29</v>
      </c>
      <c r="D586" s="1" t="s">
        <v>30</v>
      </c>
      <c r="F586">
        <v>2020</v>
      </c>
    </row>
    <row r="587" spans="1:11" hidden="1" x14ac:dyDescent="0.25">
      <c r="A587">
        <v>4</v>
      </c>
      <c r="B587" s="1" t="s">
        <v>11</v>
      </c>
      <c r="C587" s="1" t="s">
        <v>29</v>
      </c>
      <c r="D587" s="1" t="s">
        <v>30</v>
      </c>
      <c r="F587">
        <v>2020</v>
      </c>
    </row>
    <row r="588" spans="1:11" hidden="1" x14ac:dyDescent="0.25">
      <c r="A588">
        <v>4</v>
      </c>
      <c r="B588" s="1" t="s">
        <v>11</v>
      </c>
      <c r="C588" s="1" t="s">
        <v>29</v>
      </c>
      <c r="D588" s="1" t="s">
        <v>30</v>
      </c>
      <c r="F588">
        <v>2020</v>
      </c>
    </row>
    <row r="589" spans="1:11" hidden="1" x14ac:dyDescent="0.25">
      <c r="A589">
        <v>4</v>
      </c>
      <c r="B589" s="1" t="s">
        <v>11</v>
      </c>
      <c r="C589" s="1" t="s">
        <v>29</v>
      </c>
      <c r="D589" s="1" t="s">
        <v>30</v>
      </c>
      <c r="F589">
        <v>2020</v>
      </c>
    </row>
    <row r="590" spans="1:11" hidden="1" x14ac:dyDescent="0.25">
      <c r="A590">
        <v>4</v>
      </c>
      <c r="B590" s="1" t="s">
        <v>11</v>
      </c>
      <c r="C590" s="1" t="s">
        <v>29</v>
      </c>
      <c r="D590" s="1" t="s">
        <v>30</v>
      </c>
      <c r="F590">
        <v>2020</v>
      </c>
    </row>
    <row r="591" spans="1:11" hidden="1" x14ac:dyDescent="0.25">
      <c r="A591">
        <v>4</v>
      </c>
      <c r="B591" s="1" t="s">
        <v>11</v>
      </c>
      <c r="C591" s="1" t="s">
        <v>29</v>
      </c>
      <c r="D591" s="1" t="s">
        <v>30</v>
      </c>
      <c r="F591">
        <v>2020</v>
      </c>
    </row>
    <row r="592" spans="1:11" hidden="1" x14ac:dyDescent="0.25">
      <c r="A592">
        <v>4</v>
      </c>
      <c r="B592" s="1" t="s">
        <v>11</v>
      </c>
      <c r="C592" s="1" t="s">
        <v>29</v>
      </c>
      <c r="D592" s="1" t="s">
        <v>30</v>
      </c>
      <c r="F592">
        <v>2020</v>
      </c>
    </row>
    <row r="593" spans="1:11" hidden="1" x14ac:dyDescent="0.25">
      <c r="A593">
        <v>4</v>
      </c>
      <c r="B593" s="1" t="s">
        <v>11</v>
      </c>
      <c r="C593" s="1" t="s">
        <v>29</v>
      </c>
      <c r="D593" s="1" t="s">
        <v>30</v>
      </c>
      <c r="F593">
        <v>2020</v>
      </c>
      <c r="G593">
        <v>27</v>
      </c>
      <c r="H593">
        <v>16.7</v>
      </c>
      <c r="I593">
        <v>11</v>
      </c>
      <c r="J593">
        <v>672</v>
      </c>
      <c r="K593">
        <v>2.2000000000000002</v>
      </c>
    </row>
    <row r="594" spans="1:11" hidden="1" x14ac:dyDescent="0.25">
      <c r="A594">
        <v>4</v>
      </c>
      <c r="B594" s="1" t="s">
        <v>11</v>
      </c>
      <c r="C594" s="1" t="s">
        <v>12</v>
      </c>
      <c r="D594" s="1" t="s">
        <v>13</v>
      </c>
      <c r="F594">
        <v>2020</v>
      </c>
    </row>
    <row r="595" spans="1:11" hidden="1" x14ac:dyDescent="0.25">
      <c r="A595">
        <v>4</v>
      </c>
      <c r="B595" s="1" t="s">
        <v>11</v>
      </c>
      <c r="C595" s="1" t="s">
        <v>12</v>
      </c>
      <c r="D595" s="1" t="s">
        <v>13</v>
      </c>
      <c r="F595">
        <v>2020</v>
      </c>
    </row>
    <row r="596" spans="1:11" hidden="1" x14ac:dyDescent="0.25">
      <c r="A596">
        <v>4</v>
      </c>
      <c r="B596" s="1" t="s">
        <v>11</v>
      </c>
      <c r="C596" s="1" t="s">
        <v>12</v>
      </c>
      <c r="D596" s="1" t="s">
        <v>13</v>
      </c>
      <c r="F596">
        <v>2020</v>
      </c>
    </row>
    <row r="597" spans="1:11" hidden="1" x14ac:dyDescent="0.25">
      <c r="A597">
        <v>4</v>
      </c>
      <c r="B597" s="1" t="s">
        <v>11</v>
      </c>
      <c r="C597" s="1" t="s">
        <v>12</v>
      </c>
      <c r="D597" s="1" t="s">
        <v>13</v>
      </c>
      <c r="F597">
        <v>2020</v>
      </c>
    </row>
    <row r="598" spans="1:11" hidden="1" x14ac:dyDescent="0.25">
      <c r="A598">
        <v>4</v>
      </c>
      <c r="B598" s="1" t="s">
        <v>11</v>
      </c>
      <c r="C598" s="1" t="s">
        <v>12</v>
      </c>
      <c r="D598" s="1" t="s">
        <v>13</v>
      </c>
      <c r="F598">
        <v>2020</v>
      </c>
    </row>
    <row r="599" spans="1:11" hidden="1" x14ac:dyDescent="0.25">
      <c r="A599">
        <v>4</v>
      </c>
      <c r="B599" s="1" t="s">
        <v>11</v>
      </c>
      <c r="C599" s="1" t="s">
        <v>12</v>
      </c>
      <c r="D599" s="1" t="s">
        <v>13</v>
      </c>
      <c r="F599">
        <v>2020</v>
      </c>
    </row>
    <row r="600" spans="1:11" hidden="1" x14ac:dyDescent="0.25">
      <c r="A600">
        <v>4</v>
      </c>
      <c r="B600" s="1" t="s">
        <v>11</v>
      </c>
      <c r="C600" s="1" t="s">
        <v>12</v>
      </c>
      <c r="D600" s="1" t="s">
        <v>13</v>
      </c>
      <c r="F600">
        <v>2020</v>
      </c>
    </row>
    <row r="601" spans="1:11" hidden="1" x14ac:dyDescent="0.25">
      <c r="A601">
        <v>4</v>
      </c>
      <c r="B601" s="1" t="s">
        <v>11</v>
      </c>
      <c r="C601" s="1" t="s">
        <v>12</v>
      </c>
      <c r="D601" s="1" t="s">
        <v>13</v>
      </c>
      <c r="F601">
        <v>2020</v>
      </c>
      <c r="G601">
        <v>27.7</v>
      </c>
      <c r="H601">
        <v>17.399999999999999</v>
      </c>
      <c r="I601">
        <v>12</v>
      </c>
      <c r="J601">
        <v>749</v>
      </c>
      <c r="K601">
        <v>2.4</v>
      </c>
    </row>
    <row r="602" spans="1:11" hidden="1" x14ac:dyDescent="0.25">
      <c r="A602">
        <v>4</v>
      </c>
      <c r="B602" s="1" t="s">
        <v>11</v>
      </c>
      <c r="C602" s="1" t="s">
        <v>14</v>
      </c>
      <c r="D602" s="1" t="s">
        <v>15</v>
      </c>
      <c r="F602">
        <v>2020</v>
      </c>
    </row>
    <row r="603" spans="1:11" hidden="1" x14ac:dyDescent="0.25">
      <c r="A603">
        <v>4</v>
      </c>
      <c r="B603" s="1" t="s">
        <v>11</v>
      </c>
      <c r="C603" s="1" t="s">
        <v>14</v>
      </c>
      <c r="D603" s="1" t="s">
        <v>15</v>
      </c>
      <c r="F603">
        <v>2020</v>
      </c>
    </row>
    <row r="604" spans="1:11" hidden="1" x14ac:dyDescent="0.25">
      <c r="A604">
        <v>4</v>
      </c>
      <c r="B604" s="1" t="s">
        <v>11</v>
      </c>
      <c r="C604" s="1" t="s">
        <v>14</v>
      </c>
      <c r="D604" s="1" t="s">
        <v>15</v>
      </c>
      <c r="F604">
        <v>2020</v>
      </c>
    </row>
    <row r="605" spans="1:11" hidden="1" x14ac:dyDescent="0.25">
      <c r="A605">
        <v>4</v>
      </c>
      <c r="B605" s="1" t="s">
        <v>11</v>
      </c>
      <c r="C605" s="1" t="s">
        <v>14</v>
      </c>
      <c r="D605" s="1" t="s">
        <v>15</v>
      </c>
      <c r="F605">
        <v>2020</v>
      </c>
    </row>
    <row r="606" spans="1:11" hidden="1" x14ac:dyDescent="0.25">
      <c r="A606">
        <v>4</v>
      </c>
      <c r="B606" s="1" t="s">
        <v>11</v>
      </c>
      <c r="C606" s="1" t="s">
        <v>14</v>
      </c>
      <c r="D606" s="1" t="s">
        <v>15</v>
      </c>
      <c r="F606">
        <v>2020</v>
      </c>
    </row>
    <row r="607" spans="1:11" hidden="1" x14ac:dyDescent="0.25">
      <c r="A607">
        <v>4</v>
      </c>
      <c r="B607" s="1" t="s">
        <v>11</v>
      </c>
      <c r="C607" s="1" t="s">
        <v>14</v>
      </c>
      <c r="D607" s="1" t="s">
        <v>15</v>
      </c>
      <c r="F607">
        <v>2020</v>
      </c>
    </row>
    <row r="608" spans="1:11" hidden="1" x14ac:dyDescent="0.25">
      <c r="A608">
        <v>4</v>
      </c>
      <c r="B608" s="1" t="s">
        <v>11</v>
      </c>
      <c r="C608" s="1" t="s">
        <v>14</v>
      </c>
      <c r="D608" s="1" t="s">
        <v>15</v>
      </c>
      <c r="F608">
        <v>2020</v>
      </c>
    </row>
    <row r="609" spans="1:11" hidden="1" x14ac:dyDescent="0.25">
      <c r="A609">
        <v>4</v>
      </c>
      <c r="B609" s="1" t="s">
        <v>11</v>
      </c>
      <c r="C609" s="1" t="s">
        <v>14</v>
      </c>
      <c r="D609" s="1" t="s">
        <v>15</v>
      </c>
      <c r="F609">
        <v>2020</v>
      </c>
      <c r="G609">
        <v>27.8</v>
      </c>
      <c r="H609">
        <v>18.8</v>
      </c>
      <c r="I609">
        <v>11</v>
      </c>
      <c r="J609">
        <v>792</v>
      </c>
      <c r="K609">
        <v>2.2999999999999998</v>
      </c>
    </row>
    <row r="610" spans="1:11" hidden="1" x14ac:dyDescent="0.25">
      <c r="A610">
        <v>4</v>
      </c>
      <c r="B610" s="1" t="s">
        <v>11</v>
      </c>
      <c r="C610" s="1" t="s">
        <v>16</v>
      </c>
      <c r="D610" s="1" t="s">
        <v>17</v>
      </c>
      <c r="F610">
        <v>2020</v>
      </c>
    </row>
    <row r="611" spans="1:11" hidden="1" x14ac:dyDescent="0.25">
      <c r="A611">
        <v>4</v>
      </c>
      <c r="B611" s="1" t="s">
        <v>11</v>
      </c>
      <c r="C611" s="1" t="s">
        <v>16</v>
      </c>
      <c r="D611" s="1" t="s">
        <v>17</v>
      </c>
      <c r="F611">
        <v>2020</v>
      </c>
    </row>
    <row r="612" spans="1:11" hidden="1" x14ac:dyDescent="0.25">
      <c r="A612">
        <v>4</v>
      </c>
      <c r="B612" s="1" t="s">
        <v>11</v>
      </c>
      <c r="C612" s="1" t="s">
        <v>16</v>
      </c>
      <c r="D612" s="1" t="s">
        <v>17</v>
      </c>
      <c r="F612">
        <v>2020</v>
      </c>
    </row>
    <row r="613" spans="1:11" hidden="1" x14ac:dyDescent="0.25">
      <c r="A613">
        <v>4</v>
      </c>
      <c r="B613" s="1" t="s">
        <v>11</v>
      </c>
      <c r="C613" s="1" t="s">
        <v>16</v>
      </c>
      <c r="D613" s="1" t="s">
        <v>17</v>
      </c>
      <c r="F613">
        <v>2020</v>
      </c>
    </row>
    <row r="614" spans="1:11" hidden="1" x14ac:dyDescent="0.25">
      <c r="A614">
        <v>4</v>
      </c>
      <c r="B614" s="1" t="s">
        <v>11</v>
      </c>
      <c r="C614" s="1" t="s">
        <v>16</v>
      </c>
      <c r="D614" s="1" t="s">
        <v>17</v>
      </c>
      <c r="F614">
        <v>2020</v>
      </c>
    </row>
    <row r="615" spans="1:11" hidden="1" x14ac:dyDescent="0.25">
      <c r="A615">
        <v>4</v>
      </c>
      <c r="B615" s="1" t="s">
        <v>11</v>
      </c>
      <c r="C615" s="1" t="s">
        <v>16</v>
      </c>
      <c r="D615" s="1" t="s">
        <v>17</v>
      </c>
      <c r="F615">
        <v>2020</v>
      </c>
    </row>
    <row r="616" spans="1:11" hidden="1" x14ac:dyDescent="0.25">
      <c r="A616">
        <v>4</v>
      </c>
      <c r="B616" s="1" t="s">
        <v>11</v>
      </c>
      <c r="C616" s="1" t="s">
        <v>16</v>
      </c>
      <c r="D616" s="1" t="s">
        <v>17</v>
      </c>
      <c r="F616">
        <v>2020</v>
      </c>
    </row>
    <row r="617" spans="1:11" hidden="1" x14ac:dyDescent="0.25">
      <c r="A617">
        <v>4</v>
      </c>
      <c r="B617" s="1" t="s">
        <v>11</v>
      </c>
      <c r="C617" s="1" t="s">
        <v>16</v>
      </c>
      <c r="D617" s="1" t="s">
        <v>17</v>
      </c>
      <c r="F617">
        <v>2020</v>
      </c>
      <c r="G617">
        <v>27.2</v>
      </c>
      <c r="H617">
        <v>13.1</v>
      </c>
      <c r="I617">
        <v>9</v>
      </c>
      <c r="J617">
        <v>546</v>
      </c>
      <c r="K617">
        <v>1.8</v>
      </c>
    </row>
    <row r="618" spans="1:11" hidden="1" x14ac:dyDescent="0.25">
      <c r="A618">
        <v>4</v>
      </c>
      <c r="B618" s="1" t="s">
        <v>11</v>
      </c>
      <c r="C618" s="1" t="s">
        <v>18</v>
      </c>
      <c r="D618" s="1" t="s">
        <v>19</v>
      </c>
      <c r="F618">
        <v>2020</v>
      </c>
    </row>
    <row r="619" spans="1:11" hidden="1" x14ac:dyDescent="0.25">
      <c r="A619">
        <v>4</v>
      </c>
      <c r="B619" s="1" t="s">
        <v>11</v>
      </c>
      <c r="C619" s="1" t="s">
        <v>18</v>
      </c>
      <c r="D619" s="1" t="s">
        <v>19</v>
      </c>
      <c r="F619">
        <v>2020</v>
      </c>
    </row>
    <row r="620" spans="1:11" hidden="1" x14ac:dyDescent="0.25">
      <c r="A620">
        <v>4</v>
      </c>
      <c r="B620" s="1" t="s">
        <v>11</v>
      </c>
      <c r="C620" s="1" t="s">
        <v>18</v>
      </c>
      <c r="D620" s="1" t="s">
        <v>19</v>
      </c>
      <c r="F620">
        <v>2020</v>
      </c>
    </row>
    <row r="621" spans="1:11" hidden="1" x14ac:dyDescent="0.25">
      <c r="A621">
        <v>4</v>
      </c>
      <c r="B621" s="1" t="s">
        <v>11</v>
      </c>
      <c r="C621" s="1" t="s">
        <v>18</v>
      </c>
      <c r="D621" s="1" t="s">
        <v>19</v>
      </c>
      <c r="F621">
        <v>2020</v>
      </c>
    </row>
    <row r="622" spans="1:11" hidden="1" x14ac:dyDescent="0.25">
      <c r="A622">
        <v>4</v>
      </c>
      <c r="B622" s="1" t="s">
        <v>11</v>
      </c>
      <c r="C622" s="1" t="s">
        <v>18</v>
      </c>
      <c r="D622" s="1" t="s">
        <v>19</v>
      </c>
      <c r="F622">
        <v>2020</v>
      </c>
    </row>
    <row r="623" spans="1:11" hidden="1" x14ac:dyDescent="0.25">
      <c r="A623">
        <v>4</v>
      </c>
      <c r="B623" s="1" t="s">
        <v>11</v>
      </c>
      <c r="C623" s="1" t="s">
        <v>18</v>
      </c>
      <c r="D623" s="1" t="s">
        <v>19</v>
      </c>
      <c r="F623">
        <v>2020</v>
      </c>
    </row>
    <row r="624" spans="1:11" hidden="1" x14ac:dyDescent="0.25">
      <c r="A624">
        <v>4</v>
      </c>
      <c r="B624" s="1" t="s">
        <v>11</v>
      </c>
      <c r="C624" s="1" t="s">
        <v>18</v>
      </c>
      <c r="D624" s="1" t="s">
        <v>19</v>
      </c>
      <c r="F624">
        <v>2020</v>
      </c>
    </row>
    <row r="625" spans="1:11" hidden="1" x14ac:dyDescent="0.25">
      <c r="A625">
        <v>4</v>
      </c>
      <c r="B625" s="1" t="s">
        <v>11</v>
      </c>
      <c r="C625" s="1" t="s">
        <v>18</v>
      </c>
      <c r="D625" s="1" t="s">
        <v>19</v>
      </c>
      <c r="F625">
        <v>2020</v>
      </c>
      <c r="G625">
        <v>27.2</v>
      </c>
      <c r="H625">
        <v>12.2</v>
      </c>
      <c r="I625">
        <v>9</v>
      </c>
      <c r="J625">
        <v>529</v>
      </c>
      <c r="K625">
        <v>1.8</v>
      </c>
    </row>
    <row r="626" spans="1:11" hidden="1" x14ac:dyDescent="0.25">
      <c r="A626">
        <v>4</v>
      </c>
      <c r="B626" s="1" t="s">
        <v>11</v>
      </c>
      <c r="C626" s="1" t="s">
        <v>20</v>
      </c>
      <c r="D626" s="1" t="s">
        <v>21</v>
      </c>
      <c r="F626">
        <v>2020</v>
      </c>
    </row>
    <row r="627" spans="1:11" hidden="1" x14ac:dyDescent="0.25">
      <c r="A627">
        <v>4</v>
      </c>
      <c r="B627" s="1" t="s">
        <v>11</v>
      </c>
      <c r="C627" s="1" t="s">
        <v>20</v>
      </c>
      <c r="D627" s="1" t="s">
        <v>21</v>
      </c>
      <c r="F627">
        <v>2020</v>
      </c>
    </row>
    <row r="628" spans="1:11" hidden="1" x14ac:dyDescent="0.25">
      <c r="A628">
        <v>4</v>
      </c>
      <c r="B628" s="1" t="s">
        <v>11</v>
      </c>
      <c r="C628" s="1" t="s">
        <v>20</v>
      </c>
      <c r="D628" s="1" t="s">
        <v>21</v>
      </c>
      <c r="F628">
        <v>2020</v>
      </c>
    </row>
    <row r="629" spans="1:11" hidden="1" x14ac:dyDescent="0.25">
      <c r="A629">
        <v>4</v>
      </c>
      <c r="B629" s="1" t="s">
        <v>11</v>
      </c>
      <c r="C629" s="1" t="s">
        <v>20</v>
      </c>
      <c r="D629" s="1" t="s">
        <v>21</v>
      </c>
      <c r="F629">
        <v>2020</v>
      </c>
    </row>
    <row r="630" spans="1:11" hidden="1" x14ac:dyDescent="0.25">
      <c r="A630">
        <v>4</v>
      </c>
      <c r="B630" s="1" t="s">
        <v>11</v>
      </c>
      <c r="C630" s="1" t="s">
        <v>20</v>
      </c>
      <c r="D630" s="1" t="s">
        <v>21</v>
      </c>
      <c r="F630">
        <v>2020</v>
      </c>
    </row>
    <row r="631" spans="1:11" hidden="1" x14ac:dyDescent="0.25">
      <c r="A631">
        <v>4</v>
      </c>
      <c r="B631" s="1" t="s">
        <v>11</v>
      </c>
      <c r="C631" s="1" t="s">
        <v>20</v>
      </c>
      <c r="D631" s="1" t="s">
        <v>21</v>
      </c>
      <c r="F631">
        <v>2020</v>
      </c>
    </row>
    <row r="632" spans="1:11" hidden="1" x14ac:dyDescent="0.25">
      <c r="A632">
        <v>4</v>
      </c>
      <c r="B632" s="1" t="s">
        <v>11</v>
      </c>
      <c r="C632" s="1" t="s">
        <v>20</v>
      </c>
      <c r="D632" s="1" t="s">
        <v>21</v>
      </c>
      <c r="F632">
        <v>2020</v>
      </c>
    </row>
    <row r="633" spans="1:11" x14ac:dyDescent="0.25">
      <c r="A633">
        <v>4</v>
      </c>
      <c r="B633" s="1" t="s">
        <v>11</v>
      </c>
      <c r="C633" s="1" t="s">
        <v>33</v>
      </c>
      <c r="D633" s="1" t="s">
        <v>34</v>
      </c>
      <c r="E633">
        <v>2014</v>
      </c>
      <c r="F633">
        <v>2014</v>
      </c>
      <c r="G633">
        <v>28.5</v>
      </c>
      <c r="H633">
        <v>30.7</v>
      </c>
      <c r="I633">
        <v>1.9</v>
      </c>
      <c r="J633">
        <v>128.69999999999999</v>
      </c>
      <c r="K633">
        <v>3.9</v>
      </c>
    </row>
    <row r="634" spans="1:11" hidden="1" x14ac:dyDescent="0.25">
      <c r="A634">
        <v>4</v>
      </c>
      <c r="B634" s="1" t="s">
        <v>11</v>
      </c>
      <c r="C634" s="1" t="s">
        <v>22</v>
      </c>
      <c r="D634" s="1" t="s">
        <v>23</v>
      </c>
      <c r="F634">
        <v>2020</v>
      </c>
    </row>
    <row r="635" spans="1:11" hidden="1" x14ac:dyDescent="0.25">
      <c r="A635">
        <v>4</v>
      </c>
      <c r="B635" s="1" t="s">
        <v>11</v>
      </c>
      <c r="C635" s="1" t="s">
        <v>22</v>
      </c>
      <c r="D635" s="1" t="s">
        <v>23</v>
      </c>
      <c r="F635">
        <v>2020</v>
      </c>
    </row>
    <row r="636" spans="1:11" hidden="1" x14ac:dyDescent="0.25">
      <c r="A636">
        <v>4</v>
      </c>
      <c r="B636" s="1" t="s">
        <v>11</v>
      </c>
      <c r="C636" s="1" t="s">
        <v>22</v>
      </c>
      <c r="D636" s="1" t="s">
        <v>23</v>
      </c>
      <c r="F636">
        <v>2020</v>
      </c>
    </row>
    <row r="637" spans="1:11" hidden="1" x14ac:dyDescent="0.25">
      <c r="A637">
        <v>4</v>
      </c>
      <c r="B637" s="1" t="s">
        <v>11</v>
      </c>
      <c r="C637" s="1" t="s">
        <v>22</v>
      </c>
      <c r="D637" s="1" t="s">
        <v>23</v>
      </c>
      <c r="F637">
        <v>2020</v>
      </c>
    </row>
    <row r="638" spans="1:11" hidden="1" x14ac:dyDescent="0.25">
      <c r="A638">
        <v>4</v>
      </c>
      <c r="B638" s="1" t="s">
        <v>11</v>
      </c>
      <c r="C638" s="1" t="s">
        <v>22</v>
      </c>
      <c r="D638" s="1" t="s">
        <v>23</v>
      </c>
      <c r="F638">
        <v>2020</v>
      </c>
    </row>
    <row r="639" spans="1:11" hidden="1" x14ac:dyDescent="0.25">
      <c r="A639">
        <v>4</v>
      </c>
      <c r="B639" s="1" t="s">
        <v>11</v>
      </c>
      <c r="C639" s="1" t="s">
        <v>22</v>
      </c>
      <c r="D639" s="1" t="s">
        <v>23</v>
      </c>
      <c r="F639">
        <v>2020</v>
      </c>
    </row>
    <row r="640" spans="1:11" hidden="1" x14ac:dyDescent="0.25">
      <c r="A640">
        <v>4</v>
      </c>
      <c r="B640" s="1" t="s">
        <v>11</v>
      </c>
      <c r="C640" s="1" t="s">
        <v>22</v>
      </c>
      <c r="D640" s="1" t="s">
        <v>23</v>
      </c>
      <c r="F640">
        <v>2020</v>
      </c>
    </row>
    <row r="641" spans="1:11" hidden="1" x14ac:dyDescent="0.25">
      <c r="A641">
        <v>4</v>
      </c>
      <c r="B641" s="1" t="s">
        <v>11</v>
      </c>
      <c r="C641" s="1" t="s">
        <v>22</v>
      </c>
      <c r="D641" s="1" t="s">
        <v>23</v>
      </c>
      <c r="F641">
        <v>2020</v>
      </c>
      <c r="G641">
        <v>27.9</v>
      </c>
      <c r="H641">
        <v>15.9</v>
      </c>
      <c r="I641">
        <v>1</v>
      </c>
      <c r="J641">
        <v>685</v>
      </c>
      <c r="K641">
        <v>2.1</v>
      </c>
    </row>
    <row r="642" spans="1:11" hidden="1" x14ac:dyDescent="0.25">
      <c r="A642">
        <v>4</v>
      </c>
      <c r="B642" s="1" t="s">
        <v>11</v>
      </c>
      <c r="C642" s="1" t="s">
        <v>37</v>
      </c>
      <c r="D642" s="1" t="s">
        <v>38</v>
      </c>
      <c r="F642">
        <v>2020</v>
      </c>
    </row>
    <row r="643" spans="1:11" hidden="1" x14ac:dyDescent="0.25">
      <c r="A643">
        <v>4</v>
      </c>
      <c r="B643" s="1" t="s">
        <v>11</v>
      </c>
      <c r="C643" s="1" t="s">
        <v>37</v>
      </c>
      <c r="D643" s="1" t="s">
        <v>38</v>
      </c>
      <c r="F643">
        <v>2020</v>
      </c>
    </row>
    <row r="644" spans="1:11" hidden="1" x14ac:dyDescent="0.25">
      <c r="A644">
        <v>4</v>
      </c>
      <c r="B644" s="1" t="s">
        <v>11</v>
      </c>
      <c r="C644" s="1" t="s">
        <v>37</v>
      </c>
      <c r="D644" s="1" t="s">
        <v>38</v>
      </c>
      <c r="F644">
        <v>2020</v>
      </c>
    </row>
    <row r="645" spans="1:11" hidden="1" x14ac:dyDescent="0.25">
      <c r="A645">
        <v>4</v>
      </c>
      <c r="B645" s="1" t="s">
        <v>11</v>
      </c>
      <c r="C645" s="1" t="s">
        <v>37</v>
      </c>
      <c r="D645" s="1" t="s">
        <v>38</v>
      </c>
      <c r="F645">
        <v>2020</v>
      </c>
    </row>
    <row r="646" spans="1:11" hidden="1" x14ac:dyDescent="0.25">
      <c r="A646">
        <v>4</v>
      </c>
      <c r="B646" s="1" t="s">
        <v>11</v>
      </c>
      <c r="C646" s="1" t="s">
        <v>37</v>
      </c>
      <c r="D646" s="1" t="s">
        <v>38</v>
      </c>
      <c r="F646">
        <v>2020</v>
      </c>
    </row>
    <row r="647" spans="1:11" hidden="1" x14ac:dyDescent="0.25">
      <c r="A647">
        <v>4</v>
      </c>
      <c r="B647" s="1" t="s">
        <v>11</v>
      </c>
      <c r="C647" s="1" t="s">
        <v>37</v>
      </c>
      <c r="D647" s="1" t="s">
        <v>38</v>
      </c>
      <c r="F647">
        <v>2020</v>
      </c>
    </row>
    <row r="648" spans="1:11" hidden="1" x14ac:dyDescent="0.25">
      <c r="A648">
        <v>4</v>
      </c>
      <c r="B648" s="1" t="s">
        <v>11</v>
      </c>
      <c r="C648" s="1" t="s">
        <v>37</v>
      </c>
      <c r="D648" s="1" t="s">
        <v>38</v>
      </c>
      <c r="F648">
        <v>2020</v>
      </c>
    </row>
    <row r="649" spans="1:11" hidden="1" x14ac:dyDescent="0.25">
      <c r="A649">
        <v>4</v>
      </c>
      <c r="B649" s="1" t="s">
        <v>11</v>
      </c>
      <c r="C649" s="1" t="s">
        <v>37</v>
      </c>
      <c r="D649" s="1" t="s">
        <v>38</v>
      </c>
      <c r="F649">
        <v>2020</v>
      </c>
      <c r="G649">
        <v>29.5</v>
      </c>
      <c r="H649">
        <v>14.8</v>
      </c>
      <c r="I649">
        <v>1</v>
      </c>
      <c r="J649">
        <v>637</v>
      </c>
      <c r="K649">
        <v>2</v>
      </c>
    </row>
    <row r="650" spans="1:11" hidden="1" x14ac:dyDescent="0.25">
      <c r="A650">
        <v>4</v>
      </c>
      <c r="B650" s="1" t="s">
        <v>11</v>
      </c>
      <c r="C650" s="1" t="s">
        <v>31</v>
      </c>
      <c r="D650" s="1" t="s">
        <v>32</v>
      </c>
      <c r="F650">
        <v>2020</v>
      </c>
    </row>
    <row r="651" spans="1:11" hidden="1" x14ac:dyDescent="0.25">
      <c r="A651">
        <v>4</v>
      </c>
      <c r="B651" s="1" t="s">
        <v>11</v>
      </c>
      <c r="C651" s="1" t="s">
        <v>31</v>
      </c>
      <c r="D651" s="1" t="s">
        <v>32</v>
      </c>
      <c r="F651">
        <v>2020</v>
      </c>
    </row>
    <row r="652" spans="1:11" hidden="1" x14ac:dyDescent="0.25">
      <c r="A652">
        <v>4</v>
      </c>
      <c r="B652" s="1" t="s">
        <v>11</v>
      </c>
      <c r="C652" s="1" t="s">
        <v>31</v>
      </c>
      <c r="D652" s="1" t="s">
        <v>32</v>
      </c>
      <c r="F652">
        <v>2020</v>
      </c>
    </row>
    <row r="653" spans="1:11" hidden="1" x14ac:dyDescent="0.25">
      <c r="A653">
        <v>4</v>
      </c>
      <c r="B653" s="1" t="s">
        <v>11</v>
      </c>
      <c r="C653" s="1" t="s">
        <v>31</v>
      </c>
      <c r="D653" s="1" t="s">
        <v>32</v>
      </c>
      <c r="F653">
        <v>2020</v>
      </c>
    </row>
    <row r="654" spans="1:11" hidden="1" x14ac:dyDescent="0.25">
      <c r="A654">
        <v>4</v>
      </c>
      <c r="B654" s="1" t="s">
        <v>11</v>
      </c>
      <c r="C654" s="1" t="s">
        <v>31</v>
      </c>
      <c r="D654" s="1" t="s">
        <v>32</v>
      </c>
      <c r="F654">
        <v>2020</v>
      </c>
    </row>
    <row r="655" spans="1:11" hidden="1" x14ac:dyDescent="0.25">
      <c r="A655">
        <v>4</v>
      </c>
      <c r="B655" s="1" t="s">
        <v>11</v>
      </c>
      <c r="C655" s="1" t="s">
        <v>31</v>
      </c>
      <c r="D655" s="1" t="s">
        <v>32</v>
      </c>
      <c r="F655">
        <v>2020</v>
      </c>
    </row>
    <row r="656" spans="1:11" hidden="1" x14ac:dyDescent="0.25">
      <c r="A656">
        <v>4</v>
      </c>
      <c r="B656" s="1" t="s">
        <v>11</v>
      </c>
      <c r="C656" s="1" t="s">
        <v>31</v>
      </c>
      <c r="D656" s="1" t="s">
        <v>32</v>
      </c>
      <c r="F656">
        <v>2020</v>
      </c>
    </row>
    <row r="657" spans="1:11" hidden="1" x14ac:dyDescent="0.25">
      <c r="A657">
        <v>4</v>
      </c>
      <c r="B657" s="1" t="s">
        <v>11</v>
      </c>
      <c r="C657" s="1" t="s">
        <v>31</v>
      </c>
      <c r="D657" s="1" t="s">
        <v>32</v>
      </c>
      <c r="F657">
        <v>2020</v>
      </c>
      <c r="G657">
        <v>28.3</v>
      </c>
      <c r="H657">
        <v>22.9</v>
      </c>
      <c r="I657">
        <v>15</v>
      </c>
      <c r="J657">
        <v>1008</v>
      </c>
      <c r="K657">
        <v>3</v>
      </c>
    </row>
    <row r="658" spans="1:11" hidden="1" x14ac:dyDescent="0.25">
      <c r="A658">
        <v>4</v>
      </c>
      <c r="B658" s="1" t="s">
        <v>11</v>
      </c>
      <c r="C658" s="1" t="s">
        <v>33</v>
      </c>
      <c r="D658" s="1" t="s">
        <v>34</v>
      </c>
      <c r="F658">
        <v>2020</v>
      </c>
    </row>
    <row r="659" spans="1:11" hidden="1" x14ac:dyDescent="0.25">
      <c r="A659">
        <v>4</v>
      </c>
      <c r="B659" s="1" t="s">
        <v>11</v>
      </c>
      <c r="C659" s="1" t="s">
        <v>33</v>
      </c>
      <c r="D659" s="1" t="s">
        <v>34</v>
      </c>
      <c r="F659">
        <v>2020</v>
      </c>
    </row>
    <row r="660" spans="1:11" hidden="1" x14ac:dyDescent="0.25">
      <c r="A660">
        <v>4</v>
      </c>
      <c r="B660" s="1" t="s">
        <v>11</v>
      </c>
      <c r="C660" s="1" t="s">
        <v>33</v>
      </c>
      <c r="D660" s="1" t="s">
        <v>34</v>
      </c>
      <c r="F660">
        <v>2020</v>
      </c>
    </row>
    <row r="661" spans="1:11" hidden="1" x14ac:dyDescent="0.25">
      <c r="A661">
        <v>4</v>
      </c>
      <c r="B661" s="1" t="s">
        <v>11</v>
      </c>
      <c r="C661" s="1" t="s">
        <v>33</v>
      </c>
      <c r="D661" s="1" t="s">
        <v>34</v>
      </c>
      <c r="F661">
        <v>2020</v>
      </c>
    </row>
    <row r="662" spans="1:11" hidden="1" x14ac:dyDescent="0.25">
      <c r="A662">
        <v>4</v>
      </c>
      <c r="B662" s="1" t="s">
        <v>11</v>
      </c>
      <c r="C662" s="1" t="s">
        <v>33</v>
      </c>
      <c r="D662" s="1" t="s">
        <v>34</v>
      </c>
      <c r="F662">
        <v>2020</v>
      </c>
    </row>
    <row r="663" spans="1:11" hidden="1" x14ac:dyDescent="0.25">
      <c r="A663">
        <v>4</v>
      </c>
      <c r="B663" s="1" t="s">
        <v>11</v>
      </c>
      <c r="C663" s="1" t="s">
        <v>33</v>
      </c>
      <c r="D663" s="1" t="s">
        <v>34</v>
      </c>
      <c r="F663">
        <v>2020</v>
      </c>
    </row>
    <row r="664" spans="1:11" hidden="1" x14ac:dyDescent="0.25">
      <c r="A664">
        <v>4</v>
      </c>
      <c r="B664" s="1" t="s">
        <v>11</v>
      </c>
      <c r="C664" s="1" t="s">
        <v>33</v>
      </c>
      <c r="D664" s="1" t="s">
        <v>34</v>
      </c>
      <c r="F664">
        <v>2020</v>
      </c>
    </row>
    <row r="665" spans="1:11" x14ac:dyDescent="0.25">
      <c r="A665">
        <v>4</v>
      </c>
      <c r="B665" s="1" t="s">
        <v>11</v>
      </c>
      <c r="C665" s="1" t="s">
        <v>20</v>
      </c>
      <c r="D665" s="1" t="s">
        <v>21</v>
      </c>
      <c r="E665">
        <v>2014</v>
      </c>
      <c r="F665">
        <v>2014</v>
      </c>
      <c r="G665">
        <v>26.3</v>
      </c>
      <c r="H665">
        <v>18.100000000000001</v>
      </c>
      <c r="I665">
        <v>1.1000000000000001</v>
      </c>
      <c r="J665">
        <v>65.599999999999994</v>
      </c>
      <c r="K665">
        <v>2.2999999999999998</v>
      </c>
    </row>
    <row r="666" spans="1:11" hidden="1" x14ac:dyDescent="0.25">
      <c r="A666">
        <v>4</v>
      </c>
      <c r="B666" s="1" t="s">
        <v>11</v>
      </c>
      <c r="C666" s="1" t="s">
        <v>39</v>
      </c>
      <c r="D666" s="1" t="s">
        <v>40</v>
      </c>
      <c r="F666">
        <v>2020</v>
      </c>
    </row>
    <row r="667" spans="1:11" hidden="1" x14ac:dyDescent="0.25">
      <c r="A667">
        <v>4</v>
      </c>
      <c r="B667" s="1" t="s">
        <v>11</v>
      </c>
      <c r="C667" s="1" t="s">
        <v>39</v>
      </c>
      <c r="D667" s="1" t="s">
        <v>40</v>
      </c>
      <c r="F667">
        <v>2020</v>
      </c>
    </row>
    <row r="668" spans="1:11" hidden="1" x14ac:dyDescent="0.25">
      <c r="A668">
        <v>4</v>
      </c>
      <c r="B668" s="1" t="s">
        <v>11</v>
      </c>
      <c r="C668" s="1" t="s">
        <v>39</v>
      </c>
      <c r="D668" s="1" t="s">
        <v>40</v>
      </c>
      <c r="F668">
        <v>2020</v>
      </c>
    </row>
    <row r="669" spans="1:11" hidden="1" x14ac:dyDescent="0.25">
      <c r="A669">
        <v>4</v>
      </c>
      <c r="B669" s="1" t="s">
        <v>11</v>
      </c>
      <c r="C669" s="1" t="s">
        <v>39</v>
      </c>
      <c r="D669" s="1" t="s">
        <v>40</v>
      </c>
      <c r="F669">
        <v>2020</v>
      </c>
    </row>
    <row r="670" spans="1:11" hidden="1" x14ac:dyDescent="0.25">
      <c r="A670">
        <v>4</v>
      </c>
      <c r="B670" s="1" t="s">
        <v>11</v>
      </c>
      <c r="C670" s="1" t="s">
        <v>39</v>
      </c>
      <c r="D670" s="1" t="s">
        <v>40</v>
      </c>
      <c r="F670">
        <v>2020</v>
      </c>
    </row>
    <row r="671" spans="1:11" hidden="1" x14ac:dyDescent="0.25">
      <c r="A671">
        <v>4</v>
      </c>
      <c r="B671" s="1" t="s">
        <v>11</v>
      </c>
      <c r="C671" s="1" t="s">
        <v>39</v>
      </c>
      <c r="D671" s="1" t="s">
        <v>40</v>
      </c>
      <c r="F671">
        <v>2020</v>
      </c>
    </row>
    <row r="672" spans="1:11" hidden="1" x14ac:dyDescent="0.25">
      <c r="A672">
        <v>4</v>
      </c>
      <c r="B672" s="1" t="s">
        <v>11</v>
      </c>
      <c r="C672" s="1" t="s">
        <v>39</v>
      </c>
      <c r="D672" s="1" t="s">
        <v>40</v>
      </c>
      <c r="F672">
        <v>2020</v>
      </c>
    </row>
    <row r="673" spans="1:11" hidden="1" x14ac:dyDescent="0.25">
      <c r="A673">
        <v>4</v>
      </c>
      <c r="B673" s="1" t="s">
        <v>11</v>
      </c>
      <c r="C673" s="1" t="s">
        <v>39</v>
      </c>
      <c r="D673" s="1" t="s">
        <v>40</v>
      </c>
      <c r="F673">
        <v>2020</v>
      </c>
      <c r="G673">
        <v>27</v>
      </c>
      <c r="H673">
        <v>16</v>
      </c>
      <c r="I673">
        <v>11</v>
      </c>
      <c r="J673">
        <v>612</v>
      </c>
      <c r="K673">
        <v>2.2000000000000002</v>
      </c>
    </row>
    <row r="674" spans="1:11" hidden="1" x14ac:dyDescent="0.25">
      <c r="A674">
        <v>1</v>
      </c>
      <c r="B674" s="1" t="s">
        <v>35</v>
      </c>
      <c r="C674" s="1" t="s">
        <v>35</v>
      </c>
      <c r="D674" s="1" t="s">
        <v>36</v>
      </c>
      <c r="F674">
        <v>2020</v>
      </c>
    </row>
    <row r="675" spans="1:11" hidden="1" x14ac:dyDescent="0.25">
      <c r="A675">
        <v>1</v>
      </c>
      <c r="B675" s="1" t="s">
        <v>35</v>
      </c>
      <c r="C675" s="1" t="s">
        <v>35</v>
      </c>
      <c r="D675" s="1" t="s">
        <v>36</v>
      </c>
      <c r="F675">
        <v>2020</v>
      </c>
    </row>
    <row r="676" spans="1:11" hidden="1" x14ac:dyDescent="0.25">
      <c r="A676">
        <v>1</v>
      </c>
      <c r="B676" s="1" t="s">
        <v>35</v>
      </c>
      <c r="C676" s="1" t="s">
        <v>35</v>
      </c>
      <c r="D676" s="1" t="s">
        <v>36</v>
      </c>
      <c r="F676">
        <v>2020</v>
      </c>
    </row>
    <row r="677" spans="1:11" hidden="1" x14ac:dyDescent="0.25">
      <c r="A677">
        <v>1</v>
      </c>
      <c r="B677" s="1" t="s">
        <v>35</v>
      </c>
      <c r="C677" s="1" t="s">
        <v>35</v>
      </c>
      <c r="D677" s="1" t="s">
        <v>36</v>
      </c>
      <c r="F677">
        <v>2020</v>
      </c>
    </row>
    <row r="678" spans="1:11" hidden="1" x14ac:dyDescent="0.25">
      <c r="A678">
        <v>1</v>
      </c>
      <c r="B678" s="1" t="s">
        <v>35</v>
      </c>
      <c r="C678" s="1" t="s">
        <v>35</v>
      </c>
      <c r="D678" s="1" t="s">
        <v>36</v>
      </c>
      <c r="F678">
        <v>2020</v>
      </c>
    </row>
    <row r="679" spans="1:11" hidden="1" x14ac:dyDescent="0.25">
      <c r="A679">
        <v>1</v>
      </c>
      <c r="B679" s="1" t="s">
        <v>35</v>
      </c>
      <c r="C679" s="1" t="s">
        <v>35</v>
      </c>
      <c r="D679" s="1" t="s">
        <v>36</v>
      </c>
      <c r="F679">
        <v>2020</v>
      </c>
    </row>
    <row r="680" spans="1:11" hidden="1" x14ac:dyDescent="0.25">
      <c r="A680">
        <v>1</v>
      </c>
      <c r="B680" s="1" t="s">
        <v>35</v>
      </c>
      <c r="C680" s="1" t="s">
        <v>35</v>
      </c>
      <c r="D680" s="1" t="s">
        <v>36</v>
      </c>
      <c r="F680">
        <v>2020</v>
      </c>
    </row>
    <row r="681" spans="1:11" hidden="1" x14ac:dyDescent="0.25">
      <c r="A681">
        <v>1</v>
      </c>
      <c r="B681" s="1" t="s">
        <v>35</v>
      </c>
      <c r="C681" s="1" t="s">
        <v>35</v>
      </c>
      <c r="D681" s="1" t="s">
        <v>36</v>
      </c>
      <c r="F681">
        <v>2020</v>
      </c>
      <c r="G681">
        <v>27.2</v>
      </c>
      <c r="H681">
        <v>16.399999999999999</v>
      </c>
      <c r="I681">
        <v>11</v>
      </c>
      <c r="J681">
        <v>643</v>
      </c>
      <c r="K681">
        <v>2.2000000000000002</v>
      </c>
    </row>
    <row r="682" spans="1:11" hidden="1" x14ac:dyDescent="0.25">
      <c r="A682">
        <v>4</v>
      </c>
      <c r="B682" s="1" t="s">
        <v>11</v>
      </c>
      <c r="C682" s="1" t="s">
        <v>22</v>
      </c>
      <c r="D682" s="1" t="s">
        <v>23</v>
      </c>
      <c r="E682">
        <v>2012</v>
      </c>
      <c r="F682">
        <v>2012</v>
      </c>
      <c r="G682">
        <v>27.7</v>
      </c>
      <c r="H682">
        <v>18.3</v>
      </c>
      <c r="I682">
        <v>12</v>
      </c>
      <c r="J682">
        <v>794</v>
      </c>
      <c r="K682">
        <v>2.5</v>
      </c>
    </row>
    <row r="683" spans="1:11" hidden="1" x14ac:dyDescent="0.25">
      <c r="A683">
        <v>4</v>
      </c>
      <c r="B683" s="1" t="s">
        <v>11</v>
      </c>
      <c r="C683" s="1" t="s">
        <v>14</v>
      </c>
      <c r="D683" s="1" t="s">
        <v>15</v>
      </c>
      <c r="E683">
        <v>2013</v>
      </c>
      <c r="F683">
        <v>2013</v>
      </c>
    </row>
    <row r="684" spans="1:11" hidden="1" x14ac:dyDescent="0.25">
      <c r="A684">
        <v>4</v>
      </c>
      <c r="B684" s="1" t="s">
        <v>11</v>
      </c>
      <c r="C684" s="1" t="s">
        <v>12</v>
      </c>
      <c r="D684" s="1" t="s">
        <v>13</v>
      </c>
      <c r="E684">
        <v>2010</v>
      </c>
      <c r="F684">
        <v>2010</v>
      </c>
    </row>
    <row r="685" spans="1:11" hidden="1" x14ac:dyDescent="0.25">
      <c r="A685">
        <v>4</v>
      </c>
      <c r="B685" s="1" t="s">
        <v>11</v>
      </c>
      <c r="C685" s="1" t="s">
        <v>12</v>
      </c>
      <c r="D685" s="1" t="s">
        <v>13</v>
      </c>
      <c r="E685">
        <v>2010</v>
      </c>
      <c r="F685">
        <v>2010</v>
      </c>
    </row>
    <row r="686" spans="1:11" hidden="1" x14ac:dyDescent="0.25">
      <c r="A686">
        <v>4</v>
      </c>
      <c r="B686" s="1" t="s">
        <v>11</v>
      </c>
      <c r="C686" s="1" t="s">
        <v>12</v>
      </c>
      <c r="D686" s="1" t="s">
        <v>13</v>
      </c>
      <c r="E686">
        <v>2010</v>
      </c>
      <c r="F686">
        <v>2010</v>
      </c>
    </row>
    <row r="687" spans="1:11" hidden="1" x14ac:dyDescent="0.25">
      <c r="A687">
        <v>4</v>
      </c>
      <c r="B687" s="1" t="s">
        <v>11</v>
      </c>
      <c r="C687" s="1" t="s">
        <v>12</v>
      </c>
      <c r="D687" s="1" t="s">
        <v>13</v>
      </c>
      <c r="E687">
        <v>2010</v>
      </c>
      <c r="F687">
        <v>2010</v>
      </c>
    </row>
    <row r="688" spans="1:11" hidden="1" x14ac:dyDescent="0.25">
      <c r="A688">
        <v>4</v>
      </c>
      <c r="B688" s="1" t="s">
        <v>11</v>
      </c>
      <c r="C688" s="1" t="s">
        <v>16</v>
      </c>
      <c r="D688" s="1" t="s">
        <v>17</v>
      </c>
      <c r="E688">
        <v>2011</v>
      </c>
      <c r="F688">
        <v>2011</v>
      </c>
    </row>
    <row r="689" spans="1:6" hidden="1" x14ac:dyDescent="0.25">
      <c r="A689">
        <v>4</v>
      </c>
      <c r="B689" s="1" t="s">
        <v>11</v>
      </c>
      <c r="C689" s="1" t="s">
        <v>16</v>
      </c>
      <c r="D689" s="1" t="s">
        <v>17</v>
      </c>
      <c r="E689">
        <v>2011</v>
      </c>
      <c r="F689">
        <v>2011</v>
      </c>
    </row>
    <row r="690" spans="1:6" hidden="1" x14ac:dyDescent="0.25">
      <c r="A690">
        <v>4</v>
      </c>
      <c r="B690" s="1" t="s">
        <v>11</v>
      </c>
      <c r="C690" s="1" t="s">
        <v>16</v>
      </c>
      <c r="D690" s="1" t="s">
        <v>17</v>
      </c>
      <c r="E690">
        <v>2011</v>
      </c>
      <c r="F690">
        <v>2011</v>
      </c>
    </row>
    <row r="691" spans="1:6" hidden="1" x14ac:dyDescent="0.25">
      <c r="A691">
        <v>4</v>
      </c>
      <c r="B691" s="1" t="s">
        <v>11</v>
      </c>
      <c r="C691" s="1" t="s">
        <v>12</v>
      </c>
      <c r="D691" s="1" t="s">
        <v>13</v>
      </c>
      <c r="E691">
        <v>2014</v>
      </c>
      <c r="F691">
        <v>2014</v>
      </c>
    </row>
    <row r="692" spans="1:6" hidden="1" x14ac:dyDescent="0.25">
      <c r="A692">
        <v>4</v>
      </c>
      <c r="B692" s="1" t="s">
        <v>11</v>
      </c>
      <c r="C692" s="1" t="s">
        <v>12</v>
      </c>
      <c r="D692" s="1" t="s">
        <v>13</v>
      </c>
      <c r="E692">
        <v>2014</v>
      </c>
      <c r="F692">
        <v>2014</v>
      </c>
    </row>
    <row r="693" spans="1:6" hidden="1" x14ac:dyDescent="0.25">
      <c r="A693">
        <v>4</v>
      </c>
      <c r="B693" s="1" t="s">
        <v>11</v>
      </c>
      <c r="C693" s="1" t="s">
        <v>12</v>
      </c>
      <c r="D693" s="1" t="s">
        <v>13</v>
      </c>
      <c r="E693">
        <v>2014</v>
      </c>
      <c r="F693">
        <v>2014</v>
      </c>
    </row>
    <row r="694" spans="1:6" hidden="1" x14ac:dyDescent="0.25">
      <c r="A694">
        <v>4</v>
      </c>
      <c r="B694" s="1" t="s">
        <v>11</v>
      </c>
      <c r="C694" s="1" t="s">
        <v>12</v>
      </c>
      <c r="D694" s="1" t="s">
        <v>13</v>
      </c>
      <c r="E694">
        <v>2014</v>
      </c>
      <c r="F694">
        <v>2014</v>
      </c>
    </row>
    <row r="695" spans="1:6" hidden="1" x14ac:dyDescent="0.25">
      <c r="A695">
        <v>2</v>
      </c>
      <c r="B695" s="1" t="s">
        <v>24</v>
      </c>
      <c r="C695" s="1" t="s">
        <v>25</v>
      </c>
      <c r="D695" s="1" t="s">
        <v>24</v>
      </c>
      <c r="E695">
        <v>2015</v>
      </c>
      <c r="F695">
        <v>2015</v>
      </c>
    </row>
    <row r="696" spans="1:6" hidden="1" x14ac:dyDescent="0.25">
      <c r="A696">
        <v>2</v>
      </c>
      <c r="B696" s="1" t="s">
        <v>24</v>
      </c>
      <c r="C696" s="1" t="s">
        <v>25</v>
      </c>
      <c r="D696" s="1" t="s">
        <v>24</v>
      </c>
      <c r="E696">
        <v>2015</v>
      </c>
      <c r="F696">
        <v>2015</v>
      </c>
    </row>
    <row r="697" spans="1:6" hidden="1" x14ac:dyDescent="0.25">
      <c r="A697">
        <v>2</v>
      </c>
      <c r="B697" s="1" t="s">
        <v>24</v>
      </c>
      <c r="C697" s="1" t="s">
        <v>25</v>
      </c>
      <c r="D697" s="1" t="s">
        <v>24</v>
      </c>
      <c r="E697">
        <v>2015</v>
      </c>
      <c r="F697">
        <v>2015</v>
      </c>
    </row>
    <row r="698" spans="1:6" hidden="1" x14ac:dyDescent="0.25">
      <c r="A698">
        <v>2</v>
      </c>
      <c r="B698" s="1" t="s">
        <v>24</v>
      </c>
      <c r="C698" s="1" t="s">
        <v>25</v>
      </c>
      <c r="D698" s="1" t="s">
        <v>24</v>
      </c>
      <c r="E698">
        <v>2015</v>
      </c>
      <c r="F698">
        <v>2015</v>
      </c>
    </row>
    <row r="699" spans="1:6" hidden="1" x14ac:dyDescent="0.25">
      <c r="A699">
        <v>4</v>
      </c>
      <c r="B699" s="1" t="s">
        <v>11</v>
      </c>
      <c r="C699" s="1" t="s">
        <v>12</v>
      </c>
      <c r="D699" s="1" t="s">
        <v>13</v>
      </c>
      <c r="E699">
        <v>2016</v>
      </c>
      <c r="F699">
        <v>2016</v>
      </c>
    </row>
    <row r="700" spans="1:6" hidden="1" x14ac:dyDescent="0.25">
      <c r="A700">
        <v>4</v>
      </c>
      <c r="B700" s="1" t="s">
        <v>11</v>
      </c>
      <c r="C700" s="1" t="s">
        <v>12</v>
      </c>
      <c r="D700" s="1" t="s">
        <v>13</v>
      </c>
      <c r="E700">
        <v>2016</v>
      </c>
      <c r="F700">
        <v>2016</v>
      </c>
    </row>
    <row r="701" spans="1:6" hidden="1" x14ac:dyDescent="0.25">
      <c r="A701">
        <v>4</v>
      </c>
      <c r="B701" s="1" t="s">
        <v>11</v>
      </c>
      <c r="C701" s="1" t="s">
        <v>12</v>
      </c>
      <c r="D701" s="1" t="s">
        <v>13</v>
      </c>
      <c r="E701">
        <v>2016</v>
      </c>
      <c r="F701">
        <v>2016</v>
      </c>
    </row>
    <row r="702" spans="1:6" hidden="1" x14ac:dyDescent="0.25">
      <c r="A702">
        <v>4</v>
      </c>
      <c r="B702" s="1" t="s">
        <v>11</v>
      </c>
      <c r="C702" s="1" t="s">
        <v>12</v>
      </c>
      <c r="D702" s="1" t="s">
        <v>13</v>
      </c>
      <c r="E702">
        <v>2016</v>
      </c>
      <c r="F702">
        <v>2016</v>
      </c>
    </row>
    <row r="703" spans="1:6" hidden="1" x14ac:dyDescent="0.25">
      <c r="A703">
        <v>4</v>
      </c>
      <c r="B703" s="1" t="s">
        <v>11</v>
      </c>
      <c r="C703" s="1" t="s">
        <v>12</v>
      </c>
      <c r="D703" s="1" t="s">
        <v>13</v>
      </c>
      <c r="E703">
        <v>2017</v>
      </c>
      <c r="F703">
        <v>2017</v>
      </c>
    </row>
    <row r="704" spans="1:6" hidden="1" x14ac:dyDescent="0.25">
      <c r="A704">
        <v>4</v>
      </c>
      <c r="B704" s="1" t="s">
        <v>11</v>
      </c>
      <c r="C704" s="1" t="s">
        <v>12</v>
      </c>
      <c r="D704" s="1" t="s">
        <v>13</v>
      </c>
      <c r="E704">
        <v>2017</v>
      </c>
      <c r="F704">
        <v>2017</v>
      </c>
    </row>
    <row r="705" spans="1:11" hidden="1" x14ac:dyDescent="0.25">
      <c r="A705">
        <v>4</v>
      </c>
      <c r="B705" s="1" t="s">
        <v>11</v>
      </c>
      <c r="C705" s="1" t="s">
        <v>12</v>
      </c>
      <c r="D705" s="1" t="s">
        <v>13</v>
      </c>
      <c r="E705">
        <v>2017</v>
      </c>
      <c r="F705">
        <v>2017</v>
      </c>
    </row>
    <row r="706" spans="1:11" hidden="1" x14ac:dyDescent="0.25">
      <c r="A706">
        <v>4</v>
      </c>
      <c r="B706" s="1" t="s">
        <v>11</v>
      </c>
      <c r="C706" s="1" t="s">
        <v>12</v>
      </c>
      <c r="D706" s="1" t="s">
        <v>13</v>
      </c>
      <c r="E706">
        <v>2017</v>
      </c>
      <c r="F706">
        <v>2017</v>
      </c>
    </row>
    <row r="707" spans="1:11" hidden="1" x14ac:dyDescent="0.25">
      <c r="A707">
        <v>4</v>
      </c>
      <c r="B707" s="1" t="s">
        <v>11</v>
      </c>
      <c r="C707" s="1" t="s">
        <v>12</v>
      </c>
      <c r="D707" s="1" t="s">
        <v>13</v>
      </c>
      <c r="E707">
        <v>2017</v>
      </c>
      <c r="F707">
        <v>2017</v>
      </c>
      <c r="G707">
        <v>26.8</v>
      </c>
      <c r="H707">
        <v>19</v>
      </c>
      <c r="I707">
        <v>13</v>
      </c>
      <c r="J707">
        <v>801</v>
      </c>
      <c r="K707">
        <v>2.6</v>
      </c>
    </row>
    <row r="708" spans="1:11" hidden="1" x14ac:dyDescent="0.25">
      <c r="A708">
        <v>4</v>
      </c>
      <c r="B708" s="1" t="s">
        <v>11</v>
      </c>
      <c r="C708" s="1" t="s">
        <v>14</v>
      </c>
      <c r="D708" s="1" t="s">
        <v>15</v>
      </c>
      <c r="E708">
        <v>2017</v>
      </c>
      <c r="F708">
        <v>2017</v>
      </c>
    </row>
    <row r="709" spans="1:11" hidden="1" x14ac:dyDescent="0.25">
      <c r="A709">
        <v>4</v>
      </c>
      <c r="B709" s="1" t="s">
        <v>11</v>
      </c>
      <c r="C709" s="1" t="s">
        <v>14</v>
      </c>
      <c r="D709" s="1" t="s">
        <v>15</v>
      </c>
      <c r="E709">
        <v>2017</v>
      </c>
      <c r="F709">
        <v>2017</v>
      </c>
    </row>
    <row r="710" spans="1:11" hidden="1" x14ac:dyDescent="0.25">
      <c r="A710">
        <v>4</v>
      </c>
      <c r="B710" s="1" t="s">
        <v>11</v>
      </c>
      <c r="C710" s="1" t="s">
        <v>14</v>
      </c>
      <c r="D710" s="1" t="s">
        <v>15</v>
      </c>
      <c r="E710">
        <v>2017</v>
      </c>
      <c r="F710">
        <v>2017</v>
      </c>
    </row>
    <row r="711" spans="1:11" hidden="1" x14ac:dyDescent="0.25">
      <c r="A711">
        <v>4</v>
      </c>
      <c r="B711" s="1" t="s">
        <v>11</v>
      </c>
      <c r="C711" s="1" t="s">
        <v>14</v>
      </c>
      <c r="D711" s="1" t="s">
        <v>15</v>
      </c>
      <c r="E711">
        <v>2017</v>
      </c>
      <c r="F711">
        <v>2017</v>
      </c>
    </row>
    <row r="712" spans="1:11" hidden="1" x14ac:dyDescent="0.25">
      <c r="A712">
        <v>4</v>
      </c>
      <c r="B712" s="1" t="s">
        <v>11</v>
      </c>
      <c r="C712" s="1" t="s">
        <v>14</v>
      </c>
      <c r="D712" s="1" t="s">
        <v>15</v>
      </c>
      <c r="E712">
        <v>2017</v>
      </c>
      <c r="F712">
        <v>2017</v>
      </c>
    </row>
    <row r="713" spans="1:11" hidden="1" x14ac:dyDescent="0.25">
      <c r="A713">
        <v>4</v>
      </c>
      <c r="B713" s="1" t="s">
        <v>11</v>
      </c>
      <c r="C713" s="1" t="s">
        <v>14</v>
      </c>
      <c r="D713" s="1" t="s">
        <v>15</v>
      </c>
      <c r="E713">
        <v>2017</v>
      </c>
      <c r="F713">
        <v>2017</v>
      </c>
    </row>
    <row r="714" spans="1:11" hidden="1" x14ac:dyDescent="0.25">
      <c r="A714">
        <v>4</v>
      </c>
      <c r="B714" s="1" t="s">
        <v>11</v>
      </c>
      <c r="C714" s="1" t="s">
        <v>14</v>
      </c>
      <c r="D714" s="1" t="s">
        <v>15</v>
      </c>
      <c r="E714">
        <v>2017</v>
      </c>
      <c r="F714">
        <v>2017</v>
      </c>
    </row>
    <row r="715" spans="1:11" hidden="1" x14ac:dyDescent="0.25">
      <c r="A715">
        <v>4</v>
      </c>
      <c r="B715" s="1" t="s">
        <v>11</v>
      </c>
      <c r="C715" s="1" t="s">
        <v>14</v>
      </c>
      <c r="D715" s="1" t="s">
        <v>15</v>
      </c>
      <c r="E715">
        <v>2017</v>
      </c>
      <c r="F715">
        <v>2017</v>
      </c>
      <c r="G715">
        <v>27.8</v>
      </c>
      <c r="H715">
        <v>18.8</v>
      </c>
      <c r="I715">
        <v>12</v>
      </c>
      <c r="J715">
        <v>805</v>
      </c>
      <c r="K715">
        <v>2.4</v>
      </c>
    </row>
    <row r="716" spans="1:11" hidden="1" x14ac:dyDescent="0.25">
      <c r="A716">
        <v>4</v>
      </c>
      <c r="B716" s="1" t="s">
        <v>11</v>
      </c>
      <c r="C716" s="1" t="s">
        <v>16</v>
      </c>
      <c r="D716" s="1" t="s">
        <v>17</v>
      </c>
      <c r="E716">
        <v>2017</v>
      </c>
      <c r="F716">
        <v>2017</v>
      </c>
    </row>
    <row r="717" spans="1:11" hidden="1" x14ac:dyDescent="0.25">
      <c r="A717">
        <v>4</v>
      </c>
      <c r="B717" s="1" t="s">
        <v>11</v>
      </c>
      <c r="C717" s="1" t="s">
        <v>16</v>
      </c>
      <c r="D717" s="1" t="s">
        <v>17</v>
      </c>
      <c r="E717">
        <v>2017</v>
      </c>
      <c r="F717">
        <v>2017</v>
      </c>
    </row>
    <row r="718" spans="1:11" hidden="1" x14ac:dyDescent="0.25">
      <c r="A718">
        <v>4</v>
      </c>
      <c r="B718" s="1" t="s">
        <v>11</v>
      </c>
      <c r="C718" s="1" t="s">
        <v>16</v>
      </c>
      <c r="D718" s="1" t="s">
        <v>17</v>
      </c>
      <c r="E718">
        <v>2017</v>
      </c>
      <c r="F718">
        <v>2017</v>
      </c>
    </row>
    <row r="719" spans="1:11" hidden="1" x14ac:dyDescent="0.25">
      <c r="A719">
        <v>4</v>
      </c>
      <c r="B719" s="1" t="s">
        <v>11</v>
      </c>
      <c r="C719" s="1" t="s">
        <v>16</v>
      </c>
      <c r="D719" s="1" t="s">
        <v>17</v>
      </c>
      <c r="E719">
        <v>2017</v>
      </c>
      <c r="F719">
        <v>2017</v>
      </c>
    </row>
    <row r="720" spans="1:11" hidden="1" x14ac:dyDescent="0.25">
      <c r="A720">
        <v>4</v>
      </c>
      <c r="B720" s="1" t="s">
        <v>11</v>
      </c>
      <c r="C720" s="1" t="s">
        <v>16</v>
      </c>
      <c r="D720" s="1" t="s">
        <v>17</v>
      </c>
      <c r="E720">
        <v>2017</v>
      </c>
      <c r="F720">
        <v>2017</v>
      </c>
    </row>
    <row r="721" spans="1:11" hidden="1" x14ac:dyDescent="0.25">
      <c r="A721">
        <v>4</v>
      </c>
      <c r="B721" s="1" t="s">
        <v>11</v>
      </c>
      <c r="C721" s="1" t="s">
        <v>16</v>
      </c>
      <c r="D721" s="1" t="s">
        <v>17</v>
      </c>
      <c r="E721">
        <v>2017</v>
      </c>
      <c r="F721">
        <v>2017</v>
      </c>
    </row>
    <row r="722" spans="1:11" hidden="1" x14ac:dyDescent="0.25">
      <c r="A722">
        <v>4</v>
      </c>
      <c r="B722" s="1" t="s">
        <v>11</v>
      </c>
      <c r="C722" s="1" t="s">
        <v>16</v>
      </c>
      <c r="D722" s="1" t="s">
        <v>17</v>
      </c>
      <c r="E722">
        <v>2017</v>
      </c>
      <c r="F722">
        <v>2017</v>
      </c>
    </row>
    <row r="723" spans="1:11" hidden="1" x14ac:dyDescent="0.25">
      <c r="A723">
        <v>4</v>
      </c>
      <c r="B723" s="1" t="s">
        <v>11</v>
      </c>
      <c r="C723" s="1" t="s">
        <v>16</v>
      </c>
      <c r="D723" s="1" t="s">
        <v>17</v>
      </c>
      <c r="E723">
        <v>2017</v>
      </c>
      <c r="F723">
        <v>2017</v>
      </c>
      <c r="G723">
        <v>26.8</v>
      </c>
      <c r="H723">
        <v>14.6</v>
      </c>
      <c r="I723">
        <v>1</v>
      </c>
      <c r="J723">
        <v>599</v>
      </c>
      <c r="K723">
        <v>2</v>
      </c>
    </row>
    <row r="724" spans="1:11" hidden="1" x14ac:dyDescent="0.25">
      <c r="A724">
        <v>4</v>
      </c>
      <c r="B724" s="1" t="s">
        <v>11</v>
      </c>
      <c r="C724" s="1" t="s">
        <v>18</v>
      </c>
      <c r="D724" s="1" t="s">
        <v>19</v>
      </c>
      <c r="E724">
        <v>2017</v>
      </c>
      <c r="F724">
        <v>2017</v>
      </c>
    </row>
    <row r="725" spans="1:11" hidden="1" x14ac:dyDescent="0.25">
      <c r="A725">
        <v>4</v>
      </c>
      <c r="B725" s="1" t="s">
        <v>11</v>
      </c>
      <c r="C725" s="1" t="s">
        <v>18</v>
      </c>
      <c r="D725" s="1" t="s">
        <v>19</v>
      </c>
      <c r="E725">
        <v>2017</v>
      </c>
      <c r="F725">
        <v>2017</v>
      </c>
    </row>
    <row r="726" spans="1:11" hidden="1" x14ac:dyDescent="0.25">
      <c r="A726">
        <v>4</v>
      </c>
      <c r="B726" s="1" t="s">
        <v>11</v>
      </c>
      <c r="C726" s="1" t="s">
        <v>18</v>
      </c>
      <c r="D726" s="1" t="s">
        <v>19</v>
      </c>
      <c r="E726">
        <v>2017</v>
      </c>
      <c r="F726">
        <v>2017</v>
      </c>
    </row>
    <row r="727" spans="1:11" hidden="1" x14ac:dyDescent="0.25">
      <c r="A727">
        <v>4</v>
      </c>
      <c r="B727" s="1" t="s">
        <v>11</v>
      </c>
      <c r="C727" s="1" t="s">
        <v>18</v>
      </c>
      <c r="D727" s="1" t="s">
        <v>19</v>
      </c>
      <c r="E727">
        <v>2017</v>
      </c>
      <c r="F727">
        <v>2017</v>
      </c>
    </row>
    <row r="728" spans="1:11" hidden="1" x14ac:dyDescent="0.25">
      <c r="A728">
        <v>4</v>
      </c>
      <c r="B728" s="1" t="s">
        <v>11</v>
      </c>
      <c r="C728" s="1" t="s">
        <v>18</v>
      </c>
      <c r="D728" s="1" t="s">
        <v>19</v>
      </c>
      <c r="E728">
        <v>2017</v>
      </c>
      <c r="F728">
        <v>2017</v>
      </c>
    </row>
    <row r="729" spans="1:11" hidden="1" x14ac:dyDescent="0.25">
      <c r="A729">
        <v>4</v>
      </c>
      <c r="B729" s="1" t="s">
        <v>11</v>
      </c>
      <c r="C729" s="1" t="s">
        <v>18</v>
      </c>
      <c r="D729" s="1" t="s">
        <v>19</v>
      </c>
      <c r="E729">
        <v>2017</v>
      </c>
      <c r="F729">
        <v>2017</v>
      </c>
    </row>
    <row r="730" spans="1:11" hidden="1" x14ac:dyDescent="0.25">
      <c r="A730">
        <v>4</v>
      </c>
      <c r="B730" s="1" t="s">
        <v>11</v>
      </c>
      <c r="C730" s="1" t="s">
        <v>18</v>
      </c>
      <c r="D730" s="1" t="s">
        <v>19</v>
      </c>
      <c r="E730">
        <v>2017</v>
      </c>
      <c r="F730">
        <v>2017</v>
      </c>
    </row>
    <row r="731" spans="1:11" hidden="1" x14ac:dyDescent="0.25">
      <c r="A731">
        <v>4</v>
      </c>
      <c r="B731" s="1" t="s">
        <v>11</v>
      </c>
      <c r="C731" s="1" t="s">
        <v>22</v>
      </c>
      <c r="D731" s="1" t="s">
        <v>23</v>
      </c>
      <c r="E731">
        <v>2017</v>
      </c>
      <c r="F731">
        <v>2017</v>
      </c>
    </row>
    <row r="732" spans="1:11" hidden="1" x14ac:dyDescent="0.25">
      <c r="A732">
        <v>4</v>
      </c>
      <c r="B732" s="1" t="s">
        <v>11</v>
      </c>
      <c r="C732" s="1" t="s">
        <v>22</v>
      </c>
      <c r="D732" s="1" t="s">
        <v>23</v>
      </c>
      <c r="E732">
        <v>2017</v>
      </c>
      <c r="F732">
        <v>2017</v>
      </c>
    </row>
    <row r="733" spans="1:11" hidden="1" x14ac:dyDescent="0.25">
      <c r="A733">
        <v>4</v>
      </c>
      <c r="B733" s="1" t="s">
        <v>11</v>
      </c>
      <c r="C733" s="1" t="s">
        <v>22</v>
      </c>
      <c r="D733" s="1" t="s">
        <v>23</v>
      </c>
      <c r="E733">
        <v>2017</v>
      </c>
      <c r="F733">
        <v>2017</v>
      </c>
    </row>
    <row r="734" spans="1:11" hidden="1" x14ac:dyDescent="0.25">
      <c r="A734">
        <v>4</v>
      </c>
      <c r="B734" s="1" t="s">
        <v>11</v>
      </c>
      <c r="C734" s="1" t="s">
        <v>22</v>
      </c>
      <c r="D734" s="1" t="s">
        <v>23</v>
      </c>
      <c r="E734">
        <v>2017</v>
      </c>
      <c r="F734">
        <v>2017</v>
      </c>
    </row>
    <row r="735" spans="1:11" hidden="1" x14ac:dyDescent="0.25">
      <c r="A735">
        <v>4</v>
      </c>
      <c r="B735" s="1" t="s">
        <v>11</v>
      </c>
      <c r="C735" s="1" t="s">
        <v>31</v>
      </c>
      <c r="D735" s="1" t="s">
        <v>32</v>
      </c>
      <c r="E735">
        <v>2017</v>
      </c>
      <c r="F735">
        <v>2017</v>
      </c>
    </row>
    <row r="736" spans="1:11" hidden="1" x14ac:dyDescent="0.25">
      <c r="A736">
        <v>4</v>
      </c>
      <c r="B736" s="1" t="s">
        <v>11</v>
      </c>
      <c r="C736" s="1" t="s">
        <v>31</v>
      </c>
      <c r="D736" s="1" t="s">
        <v>32</v>
      </c>
      <c r="E736">
        <v>2017</v>
      </c>
      <c r="F736">
        <v>2017</v>
      </c>
    </row>
    <row r="737" spans="1:11" hidden="1" x14ac:dyDescent="0.25">
      <c r="A737">
        <v>4</v>
      </c>
      <c r="B737" s="1" t="s">
        <v>11</v>
      </c>
      <c r="C737" s="1" t="s">
        <v>31</v>
      </c>
      <c r="D737" s="1" t="s">
        <v>32</v>
      </c>
      <c r="E737">
        <v>2017</v>
      </c>
      <c r="F737">
        <v>2017</v>
      </c>
    </row>
    <row r="738" spans="1:11" hidden="1" x14ac:dyDescent="0.25">
      <c r="A738">
        <v>4</v>
      </c>
      <c r="B738" s="1" t="s">
        <v>11</v>
      </c>
      <c r="C738" s="1" t="s">
        <v>31</v>
      </c>
      <c r="D738" s="1" t="s">
        <v>32</v>
      </c>
      <c r="E738">
        <v>2017</v>
      </c>
      <c r="F738">
        <v>2017</v>
      </c>
    </row>
    <row r="739" spans="1:11" hidden="1" x14ac:dyDescent="0.25">
      <c r="A739">
        <v>4</v>
      </c>
      <c r="B739" s="1" t="s">
        <v>11</v>
      </c>
      <c r="C739" s="1" t="s">
        <v>31</v>
      </c>
      <c r="D739" s="1" t="s">
        <v>32</v>
      </c>
      <c r="E739">
        <v>2017</v>
      </c>
      <c r="F739">
        <v>2017</v>
      </c>
      <c r="G739">
        <v>28.2</v>
      </c>
      <c r="H739">
        <v>20.8</v>
      </c>
      <c r="I739">
        <v>14</v>
      </c>
      <c r="J739">
        <v>92</v>
      </c>
      <c r="K739">
        <v>2.8</v>
      </c>
    </row>
    <row r="740" spans="1:11" x14ac:dyDescent="0.25">
      <c r="A740">
        <v>4</v>
      </c>
      <c r="B740" s="1" t="s">
        <v>11</v>
      </c>
      <c r="C740" s="1" t="s">
        <v>33</v>
      </c>
      <c r="D740" s="1" t="s">
        <v>34</v>
      </c>
      <c r="E740">
        <v>2013</v>
      </c>
      <c r="F740">
        <v>2013</v>
      </c>
      <c r="G740">
        <v>28.5</v>
      </c>
      <c r="H740">
        <v>30</v>
      </c>
      <c r="I740">
        <v>1.9</v>
      </c>
      <c r="J740">
        <v>126</v>
      </c>
      <c r="K740">
        <v>3.8</v>
      </c>
    </row>
    <row r="741" spans="1:11" hidden="1" x14ac:dyDescent="0.25">
      <c r="A741">
        <v>2</v>
      </c>
      <c r="B741" s="1" t="s">
        <v>24</v>
      </c>
      <c r="C741" s="1" t="s">
        <v>25</v>
      </c>
      <c r="D741" s="1" t="s">
        <v>24</v>
      </c>
      <c r="E741">
        <v>2019</v>
      </c>
      <c r="F741">
        <v>2019</v>
      </c>
      <c r="G741">
        <v>27.1</v>
      </c>
      <c r="H741">
        <v>15.3</v>
      </c>
      <c r="I741">
        <v>1</v>
      </c>
      <c r="J741">
        <v>571</v>
      </c>
      <c r="K741">
        <v>2</v>
      </c>
    </row>
    <row r="742" spans="1:11" hidden="1" x14ac:dyDescent="0.25">
      <c r="A742">
        <v>3</v>
      </c>
      <c r="B742" s="1" t="s">
        <v>26</v>
      </c>
      <c r="C742" s="1" t="s">
        <v>25</v>
      </c>
      <c r="D742" s="1" t="s">
        <v>26</v>
      </c>
      <c r="E742">
        <v>2019</v>
      </c>
      <c r="F742">
        <v>2019</v>
      </c>
      <c r="G742">
        <v>27.1</v>
      </c>
      <c r="H742">
        <v>21.7</v>
      </c>
      <c r="I742">
        <v>14</v>
      </c>
      <c r="J742">
        <v>949</v>
      </c>
      <c r="K742">
        <v>2.9</v>
      </c>
    </row>
    <row r="743" spans="1:11" hidden="1" x14ac:dyDescent="0.25">
      <c r="A743">
        <v>4</v>
      </c>
      <c r="B743" s="1" t="s">
        <v>11</v>
      </c>
      <c r="C743" s="1" t="s">
        <v>27</v>
      </c>
      <c r="D743" s="1" t="s">
        <v>28</v>
      </c>
      <c r="E743">
        <v>2019</v>
      </c>
      <c r="F743">
        <v>2019</v>
      </c>
    </row>
    <row r="744" spans="1:11" hidden="1" x14ac:dyDescent="0.25">
      <c r="A744">
        <v>4</v>
      </c>
      <c r="B744" s="1" t="s">
        <v>11</v>
      </c>
      <c r="C744" s="1" t="s">
        <v>27</v>
      </c>
      <c r="D744" s="1" t="s">
        <v>28</v>
      </c>
      <c r="E744">
        <v>2019</v>
      </c>
      <c r="F744">
        <v>2019</v>
      </c>
    </row>
    <row r="745" spans="1:11" hidden="1" x14ac:dyDescent="0.25">
      <c r="A745">
        <v>4</v>
      </c>
      <c r="B745" s="1" t="s">
        <v>11</v>
      </c>
      <c r="C745" s="1" t="s">
        <v>27</v>
      </c>
      <c r="D745" s="1" t="s">
        <v>28</v>
      </c>
      <c r="E745">
        <v>2019</v>
      </c>
      <c r="F745">
        <v>2019</v>
      </c>
    </row>
    <row r="746" spans="1:11" hidden="1" x14ac:dyDescent="0.25">
      <c r="A746">
        <v>4</v>
      </c>
      <c r="B746" s="1" t="s">
        <v>11</v>
      </c>
      <c r="C746" s="1" t="s">
        <v>27</v>
      </c>
      <c r="D746" s="1" t="s">
        <v>28</v>
      </c>
      <c r="E746">
        <v>2019</v>
      </c>
      <c r="F746">
        <v>2019</v>
      </c>
    </row>
    <row r="747" spans="1:11" hidden="1" x14ac:dyDescent="0.25">
      <c r="A747">
        <v>4</v>
      </c>
      <c r="B747" s="1" t="s">
        <v>11</v>
      </c>
      <c r="C747" s="1" t="s">
        <v>27</v>
      </c>
      <c r="D747" s="1" t="s">
        <v>28</v>
      </c>
      <c r="E747">
        <v>2019</v>
      </c>
      <c r="F747">
        <v>2019</v>
      </c>
    </row>
    <row r="748" spans="1:11" hidden="1" x14ac:dyDescent="0.25">
      <c r="A748">
        <v>4</v>
      </c>
      <c r="B748" s="1" t="s">
        <v>11</v>
      </c>
      <c r="C748" s="1" t="s">
        <v>27</v>
      </c>
      <c r="D748" s="1" t="s">
        <v>28</v>
      </c>
      <c r="E748">
        <v>2019</v>
      </c>
      <c r="F748">
        <v>2019</v>
      </c>
    </row>
    <row r="749" spans="1:11" hidden="1" x14ac:dyDescent="0.25">
      <c r="A749">
        <v>4</v>
      </c>
      <c r="B749" s="1" t="s">
        <v>11</v>
      </c>
      <c r="C749" s="1" t="s">
        <v>27</v>
      </c>
      <c r="D749" s="1" t="s">
        <v>28</v>
      </c>
      <c r="E749">
        <v>2019</v>
      </c>
      <c r="F749">
        <v>2019</v>
      </c>
    </row>
    <row r="750" spans="1:11" hidden="1" x14ac:dyDescent="0.25">
      <c r="A750">
        <v>4</v>
      </c>
      <c r="B750" s="1" t="s">
        <v>11</v>
      </c>
      <c r="C750" s="1" t="s">
        <v>27</v>
      </c>
      <c r="D750" s="1" t="s">
        <v>28</v>
      </c>
      <c r="E750">
        <v>2019</v>
      </c>
      <c r="F750">
        <v>2019</v>
      </c>
      <c r="G750">
        <v>27.4</v>
      </c>
      <c r="H750">
        <v>14.8</v>
      </c>
      <c r="I750">
        <v>9</v>
      </c>
      <c r="J750">
        <v>597</v>
      </c>
      <c r="K750">
        <v>1.9</v>
      </c>
    </row>
    <row r="751" spans="1:11" hidden="1" x14ac:dyDescent="0.25">
      <c r="A751">
        <v>4</v>
      </c>
      <c r="B751" s="1" t="s">
        <v>11</v>
      </c>
      <c r="C751" s="1" t="s">
        <v>29</v>
      </c>
      <c r="D751" s="1" t="s">
        <v>30</v>
      </c>
      <c r="E751">
        <v>2019</v>
      </c>
      <c r="F751">
        <v>2019</v>
      </c>
    </row>
    <row r="752" spans="1:11" hidden="1" x14ac:dyDescent="0.25">
      <c r="A752">
        <v>4</v>
      </c>
      <c r="B752" s="1" t="s">
        <v>11</v>
      </c>
      <c r="C752" s="1" t="s">
        <v>29</v>
      </c>
      <c r="D752" s="1" t="s">
        <v>30</v>
      </c>
      <c r="E752">
        <v>2019</v>
      </c>
      <c r="F752">
        <v>2019</v>
      </c>
    </row>
    <row r="753" spans="1:11" hidden="1" x14ac:dyDescent="0.25">
      <c r="A753">
        <v>4</v>
      </c>
      <c r="B753" s="1" t="s">
        <v>11</v>
      </c>
      <c r="C753" s="1" t="s">
        <v>29</v>
      </c>
      <c r="D753" s="1" t="s">
        <v>30</v>
      </c>
      <c r="E753">
        <v>2019</v>
      </c>
      <c r="F753">
        <v>2019</v>
      </c>
    </row>
    <row r="754" spans="1:11" hidden="1" x14ac:dyDescent="0.25">
      <c r="A754">
        <v>4</v>
      </c>
      <c r="B754" s="1" t="s">
        <v>11</v>
      </c>
      <c r="C754" s="1" t="s">
        <v>29</v>
      </c>
      <c r="D754" s="1" t="s">
        <v>30</v>
      </c>
      <c r="E754">
        <v>2019</v>
      </c>
      <c r="F754">
        <v>2019</v>
      </c>
    </row>
    <row r="755" spans="1:11" hidden="1" x14ac:dyDescent="0.25">
      <c r="A755">
        <v>4</v>
      </c>
      <c r="B755" s="1" t="s">
        <v>11</v>
      </c>
      <c r="C755" s="1" t="s">
        <v>29</v>
      </c>
      <c r="D755" s="1" t="s">
        <v>30</v>
      </c>
      <c r="E755">
        <v>2019</v>
      </c>
      <c r="F755">
        <v>2019</v>
      </c>
    </row>
    <row r="756" spans="1:11" hidden="1" x14ac:dyDescent="0.25">
      <c r="A756">
        <v>4</v>
      </c>
      <c r="B756" s="1" t="s">
        <v>11</v>
      </c>
      <c r="C756" s="1" t="s">
        <v>29</v>
      </c>
      <c r="D756" s="1" t="s">
        <v>30</v>
      </c>
      <c r="E756">
        <v>2019</v>
      </c>
      <c r="F756">
        <v>2019</v>
      </c>
    </row>
    <row r="757" spans="1:11" hidden="1" x14ac:dyDescent="0.25">
      <c r="A757">
        <v>4</v>
      </c>
      <c r="B757" s="1" t="s">
        <v>11</v>
      </c>
      <c r="C757" s="1" t="s">
        <v>29</v>
      </c>
      <c r="D757" s="1" t="s">
        <v>30</v>
      </c>
      <c r="E757">
        <v>2019</v>
      </c>
      <c r="F757">
        <v>2019</v>
      </c>
    </row>
    <row r="758" spans="1:11" hidden="1" x14ac:dyDescent="0.25">
      <c r="A758">
        <v>4</v>
      </c>
      <c r="B758" s="1" t="s">
        <v>11</v>
      </c>
      <c r="C758" s="1" t="s">
        <v>29</v>
      </c>
      <c r="D758" s="1" t="s">
        <v>30</v>
      </c>
      <c r="E758">
        <v>2019</v>
      </c>
      <c r="F758">
        <v>2019</v>
      </c>
      <c r="G758">
        <v>26.8</v>
      </c>
      <c r="H758">
        <v>18.100000000000001</v>
      </c>
      <c r="I758">
        <v>12</v>
      </c>
      <c r="J758">
        <v>726</v>
      </c>
      <c r="K758">
        <v>2.4</v>
      </c>
    </row>
    <row r="759" spans="1:11" hidden="1" x14ac:dyDescent="0.25">
      <c r="A759">
        <v>4</v>
      </c>
      <c r="B759" s="1" t="s">
        <v>11</v>
      </c>
      <c r="C759" s="1" t="s">
        <v>12</v>
      </c>
      <c r="D759" s="1" t="s">
        <v>13</v>
      </c>
      <c r="E759">
        <v>2019</v>
      </c>
      <c r="F759">
        <v>2019</v>
      </c>
    </row>
    <row r="760" spans="1:11" hidden="1" x14ac:dyDescent="0.25">
      <c r="A760">
        <v>4</v>
      </c>
      <c r="B760" s="1" t="s">
        <v>11</v>
      </c>
      <c r="C760" s="1" t="s">
        <v>12</v>
      </c>
      <c r="D760" s="1" t="s">
        <v>13</v>
      </c>
      <c r="E760">
        <v>2019</v>
      </c>
      <c r="F760">
        <v>2019</v>
      </c>
    </row>
    <row r="761" spans="1:11" hidden="1" x14ac:dyDescent="0.25">
      <c r="A761">
        <v>4</v>
      </c>
      <c r="B761" s="1" t="s">
        <v>11</v>
      </c>
      <c r="C761" s="1" t="s">
        <v>12</v>
      </c>
      <c r="D761" s="1" t="s">
        <v>13</v>
      </c>
      <c r="E761">
        <v>2019</v>
      </c>
      <c r="F761">
        <v>2019</v>
      </c>
    </row>
    <row r="762" spans="1:11" hidden="1" x14ac:dyDescent="0.25">
      <c r="A762">
        <v>4</v>
      </c>
      <c r="B762" s="1" t="s">
        <v>11</v>
      </c>
      <c r="C762" s="1" t="s">
        <v>12</v>
      </c>
      <c r="D762" s="1" t="s">
        <v>13</v>
      </c>
      <c r="E762">
        <v>2019</v>
      </c>
      <c r="F762">
        <v>2019</v>
      </c>
    </row>
    <row r="763" spans="1:11" hidden="1" x14ac:dyDescent="0.25">
      <c r="A763">
        <v>4</v>
      </c>
      <c r="B763" s="1" t="s">
        <v>11</v>
      </c>
      <c r="C763" s="1" t="s">
        <v>12</v>
      </c>
      <c r="D763" s="1" t="s">
        <v>13</v>
      </c>
      <c r="E763">
        <v>2019</v>
      </c>
      <c r="F763">
        <v>2019</v>
      </c>
    </row>
    <row r="764" spans="1:11" hidden="1" x14ac:dyDescent="0.25">
      <c r="A764">
        <v>4</v>
      </c>
      <c r="B764" s="1" t="s">
        <v>11</v>
      </c>
      <c r="C764" s="1" t="s">
        <v>12</v>
      </c>
      <c r="D764" s="1" t="s">
        <v>13</v>
      </c>
      <c r="E764">
        <v>2019</v>
      </c>
      <c r="F764">
        <v>2019</v>
      </c>
    </row>
    <row r="765" spans="1:11" hidden="1" x14ac:dyDescent="0.25">
      <c r="A765">
        <v>4</v>
      </c>
      <c r="B765" s="1" t="s">
        <v>11</v>
      </c>
      <c r="C765" s="1" t="s">
        <v>12</v>
      </c>
      <c r="D765" s="1" t="s">
        <v>13</v>
      </c>
      <c r="E765">
        <v>2019</v>
      </c>
      <c r="F765">
        <v>2019</v>
      </c>
    </row>
    <row r="766" spans="1:11" hidden="1" x14ac:dyDescent="0.25">
      <c r="A766">
        <v>4</v>
      </c>
      <c r="B766" s="1" t="s">
        <v>11</v>
      </c>
      <c r="C766" s="1" t="s">
        <v>12</v>
      </c>
      <c r="D766" s="1" t="s">
        <v>13</v>
      </c>
      <c r="E766">
        <v>2016</v>
      </c>
      <c r="F766">
        <v>2016</v>
      </c>
      <c r="G766">
        <v>26.6</v>
      </c>
      <c r="H766">
        <v>17.899999999999999</v>
      </c>
      <c r="I766">
        <v>12</v>
      </c>
      <c r="J766">
        <v>752</v>
      </c>
      <c r="K766">
        <v>2.5</v>
      </c>
    </row>
    <row r="767" spans="1:11" hidden="1" x14ac:dyDescent="0.25">
      <c r="A767">
        <v>4</v>
      </c>
      <c r="B767" s="1" t="s">
        <v>11</v>
      </c>
      <c r="C767" s="1" t="s">
        <v>14</v>
      </c>
      <c r="D767" s="1" t="s">
        <v>15</v>
      </c>
      <c r="E767">
        <v>2016</v>
      </c>
      <c r="F767">
        <v>2016</v>
      </c>
    </row>
    <row r="768" spans="1:11" hidden="1" x14ac:dyDescent="0.25">
      <c r="A768">
        <v>4</v>
      </c>
      <c r="B768" s="1" t="s">
        <v>11</v>
      </c>
      <c r="C768" s="1" t="s">
        <v>14</v>
      </c>
      <c r="D768" s="1" t="s">
        <v>15</v>
      </c>
      <c r="E768">
        <v>2016</v>
      </c>
      <c r="F768">
        <v>2016</v>
      </c>
    </row>
    <row r="769" spans="1:11" hidden="1" x14ac:dyDescent="0.25">
      <c r="A769">
        <v>4</v>
      </c>
      <c r="B769" s="1" t="s">
        <v>11</v>
      </c>
      <c r="C769" s="1" t="s">
        <v>14</v>
      </c>
      <c r="D769" s="1" t="s">
        <v>15</v>
      </c>
      <c r="E769">
        <v>2016</v>
      </c>
      <c r="F769">
        <v>2016</v>
      </c>
    </row>
    <row r="770" spans="1:11" hidden="1" x14ac:dyDescent="0.25">
      <c r="A770">
        <v>4</v>
      </c>
      <c r="B770" s="1" t="s">
        <v>11</v>
      </c>
      <c r="C770" s="1" t="s">
        <v>14</v>
      </c>
      <c r="D770" s="1" t="s">
        <v>15</v>
      </c>
      <c r="E770">
        <v>2016</v>
      </c>
      <c r="F770">
        <v>2016</v>
      </c>
    </row>
    <row r="771" spans="1:11" hidden="1" x14ac:dyDescent="0.25">
      <c r="A771">
        <v>4</v>
      </c>
      <c r="B771" s="1" t="s">
        <v>11</v>
      </c>
      <c r="C771" s="1" t="s">
        <v>14</v>
      </c>
      <c r="D771" s="1" t="s">
        <v>15</v>
      </c>
      <c r="E771">
        <v>2016</v>
      </c>
      <c r="F771">
        <v>2016</v>
      </c>
    </row>
    <row r="772" spans="1:11" hidden="1" x14ac:dyDescent="0.25">
      <c r="A772">
        <v>4</v>
      </c>
      <c r="B772" s="1" t="s">
        <v>11</v>
      </c>
      <c r="C772" s="1" t="s">
        <v>14</v>
      </c>
      <c r="D772" s="1" t="s">
        <v>15</v>
      </c>
      <c r="E772">
        <v>2016</v>
      </c>
      <c r="F772">
        <v>2016</v>
      </c>
    </row>
    <row r="773" spans="1:11" hidden="1" x14ac:dyDescent="0.25">
      <c r="A773">
        <v>4</v>
      </c>
      <c r="B773" s="1" t="s">
        <v>11</v>
      </c>
      <c r="C773" s="1" t="s">
        <v>14</v>
      </c>
      <c r="D773" s="1" t="s">
        <v>15</v>
      </c>
      <c r="E773">
        <v>2016</v>
      </c>
      <c r="F773">
        <v>2016</v>
      </c>
    </row>
    <row r="774" spans="1:11" hidden="1" x14ac:dyDescent="0.25">
      <c r="A774">
        <v>4</v>
      </c>
      <c r="B774" s="1" t="s">
        <v>11</v>
      </c>
      <c r="C774" s="1" t="s">
        <v>14</v>
      </c>
      <c r="D774" s="1" t="s">
        <v>15</v>
      </c>
      <c r="E774">
        <v>2016</v>
      </c>
      <c r="F774">
        <v>2016</v>
      </c>
      <c r="G774">
        <v>27.9</v>
      </c>
      <c r="H774">
        <v>17.600000000000001</v>
      </c>
      <c r="I774">
        <v>11</v>
      </c>
      <c r="J774">
        <v>761</v>
      </c>
      <c r="K774">
        <v>2.2999999999999998</v>
      </c>
    </row>
    <row r="775" spans="1:11" hidden="1" x14ac:dyDescent="0.25">
      <c r="A775">
        <v>4</v>
      </c>
      <c r="B775" s="1" t="s">
        <v>11</v>
      </c>
      <c r="C775" s="1" t="s">
        <v>16</v>
      </c>
      <c r="D775" s="1" t="s">
        <v>17</v>
      </c>
      <c r="E775">
        <v>2016</v>
      </c>
      <c r="F775">
        <v>2016</v>
      </c>
    </row>
    <row r="776" spans="1:11" hidden="1" x14ac:dyDescent="0.25">
      <c r="A776">
        <v>4</v>
      </c>
      <c r="B776" s="1" t="s">
        <v>11</v>
      </c>
      <c r="C776" s="1" t="s">
        <v>16</v>
      </c>
      <c r="D776" s="1" t="s">
        <v>17</v>
      </c>
      <c r="E776">
        <v>2016</v>
      </c>
      <c r="F776">
        <v>2016</v>
      </c>
    </row>
    <row r="777" spans="1:11" hidden="1" x14ac:dyDescent="0.25">
      <c r="A777">
        <v>4</v>
      </c>
      <c r="B777" s="1" t="s">
        <v>11</v>
      </c>
      <c r="C777" s="1" t="s">
        <v>16</v>
      </c>
      <c r="D777" s="1" t="s">
        <v>17</v>
      </c>
      <c r="E777">
        <v>2016</v>
      </c>
      <c r="F777">
        <v>2016</v>
      </c>
    </row>
    <row r="778" spans="1:11" hidden="1" x14ac:dyDescent="0.25">
      <c r="A778">
        <v>4</v>
      </c>
      <c r="B778" s="1" t="s">
        <v>11</v>
      </c>
      <c r="C778" s="1" t="s">
        <v>16</v>
      </c>
      <c r="D778" s="1" t="s">
        <v>17</v>
      </c>
      <c r="E778">
        <v>2016</v>
      </c>
      <c r="F778">
        <v>2016</v>
      </c>
    </row>
    <row r="779" spans="1:11" hidden="1" x14ac:dyDescent="0.25">
      <c r="A779">
        <v>4</v>
      </c>
      <c r="B779" s="1" t="s">
        <v>11</v>
      </c>
      <c r="C779" s="1" t="s">
        <v>16</v>
      </c>
      <c r="D779" s="1" t="s">
        <v>17</v>
      </c>
      <c r="E779">
        <v>2016</v>
      </c>
      <c r="F779">
        <v>2016</v>
      </c>
    </row>
    <row r="780" spans="1:11" hidden="1" x14ac:dyDescent="0.25">
      <c r="A780">
        <v>4</v>
      </c>
      <c r="B780" s="1" t="s">
        <v>11</v>
      </c>
      <c r="C780" s="1" t="s">
        <v>16</v>
      </c>
      <c r="D780" s="1" t="s">
        <v>17</v>
      </c>
      <c r="E780">
        <v>2016</v>
      </c>
      <c r="F780">
        <v>2016</v>
      </c>
    </row>
    <row r="781" spans="1:11" hidden="1" x14ac:dyDescent="0.25">
      <c r="A781">
        <v>4</v>
      </c>
      <c r="B781" s="1" t="s">
        <v>11</v>
      </c>
      <c r="C781" s="1" t="s">
        <v>16</v>
      </c>
      <c r="D781" s="1" t="s">
        <v>17</v>
      </c>
      <c r="E781">
        <v>2016</v>
      </c>
      <c r="F781">
        <v>2016</v>
      </c>
    </row>
    <row r="782" spans="1:11" hidden="1" x14ac:dyDescent="0.25">
      <c r="A782">
        <v>4</v>
      </c>
      <c r="B782" s="1" t="s">
        <v>11</v>
      </c>
      <c r="C782" s="1" t="s">
        <v>16</v>
      </c>
      <c r="D782" s="1" t="s">
        <v>17</v>
      </c>
      <c r="E782">
        <v>2016</v>
      </c>
      <c r="F782">
        <v>2016</v>
      </c>
      <c r="G782">
        <v>27</v>
      </c>
      <c r="H782">
        <v>13.6</v>
      </c>
      <c r="I782">
        <v>9</v>
      </c>
      <c r="J782">
        <v>556</v>
      </c>
      <c r="K782">
        <v>1.8</v>
      </c>
    </row>
    <row r="783" spans="1:11" hidden="1" x14ac:dyDescent="0.25">
      <c r="A783">
        <v>4</v>
      </c>
      <c r="B783" s="1" t="s">
        <v>11</v>
      </c>
      <c r="C783" s="1" t="s">
        <v>18</v>
      </c>
      <c r="D783" s="1" t="s">
        <v>19</v>
      </c>
      <c r="E783">
        <v>2016</v>
      </c>
      <c r="F783">
        <v>2016</v>
      </c>
    </row>
    <row r="784" spans="1:11" hidden="1" x14ac:dyDescent="0.25">
      <c r="A784">
        <v>4</v>
      </c>
      <c r="B784" s="1" t="s">
        <v>11</v>
      </c>
      <c r="C784" s="1" t="s">
        <v>18</v>
      </c>
      <c r="D784" s="1" t="s">
        <v>19</v>
      </c>
      <c r="E784">
        <v>2016</v>
      </c>
      <c r="F784">
        <v>2016</v>
      </c>
    </row>
    <row r="785" spans="1:11" hidden="1" x14ac:dyDescent="0.25">
      <c r="A785">
        <v>4</v>
      </c>
      <c r="B785" s="1" t="s">
        <v>11</v>
      </c>
      <c r="C785" s="1" t="s">
        <v>18</v>
      </c>
      <c r="D785" s="1" t="s">
        <v>19</v>
      </c>
      <c r="E785">
        <v>2016</v>
      </c>
      <c r="F785">
        <v>2016</v>
      </c>
    </row>
    <row r="786" spans="1:11" hidden="1" x14ac:dyDescent="0.25">
      <c r="A786">
        <v>4</v>
      </c>
      <c r="B786" s="1" t="s">
        <v>11</v>
      </c>
      <c r="C786" s="1" t="s">
        <v>18</v>
      </c>
      <c r="D786" s="1" t="s">
        <v>19</v>
      </c>
      <c r="E786">
        <v>2016</v>
      </c>
      <c r="F786">
        <v>2016</v>
      </c>
    </row>
    <row r="787" spans="1:11" hidden="1" x14ac:dyDescent="0.25">
      <c r="A787">
        <v>4</v>
      </c>
      <c r="B787" s="1" t="s">
        <v>11</v>
      </c>
      <c r="C787" s="1" t="s">
        <v>18</v>
      </c>
      <c r="D787" s="1" t="s">
        <v>19</v>
      </c>
      <c r="E787">
        <v>2016</v>
      </c>
      <c r="F787">
        <v>2016</v>
      </c>
    </row>
    <row r="788" spans="1:11" hidden="1" x14ac:dyDescent="0.25">
      <c r="A788">
        <v>4</v>
      </c>
      <c r="B788" s="1" t="s">
        <v>11</v>
      </c>
      <c r="C788" s="1" t="s">
        <v>18</v>
      </c>
      <c r="D788" s="1" t="s">
        <v>19</v>
      </c>
      <c r="E788">
        <v>2016</v>
      </c>
      <c r="F788">
        <v>2016</v>
      </c>
    </row>
    <row r="789" spans="1:11" hidden="1" x14ac:dyDescent="0.25">
      <c r="A789">
        <v>4</v>
      </c>
      <c r="B789" s="1" t="s">
        <v>11</v>
      </c>
      <c r="C789" s="1" t="s">
        <v>18</v>
      </c>
      <c r="D789" s="1" t="s">
        <v>19</v>
      </c>
      <c r="E789">
        <v>2016</v>
      </c>
      <c r="F789">
        <v>2016</v>
      </c>
    </row>
    <row r="790" spans="1:11" hidden="1" x14ac:dyDescent="0.25">
      <c r="A790">
        <v>4</v>
      </c>
      <c r="B790" s="1" t="s">
        <v>11</v>
      </c>
      <c r="C790" s="1" t="s">
        <v>18</v>
      </c>
      <c r="D790" s="1" t="s">
        <v>19</v>
      </c>
      <c r="E790">
        <v>2016</v>
      </c>
      <c r="F790">
        <v>2016</v>
      </c>
      <c r="G790">
        <v>27</v>
      </c>
      <c r="H790">
        <v>11.2</v>
      </c>
      <c r="I790">
        <v>8</v>
      </c>
      <c r="J790">
        <v>474</v>
      </c>
      <c r="K790">
        <v>1.6</v>
      </c>
    </row>
    <row r="791" spans="1:11" hidden="1" x14ac:dyDescent="0.25">
      <c r="A791">
        <v>4</v>
      </c>
      <c r="B791" s="1" t="s">
        <v>11</v>
      </c>
      <c r="C791" s="1" t="s">
        <v>20</v>
      </c>
      <c r="D791" s="1" t="s">
        <v>21</v>
      </c>
      <c r="E791">
        <v>2016</v>
      </c>
      <c r="F791">
        <v>2016</v>
      </c>
    </row>
    <row r="792" spans="1:11" hidden="1" x14ac:dyDescent="0.25">
      <c r="A792">
        <v>4</v>
      </c>
      <c r="B792" s="1" t="s">
        <v>11</v>
      </c>
      <c r="C792" s="1" t="s">
        <v>20</v>
      </c>
      <c r="D792" s="1" t="s">
        <v>21</v>
      </c>
      <c r="E792">
        <v>2016</v>
      </c>
      <c r="F792">
        <v>2016</v>
      </c>
    </row>
    <row r="793" spans="1:11" hidden="1" x14ac:dyDescent="0.25">
      <c r="A793">
        <v>4</v>
      </c>
      <c r="B793" s="1" t="s">
        <v>11</v>
      </c>
      <c r="C793" s="1" t="s">
        <v>20</v>
      </c>
      <c r="D793" s="1" t="s">
        <v>21</v>
      </c>
      <c r="E793">
        <v>2016</v>
      </c>
      <c r="F793">
        <v>2016</v>
      </c>
    </row>
    <row r="794" spans="1:11" hidden="1" x14ac:dyDescent="0.25">
      <c r="A794">
        <v>4</v>
      </c>
      <c r="B794" s="1" t="s">
        <v>11</v>
      </c>
      <c r="C794" s="1" t="s">
        <v>20</v>
      </c>
      <c r="D794" s="1" t="s">
        <v>21</v>
      </c>
      <c r="E794">
        <v>2016</v>
      </c>
      <c r="F794">
        <v>2016</v>
      </c>
    </row>
    <row r="795" spans="1:11" hidden="1" x14ac:dyDescent="0.25">
      <c r="A795">
        <v>4</v>
      </c>
      <c r="B795" s="1" t="s">
        <v>11</v>
      </c>
      <c r="C795" s="1" t="s">
        <v>20</v>
      </c>
      <c r="D795" s="1" t="s">
        <v>21</v>
      </c>
      <c r="E795">
        <v>2016</v>
      </c>
      <c r="F795">
        <v>2016</v>
      </c>
    </row>
    <row r="796" spans="1:11" hidden="1" x14ac:dyDescent="0.25">
      <c r="A796">
        <v>4</v>
      </c>
      <c r="B796" s="1" t="s">
        <v>11</v>
      </c>
      <c r="C796" s="1" t="s">
        <v>20</v>
      </c>
      <c r="D796" s="1" t="s">
        <v>21</v>
      </c>
      <c r="E796">
        <v>2016</v>
      </c>
      <c r="F796">
        <v>2016</v>
      </c>
    </row>
    <row r="797" spans="1:11" hidden="1" x14ac:dyDescent="0.25">
      <c r="A797">
        <v>4</v>
      </c>
      <c r="B797" s="1" t="s">
        <v>11</v>
      </c>
      <c r="C797" s="1" t="s">
        <v>20</v>
      </c>
      <c r="D797" s="1" t="s">
        <v>21</v>
      </c>
      <c r="E797">
        <v>2016</v>
      </c>
      <c r="F797">
        <v>2016</v>
      </c>
    </row>
    <row r="798" spans="1:11" x14ac:dyDescent="0.25">
      <c r="A798">
        <v>4</v>
      </c>
      <c r="B798" s="1" t="s">
        <v>11</v>
      </c>
      <c r="C798" s="1" t="s">
        <v>20</v>
      </c>
      <c r="D798" s="1" t="s">
        <v>21</v>
      </c>
      <c r="E798">
        <v>2013</v>
      </c>
      <c r="F798">
        <v>2013</v>
      </c>
      <c r="G798">
        <v>26.3</v>
      </c>
      <c r="H798">
        <v>18.5</v>
      </c>
      <c r="I798">
        <v>1.1000000000000001</v>
      </c>
      <c r="J798">
        <v>67.2</v>
      </c>
      <c r="K798">
        <v>2.2999999999999998</v>
      </c>
    </row>
    <row r="799" spans="1:11" hidden="1" x14ac:dyDescent="0.25">
      <c r="A799">
        <v>4</v>
      </c>
      <c r="B799" s="1" t="s">
        <v>11</v>
      </c>
      <c r="C799" s="1" t="s">
        <v>22</v>
      </c>
      <c r="D799" s="1" t="s">
        <v>23</v>
      </c>
      <c r="E799">
        <v>2016</v>
      </c>
      <c r="F799">
        <v>2016</v>
      </c>
    </row>
    <row r="800" spans="1:11" hidden="1" x14ac:dyDescent="0.25">
      <c r="A800">
        <v>4</v>
      </c>
      <c r="B800" s="1" t="s">
        <v>11</v>
      </c>
      <c r="C800" s="1" t="s">
        <v>22</v>
      </c>
      <c r="D800" s="1" t="s">
        <v>23</v>
      </c>
      <c r="E800">
        <v>2016</v>
      </c>
      <c r="F800">
        <v>2016</v>
      </c>
    </row>
    <row r="801" spans="1:11" hidden="1" x14ac:dyDescent="0.25">
      <c r="A801">
        <v>4</v>
      </c>
      <c r="B801" s="1" t="s">
        <v>11</v>
      </c>
      <c r="C801" s="1" t="s">
        <v>22</v>
      </c>
      <c r="D801" s="1" t="s">
        <v>23</v>
      </c>
      <c r="E801">
        <v>2016</v>
      </c>
      <c r="F801">
        <v>2016</v>
      </c>
    </row>
    <row r="802" spans="1:11" hidden="1" x14ac:dyDescent="0.25">
      <c r="A802">
        <v>4</v>
      </c>
      <c r="B802" s="1" t="s">
        <v>11</v>
      </c>
      <c r="C802" s="1" t="s">
        <v>22</v>
      </c>
      <c r="D802" s="1" t="s">
        <v>23</v>
      </c>
      <c r="E802">
        <v>2016</v>
      </c>
      <c r="F802">
        <v>2016</v>
      </c>
    </row>
    <row r="803" spans="1:11" hidden="1" x14ac:dyDescent="0.25">
      <c r="A803">
        <v>4</v>
      </c>
      <c r="B803" s="1" t="s">
        <v>11</v>
      </c>
      <c r="C803" s="1" t="s">
        <v>22</v>
      </c>
      <c r="D803" s="1" t="s">
        <v>23</v>
      </c>
      <c r="E803">
        <v>2016</v>
      </c>
      <c r="F803">
        <v>2016</v>
      </c>
    </row>
    <row r="804" spans="1:11" hidden="1" x14ac:dyDescent="0.25">
      <c r="A804">
        <v>4</v>
      </c>
      <c r="B804" s="1" t="s">
        <v>11</v>
      </c>
      <c r="C804" s="1" t="s">
        <v>22</v>
      </c>
      <c r="D804" s="1" t="s">
        <v>23</v>
      </c>
      <c r="E804">
        <v>2016</v>
      </c>
      <c r="F804">
        <v>2016</v>
      </c>
    </row>
    <row r="805" spans="1:11" hidden="1" x14ac:dyDescent="0.25">
      <c r="A805">
        <v>4</v>
      </c>
      <c r="B805" s="1" t="s">
        <v>11</v>
      </c>
      <c r="C805" s="1" t="s">
        <v>22</v>
      </c>
      <c r="D805" s="1" t="s">
        <v>23</v>
      </c>
      <c r="E805">
        <v>2016</v>
      </c>
      <c r="F805">
        <v>2016</v>
      </c>
    </row>
    <row r="806" spans="1:11" hidden="1" x14ac:dyDescent="0.25">
      <c r="A806">
        <v>4</v>
      </c>
      <c r="B806" s="1" t="s">
        <v>11</v>
      </c>
      <c r="C806" s="1" t="s">
        <v>22</v>
      </c>
      <c r="D806" s="1" t="s">
        <v>23</v>
      </c>
      <c r="E806">
        <v>2016</v>
      </c>
      <c r="F806">
        <v>2016</v>
      </c>
      <c r="G806">
        <v>27.8</v>
      </c>
      <c r="H806">
        <v>16.399999999999999</v>
      </c>
      <c r="I806">
        <v>11</v>
      </c>
      <c r="J806">
        <v>71</v>
      </c>
      <c r="K806">
        <v>2.2000000000000002</v>
      </c>
    </row>
    <row r="807" spans="1:11" hidden="1" x14ac:dyDescent="0.25">
      <c r="A807">
        <v>4</v>
      </c>
      <c r="B807" s="1" t="s">
        <v>11</v>
      </c>
      <c r="C807" s="1" t="s">
        <v>37</v>
      </c>
      <c r="D807" s="1" t="s">
        <v>38</v>
      </c>
      <c r="E807">
        <v>2016</v>
      </c>
      <c r="F807">
        <v>2016</v>
      </c>
    </row>
    <row r="808" spans="1:11" hidden="1" x14ac:dyDescent="0.25">
      <c r="A808">
        <v>4</v>
      </c>
      <c r="B808" s="1" t="s">
        <v>11</v>
      </c>
      <c r="C808" s="1" t="s">
        <v>37</v>
      </c>
      <c r="D808" s="1" t="s">
        <v>38</v>
      </c>
      <c r="E808">
        <v>2016</v>
      </c>
      <c r="F808">
        <v>2016</v>
      </c>
    </row>
    <row r="809" spans="1:11" hidden="1" x14ac:dyDescent="0.25">
      <c r="A809">
        <v>4</v>
      </c>
      <c r="B809" s="1" t="s">
        <v>11</v>
      </c>
      <c r="C809" s="1" t="s">
        <v>41</v>
      </c>
      <c r="D809" s="1" t="s">
        <v>42</v>
      </c>
      <c r="E809">
        <v>2017</v>
      </c>
      <c r="F809">
        <v>2017</v>
      </c>
    </row>
    <row r="810" spans="1:11" hidden="1" x14ac:dyDescent="0.25">
      <c r="A810">
        <v>4</v>
      </c>
      <c r="B810" s="1" t="s">
        <v>11</v>
      </c>
      <c r="C810" s="1" t="s">
        <v>41</v>
      </c>
      <c r="D810" s="1" t="s">
        <v>42</v>
      </c>
      <c r="E810">
        <v>2017</v>
      </c>
      <c r="F810">
        <v>2017</v>
      </c>
    </row>
    <row r="811" spans="1:11" hidden="1" x14ac:dyDescent="0.25">
      <c r="A811">
        <v>4</v>
      </c>
      <c r="B811" s="1" t="s">
        <v>11</v>
      </c>
      <c r="C811" s="1" t="s">
        <v>41</v>
      </c>
      <c r="D811" s="1" t="s">
        <v>42</v>
      </c>
      <c r="E811">
        <v>2017</v>
      </c>
      <c r="F811">
        <v>2017</v>
      </c>
    </row>
    <row r="812" spans="1:11" hidden="1" x14ac:dyDescent="0.25">
      <c r="A812">
        <v>4</v>
      </c>
      <c r="B812" s="1" t="s">
        <v>11</v>
      </c>
      <c r="C812" s="1" t="s">
        <v>41</v>
      </c>
      <c r="D812" s="1" t="s">
        <v>42</v>
      </c>
      <c r="E812">
        <v>2017</v>
      </c>
      <c r="F812">
        <v>2017</v>
      </c>
    </row>
    <row r="813" spans="1:11" hidden="1" x14ac:dyDescent="0.25">
      <c r="A813">
        <v>4</v>
      </c>
      <c r="B813" s="1" t="s">
        <v>11</v>
      </c>
      <c r="C813" s="1" t="s">
        <v>41</v>
      </c>
      <c r="D813" s="1" t="s">
        <v>42</v>
      </c>
      <c r="E813">
        <v>2017</v>
      </c>
      <c r="F813">
        <v>2017</v>
      </c>
    </row>
    <row r="814" spans="1:11" hidden="1" x14ac:dyDescent="0.25">
      <c r="A814">
        <v>4</v>
      </c>
      <c r="B814" s="1" t="s">
        <v>11</v>
      </c>
      <c r="C814" s="1" t="s">
        <v>41</v>
      </c>
      <c r="D814" s="1" t="s">
        <v>42</v>
      </c>
      <c r="E814">
        <v>2017</v>
      </c>
      <c r="F814">
        <v>2017</v>
      </c>
    </row>
    <row r="815" spans="1:11" hidden="1" x14ac:dyDescent="0.25">
      <c r="A815">
        <v>4</v>
      </c>
      <c r="B815" s="1" t="s">
        <v>11</v>
      </c>
      <c r="C815" s="1" t="s">
        <v>41</v>
      </c>
      <c r="D815" s="1" t="s">
        <v>42</v>
      </c>
      <c r="E815">
        <v>2017</v>
      </c>
      <c r="F815">
        <v>2017</v>
      </c>
    </row>
    <row r="816" spans="1:11" hidden="1" x14ac:dyDescent="0.25">
      <c r="A816">
        <v>4</v>
      </c>
      <c r="B816" s="1" t="s">
        <v>11</v>
      </c>
      <c r="C816" s="1" t="s">
        <v>41</v>
      </c>
      <c r="D816" s="1" t="s">
        <v>42</v>
      </c>
      <c r="E816">
        <v>2017</v>
      </c>
      <c r="F816">
        <v>2017</v>
      </c>
      <c r="G816">
        <v>26.2</v>
      </c>
      <c r="H816">
        <v>26.8</v>
      </c>
      <c r="I816">
        <v>16</v>
      </c>
      <c r="J816">
        <v>1083</v>
      </c>
      <c r="K816">
        <v>3.3</v>
      </c>
    </row>
    <row r="817" spans="1:11" hidden="1" x14ac:dyDescent="0.25">
      <c r="A817">
        <v>2</v>
      </c>
      <c r="B817" s="1" t="s">
        <v>24</v>
      </c>
      <c r="C817" s="1" t="s">
        <v>25</v>
      </c>
      <c r="D817" s="1" t="s">
        <v>24</v>
      </c>
      <c r="E817">
        <v>2017</v>
      </c>
      <c r="F817">
        <v>2017</v>
      </c>
    </row>
    <row r="818" spans="1:11" hidden="1" x14ac:dyDescent="0.25">
      <c r="A818">
        <v>2</v>
      </c>
      <c r="B818" s="1" t="s">
        <v>24</v>
      </c>
      <c r="C818" s="1" t="s">
        <v>25</v>
      </c>
      <c r="D818" s="1" t="s">
        <v>24</v>
      </c>
      <c r="E818">
        <v>2017</v>
      </c>
      <c r="F818">
        <v>2017</v>
      </c>
    </row>
    <row r="819" spans="1:11" hidden="1" x14ac:dyDescent="0.25">
      <c r="A819">
        <v>2</v>
      </c>
      <c r="B819" s="1" t="s">
        <v>24</v>
      </c>
      <c r="C819" s="1" t="s">
        <v>25</v>
      </c>
      <c r="D819" s="1" t="s">
        <v>24</v>
      </c>
      <c r="E819">
        <v>2017</v>
      </c>
      <c r="F819">
        <v>2017</v>
      </c>
    </row>
    <row r="820" spans="1:11" hidden="1" x14ac:dyDescent="0.25">
      <c r="A820">
        <v>2</v>
      </c>
      <c r="B820" s="1" t="s">
        <v>24</v>
      </c>
      <c r="C820" s="1" t="s">
        <v>25</v>
      </c>
      <c r="D820" s="1" t="s">
        <v>24</v>
      </c>
      <c r="E820">
        <v>2017</v>
      </c>
      <c r="F820">
        <v>2017</v>
      </c>
    </row>
    <row r="821" spans="1:11" hidden="1" x14ac:dyDescent="0.25">
      <c r="A821">
        <v>2</v>
      </c>
      <c r="B821" s="1" t="s">
        <v>24</v>
      </c>
      <c r="C821" s="1" t="s">
        <v>25</v>
      </c>
      <c r="D821" s="1" t="s">
        <v>24</v>
      </c>
      <c r="E821">
        <v>2017</v>
      </c>
      <c r="F821">
        <v>2017</v>
      </c>
    </row>
    <row r="822" spans="1:11" hidden="1" x14ac:dyDescent="0.25">
      <c r="A822">
        <v>2</v>
      </c>
      <c r="B822" s="1" t="s">
        <v>24</v>
      </c>
      <c r="C822" s="1" t="s">
        <v>25</v>
      </c>
      <c r="D822" s="1" t="s">
        <v>24</v>
      </c>
      <c r="E822">
        <v>2017</v>
      </c>
      <c r="F822">
        <v>2017</v>
      </c>
    </row>
    <row r="823" spans="1:11" hidden="1" x14ac:dyDescent="0.25">
      <c r="A823">
        <v>2</v>
      </c>
      <c r="B823" s="1" t="s">
        <v>24</v>
      </c>
      <c r="C823" s="1" t="s">
        <v>25</v>
      </c>
      <c r="D823" s="1" t="s">
        <v>24</v>
      </c>
      <c r="E823">
        <v>2017</v>
      </c>
      <c r="F823">
        <v>2017</v>
      </c>
    </row>
    <row r="824" spans="1:11" hidden="1" x14ac:dyDescent="0.25">
      <c r="A824">
        <v>3</v>
      </c>
      <c r="B824" s="1" t="s">
        <v>26</v>
      </c>
      <c r="C824" s="1" t="s">
        <v>25</v>
      </c>
      <c r="D824" s="1" t="s">
        <v>26</v>
      </c>
      <c r="E824">
        <v>2017</v>
      </c>
      <c r="F824">
        <v>2017</v>
      </c>
    </row>
    <row r="825" spans="1:11" hidden="1" x14ac:dyDescent="0.25">
      <c r="A825">
        <v>3</v>
      </c>
      <c r="B825" s="1" t="s">
        <v>26</v>
      </c>
      <c r="C825" s="1" t="s">
        <v>25</v>
      </c>
      <c r="D825" s="1" t="s">
        <v>26</v>
      </c>
      <c r="E825">
        <v>2017</v>
      </c>
      <c r="F825">
        <v>2017</v>
      </c>
    </row>
    <row r="826" spans="1:11" hidden="1" x14ac:dyDescent="0.25">
      <c r="A826">
        <v>3</v>
      </c>
      <c r="B826" s="1" t="s">
        <v>26</v>
      </c>
      <c r="C826" s="1" t="s">
        <v>25</v>
      </c>
      <c r="D826" s="1" t="s">
        <v>26</v>
      </c>
      <c r="E826">
        <v>2017</v>
      </c>
      <c r="F826">
        <v>2017</v>
      </c>
    </row>
    <row r="827" spans="1:11" hidden="1" x14ac:dyDescent="0.25">
      <c r="A827">
        <v>3</v>
      </c>
      <c r="B827" s="1" t="s">
        <v>26</v>
      </c>
      <c r="C827" s="1" t="s">
        <v>25</v>
      </c>
      <c r="D827" s="1" t="s">
        <v>26</v>
      </c>
      <c r="E827">
        <v>2017</v>
      </c>
      <c r="F827">
        <v>2017</v>
      </c>
    </row>
    <row r="828" spans="1:11" hidden="1" x14ac:dyDescent="0.25">
      <c r="A828">
        <v>3</v>
      </c>
      <c r="B828" s="1" t="s">
        <v>26</v>
      </c>
      <c r="C828" s="1" t="s">
        <v>25</v>
      </c>
      <c r="D828" s="1" t="s">
        <v>26</v>
      </c>
      <c r="E828">
        <v>2017</v>
      </c>
      <c r="F828">
        <v>2017</v>
      </c>
    </row>
    <row r="829" spans="1:11" hidden="1" x14ac:dyDescent="0.25">
      <c r="A829">
        <v>3</v>
      </c>
      <c r="B829" s="1" t="s">
        <v>26</v>
      </c>
      <c r="C829" s="1" t="s">
        <v>25</v>
      </c>
      <c r="D829" s="1" t="s">
        <v>26</v>
      </c>
      <c r="E829">
        <v>2017</v>
      </c>
      <c r="F829">
        <v>2017</v>
      </c>
    </row>
    <row r="830" spans="1:11" hidden="1" x14ac:dyDescent="0.25">
      <c r="A830">
        <v>3</v>
      </c>
      <c r="B830" s="1" t="s">
        <v>26</v>
      </c>
      <c r="C830" s="1" t="s">
        <v>25</v>
      </c>
      <c r="D830" s="1" t="s">
        <v>26</v>
      </c>
      <c r="E830">
        <v>2017</v>
      </c>
      <c r="F830">
        <v>2017</v>
      </c>
    </row>
    <row r="831" spans="1:11" hidden="1" x14ac:dyDescent="0.25">
      <c r="A831">
        <v>2</v>
      </c>
      <c r="B831" s="1" t="s">
        <v>24</v>
      </c>
      <c r="C831" s="1" t="s">
        <v>25</v>
      </c>
      <c r="D831" s="1" t="s">
        <v>24</v>
      </c>
      <c r="E831">
        <v>2017</v>
      </c>
      <c r="F831">
        <v>2017</v>
      </c>
      <c r="G831">
        <v>27</v>
      </c>
      <c r="H831">
        <v>16.899999999999999</v>
      </c>
      <c r="I831">
        <v>1</v>
      </c>
      <c r="J831">
        <v>623</v>
      </c>
      <c r="K831">
        <v>2.1</v>
      </c>
    </row>
    <row r="832" spans="1:11" hidden="1" x14ac:dyDescent="0.25">
      <c r="A832">
        <v>3</v>
      </c>
      <c r="B832" s="1" t="s">
        <v>26</v>
      </c>
      <c r="C832" s="1" t="s">
        <v>25</v>
      </c>
      <c r="D832" s="1" t="s">
        <v>26</v>
      </c>
      <c r="E832">
        <v>2017</v>
      </c>
      <c r="F832">
        <v>2017</v>
      </c>
      <c r="G832">
        <v>27</v>
      </c>
      <c r="H832">
        <v>22.5</v>
      </c>
      <c r="I832">
        <v>15</v>
      </c>
      <c r="J832">
        <v>989</v>
      </c>
      <c r="K832">
        <v>3</v>
      </c>
    </row>
    <row r="833" spans="1:11" hidden="1" x14ac:dyDescent="0.25">
      <c r="A833">
        <v>4</v>
      </c>
      <c r="B833" s="1" t="s">
        <v>11</v>
      </c>
      <c r="C833" s="1" t="s">
        <v>27</v>
      </c>
      <c r="D833" s="1" t="s">
        <v>28</v>
      </c>
      <c r="E833">
        <v>2017</v>
      </c>
      <c r="F833">
        <v>2017</v>
      </c>
    </row>
    <row r="834" spans="1:11" hidden="1" x14ac:dyDescent="0.25">
      <c r="A834">
        <v>4</v>
      </c>
      <c r="B834" s="1" t="s">
        <v>11</v>
      </c>
      <c r="C834" s="1" t="s">
        <v>27</v>
      </c>
      <c r="D834" s="1" t="s">
        <v>28</v>
      </c>
      <c r="E834">
        <v>2017</v>
      </c>
      <c r="F834">
        <v>2017</v>
      </c>
    </row>
    <row r="835" spans="1:11" hidden="1" x14ac:dyDescent="0.25">
      <c r="A835">
        <v>4</v>
      </c>
      <c r="B835" s="1" t="s">
        <v>11</v>
      </c>
      <c r="C835" s="1" t="s">
        <v>27</v>
      </c>
      <c r="D835" s="1" t="s">
        <v>28</v>
      </c>
      <c r="E835">
        <v>2017</v>
      </c>
      <c r="F835">
        <v>2017</v>
      </c>
    </row>
    <row r="836" spans="1:11" hidden="1" x14ac:dyDescent="0.25">
      <c r="A836">
        <v>4</v>
      </c>
      <c r="B836" s="1" t="s">
        <v>11</v>
      </c>
      <c r="C836" s="1" t="s">
        <v>27</v>
      </c>
      <c r="D836" s="1" t="s">
        <v>28</v>
      </c>
      <c r="E836">
        <v>2017</v>
      </c>
      <c r="F836">
        <v>2017</v>
      </c>
    </row>
    <row r="837" spans="1:11" hidden="1" x14ac:dyDescent="0.25">
      <c r="A837">
        <v>4</v>
      </c>
      <c r="B837" s="1" t="s">
        <v>11</v>
      </c>
      <c r="C837" s="1" t="s">
        <v>27</v>
      </c>
      <c r="D837" s="1" t="s">
        <v>28</v>
      </c>
      <c r="E837">
        <v>2017</v>
      </c>
      <c r="F837">
        <v>2017</v>
      </c>
    </row>
    <row r="838" spans="1:11" hidden="1" x14ac:dyDescent="0.25">
      <c r="A838">
        <v>4</v>
      </c>
      <c r="B838" s="1" t="s">
        <v>11</v>
      </c>
      <c r="C838" s="1" t="s">
        <v>27</v>
      </c>
      <c r="D838" s="1" t="s">
        <v>28</v>
      </c>
      <c r="E838">
        <v>2017</v>
      </c>
      <c r="F838">
        <v>2017</v>
      </c>
    </row>
    <row r="839" spans="1:11" hidden="1" x14ac:dyDescent="0.25">
      <c r="A839">
        <v>4</v>
      </c>
      <c r="B839" s="1" t="s">
        <v>11</v>
      </c>
      <c r="C839" s="1" t="s">
        <v>27</v>
      </c>
      <c r="D839" s="1" t="s">
        <v>28</v>
      </c>
      <c r="E839">
        <v>2017</v>
      </c>
      <c r="F839">
        <v>2017</v>
      </c>
    </row>
    <row r="840" spans="1:11" hidden="1" x14ac:dyDescent="0.25">
      <c r="A840">
        <v>4</v>
      </c>
      <c r="B840" s="1" t="s">
        <v>11</v>
      </c>
      <c r="C840" s="1" t="s">
        <v>27</v>
      </c>
      <c r="D840" s="1" t="s">
        <v>28</v>
      </c>
      <c r="E840">
        <v>2017</v>
      </c>
      <c r="F840">
        <v>2017</v>
      </c>
      <c r="G840">
        <v>27.5</v>
      </c>
      <c r="H840">
        <v>16.5</v>
      </c>
      <c r="I840">
        <v>1</v>
      </c>
      <c r="J840">
        <v>66</v>
      </c>
      <c r="K840">
        <v>2.1</v>
      </c>
    </row>
    <row r="841" spans="1:11" hidden="1" x14ac:dyDescent="0.25">
      <c r="A841">
        <v>4</v>
      </c>
      <c r="B841" s="1" t="s">
        <v>11</v>
      </c>
      <c r="C841" s="1" t="s">
        <v>29</v>
      </c>
      <c r="D841" s="1" t="s">
        <v>30</v>
      </c>
      <c r="E841">
        <v>2017</v>
      </c>
      <c r="F841">
        <v>2017</v>
      </c>
    </row>
    <row r="842" spans="1:11" hidden="1" x14ac:dyDescent="0.25">
      <c r="A842">
        <v>4</v>
      </c>
      <c r="B842" s="1" t="s">
        <v>11</v>
      </c>
      <c r="C842" s="1" t="s">
        <v>29</v>
      </c>
      <c r="D842" s="1" t="s">
        <v>30</v>
      </c>
      <c r="E842">
        <v>2017</v>
      </c>
      <c r="F842">
        <v>2017</v>
      </c>
    </row>
    <row r="843" spans="1:11" hidden="1" x14ac:dyDescent="0.25">
      <c r="A843">
        <v>4</v>
      </c>
      <c r="B843" s="1" t="s">
        <v>11</v>
      </c>
      <c r="C843" s="1" t="s">
        <v>29</v>
      </c>
      <c r="D843" s="1" t="s">
        <v>30</v>
      </c>
      <c r="E843">
        <v>2017</v>
      </c>
      <c r="F843">
        <v>2017</v>
      </c>
    </row>
    <row r="844" spans="1:11" hidden="1" x14ac:dyDescent="0.25">
      <c r="A844">
        <v>4</v>
      </c>
      <c r="B844" s="1" t="s">
        <v>11</v>
      </c>
      <c r="C844" s="1" t="s">
        <v>29</v>
      </c>
      <c r="D844" s="1" t="s">
        <v>30</v>
      </c>
      <c r="E844">
        <v>2017</v>
      </c>
      <c r="F844">
        <v>2017</v>
      </c>
    </row>
    <row r="845" spans="1:11" hidden="1" x14ac:dyDescent="0.25">
      <c r="A845">
        <v>4</v>
      </c>
      <c r="B845" s="1" t="s">
        <v>11</v>
      </c>
      <c r="C845" s="1" t="s">
        <v>29</v>
      </c>
      <c r="D845" s="1" t="s">
        <v>30</v>
      </c>
      <c r="E845">
        <v>2017</v>
      </c>
      <c r="F845">
        <v>2017</v>
      </c>
    </row>
    <row r="846" spans="1:11" hidden="1" x14ac:dyDescent="0.25">
      <c r="A846">
        <v>4</v>
      </c>
      <c r="B846" s="1" t="s">
        <v>11</v>
      </c>
      <c r="C846" s="1" t="s">
        <v>29</v>
      </c>
      <c r="D846" s="1" t="s">
        <v>30</v>
      </c>
      <c r="E846">
        <v>2017</v>
      </c>
      <c r="F846">
        <v>2017</v>
      </c>
    </row>
    <row r="847" spans="1:11" hidden="1" x14ac:dyDescent="0.25">
      <c r="A847">
        <v>4</v>
      </c>
      <c r="B847" s="1" t="s">
        <v>11</v>
      </c>
      <c r="C847" s="1" t="s">
        <v>29</v>
      </c>
      <c r="D847" s="1" t="s">
        <v>30</v>
      </c>
      <c r="E847">
        <v>2017</v>
      </c>
      <c r="F847">
        <v>2017</v>
      </c>
    </row>
    <row r="848" spans="1:11" hidden="1" x14ac:dyDescent="0.25">
      <c r="A848">
        <v>4</v>
      </c>
      <c r="B848" s="1" t="s">
        <v>11</v>
      </c>
      <c r="C848" s="1" t="s">
        <v>29</v>
      </c>
      <c r="D848" s="1" t="s">
        <v>30</v>
      </c>
      <c r="E848">
        <v>2017</v>
      </c>
      <c r="F848">
        <v>2017</v>
      </c>
      <c r="G848">
        <v>27.1</v>
      </c>
      <c r="H848">
        <v>19</v>
      </c>
      <c r="I848">
        <v>12</v>
      </c>
      <c r="J848">
        <v>759</v>
      </c>
      <c r="K848">
        <v>2.5</v>
      </c>
    </row>
    <row r="849" spans="1:11" hidden="1" x14ac:dyDescent="0.25">
      <c r="A849">
        <v>4</v>
      </c>
      <c r="B849" s="1" t="s">
        <v>11</v>
      </c>
      <c r="C849" s="1" t="s">
        <v>12</v>
      </c>
      <c r="D849" s="1" t="s">
        <v>13</v>
      </c>
      <c r="E849">
        <v>2017</v>
      </c>
      <c r="F849">
        <v>2017</v>
      </c>
    </row>
    <row r="850" spans="1:11" hidden="1" x14ac:dyDescent="0.25">
      <c r="A850">
        <v>4</v>
      </c>
      <c r="B850" s="1" t="s">
        <v>11</v>
      </c>
      <c r="C850" s="1" t="s">
        <v>12</v>
      </c>
      <c r="D850" s="1" t="s">
        <v>13</v>
      </c>
      <c r="E850">
        <v>2017</v>
      </c>
      <c r="F850">
        <v>2017</v>
      </c>
    </row>
    <row r="851" spans="1:11" hidden="1" x14ac:dyDescent="0.25">
      <c r="A851">
        <v>4</v>
      </c>
      <c r="B851" s="1" t="s">
        <v>11</v>
      </c>
      <c r="C851" s="1" t="s">
        <v>12</v>
      </c>
      <c r="D851" s="1" t="s">
        <v>13</v>
      </c>
      <c r="E851">
        <v>2017</v>
      </c>
      <c r="F851">
        <v>2017</v>
      </c>
    </row>
    <row r="852" spans="1:11" hidden="1" x14ac:dyDescent="0.25">
      <c r="A852">
        <v>4</v>
      </c>
      <c r="B852" s="1" t="s">
        <v>11</v>
      </c>
      <c r="C852" s="1" t="s">
        <v>39</v>
      </c>
      <c r="D852" s="1" t="s">
        <v>40</v>
      </c>
      <c r="E852">
        <v>2017</v>
      </c>
      <c r="F852">
        <v>2017</v>
      </c>
      <c r="G852">
        <v>26.9</v>
      </c>
      <c r="H852">
        <v>19</v>
      </c>
      <c r="I852">
        <v>12</v>
      </c>
      <c r="J852">
        <v>715</v>
      </c>
      <c r="K852">
        <v>2.5</v>
      </c>
    </row>
    <row r="853" spans="1:11" hidden="1" x14ac:dyDescent="0.25">
      <c r="A853">
        <v>4</v>
      </c>
      <c r="B853" s="1" t="s">
        <v>11</v>
      </c>
      <c r="C853" s="1" t="s">
        <v>18</v>
      </c>
      <c r="D853" s="1" t="s">
        <v>19</v>
      </c>
      <c r="E853">
        <v>2018</v>
      </c>
      <c r="F853">
        <v>2018</v>
      </c>
      <c r="G853">
        <v>26.5</v>
      </c>
      <c r="H853">
        <v>11.4</v>
      </c>
      <c r="I853">
        <v>8</v>
      </c>
      <c r="J853">
        <v>486</v>
      </c>
      <c r="K853">
        <v>1.6</v>
      </c>
    </row>
    <row r="854" spans="1:11" hidden="1" x14ac:dyDescent="0.25">
      <c r="A854">
        <v>4</v>
      </c>
      <c r="B854" s="1" t="s">
        <v>11</v>
      </c>
      <c r="C854" s="1" t="s">
        <v>20</v>
      </c>
      <c r="D854" s="1" t="s">
        <v>21</v>
      </c>
      <c r="E854">
        <v>2018</v>
      </c>
      <c r="F854">
        <v>2018</v>
      </c>
    </row>
    <row r="855" spans="1:11" hidden="1" x14ac:dyDescent="0.25">
      <c r="A855">
        <v>4</v>
      </c>
      <c r="B855" s="1" t="s">
        <v>11</v>
      </c>
      <c r="C855" s="1" t="s">
        <v>20</v>
      </c>
      <c r="D855" s="1" t="s">
        <v>21</v>
      </c>
      <c r="E855">
        <v>2018</v>
      </c>
      <c r="F855">
        <v>2018</v>
      </c>
    </row>
    <row r="856" spans="1:11" hidden="1" x14ac:dyDescent="0.25">
      <c r="A856">
        <v>4</v>
      </c>
      <c r="B856" s="1" t="s">
        <v>11</v>
      </c>
      <c r="C856" s="1" t="s">
        <v>20</v>
      </c>
      <c r="D856" s="1" t="s">
        <v>21</v>
      </c>
      <c r="E856">
        <v>2018</v>
      </c>
      <c r="F856">
        <v>2018</v>
      </c>
    </row>
    <row r="857" spans="1:11" hidden="1" x14ac:dyDescent="0.25">
      <c r="A857">
        <v>4</v>
      </c>
      <c r="B857" s="1" t="s">
        <v>11</v>
      </c>
      <c r="C857" s="1" t="s">
        <v>20</v>
      </c>
      <c r="D857" s="1" t="s">
        <v>21</v>
      </c>
      <c r="E857">
        <v>2018</v>
      </c>
      <c r="F857">
        <v>2018</v>
      </c>
    </row>
    <row r="858" spans="1:11" hidden="1" x14ac:dyDescent="0.25">
      <c r="A858">
        <v>4</v>
      </c>
      <c r="B858" s="1" t="s">
        <v>11</v>
      </c>
      <c r="C858" s="1" t="s">
        <v>20</v>
      </c>
      <c r="D858" s="1" t="s">
        <v>21</v>
      </c>
      <c r="E858">
        <v>2018</v>
      </c>
      <c r="F858">
        <v>2018</v>
      </c>
    </row>
    <row r="859" spans="1:11" hidden="1" x14ac:dyDescent="0.25">
      <c r="A859">
        <v>4</v>
      </c>
      <c r="B859" s="1" t="s">
        <v>11</v>
      </c>
      <c r="C859" s="1" t="s">
        <v>20</v>
      </c>
      <c r="D859" s="1" t="s">
        <v>21</v>
      </c>
      <c r="E859">
        <v>2018</v>
      </c>
      <c r="F859">
        <v>2018</v>
      </c>
    </row>
    <row r="860" spans="1:11" hidden="1" x14ac:dyDescent="0.25">
      <c r="A860">
        <v>4</v>
      </c>
      <c r="B860" s="1" t="s">
        <v>11</v>
      </c>
      <c r="C860" s="1" t="s">
        <v>20</v>
      </c>
      <c r="D860" s="1" t="s">
        <v>21</v>
      </c>
      <c r="E860">
        <v>2018</v>
      </c>
      <c r="F860">
        <v>2018</v>
      </c>
    </row>
    <row r="861" spans="1:11" x14ac:dyDescent="0.25">
      <c r="A861">
        <v>4</v>
      </c>
      <c r="B861" s="1" t="s">
        <v>11</v>
      </c>
      <c r="C861" s="1" t="s">
        <v>20</v>
      </c>
      <c r="D861" s="1" t="s">
        <v>21</v>
      </c>
      <c r="E861">
        <v>2012</v>
      </c>
      <c r="F861">
        <v>2012</v>
      </c>
      <c r="G861">
        <v>25.8</v>
      </c>
      <c r="H861">
        <v>19.2</v>
      </c>
      <c r="I861">
        <v>1.2</v>
      </c>
      <c r="J861">
        <v>69.5</v>
      </c>
      <c r="K861">
        <v>2.4</v>
      </c>
    </row>
    <row r="862" spans="1:11" hidden="1" x14ac:dyDescent="0.25">
      <c r="A862">
        <v>4</v>
      </c>
      <c r="B862" s="1" t="s">
        <v>11</v>
      </c>
      <c r="C862" s="1" t="s">
        <v>22</v>
      </c>
      <c r="D862" s="1" t="s">
        <v>23</v>
      </c>
      <c r="E862">
        <v>2018</v>
      </c>
      <c r="F862">
        <v>2018</v>
      </c>
    </row>
    <row r="863" spans="1:11" hidden="1" x14ac:dyDescent="0.25">
      <c r="A863">
        <v>4</v>
      </c>
      <c r="B863" s="1" t="s">
        <v>11</v>
      </c>
      <c r="C863" s="1" t="s">
        <v>22</v>
      </c>
      <c r="D863" s="1" t="s">
        <v>23</v>
      </c>
      <c r="E863">
        <v>2018</v>
      </c>
      <c r="F863">
        <v>2018</v>
      </c>
    </row>
    <row r="864" spans="1:11" hidden="1" x14ac:dyDescent="0.25">
      <c r="A864">
        <v>4</v>
      </c>
      <c r="B864" s="1" t="s">
        <v>11</v>
      </c>
      <c r="C864" s="1" t="s">
        <v>22</v>
      </c>
      <c r="D864" s="1" t="s">
        <v>23</v>
      </c>
      <c r="E864">
        <v>2018</v>
      </c>
      <c r="F864">
        <v>2018</v>
      </c>
    </row>
    <row r="865" spans="1:11" hidden="1" x14ac:dyDescent="0.25">
      <c r="A865">
        <v>4</v>
      </c>
      <c r="B865" s="1" t="s">
        <v>11</v>
      </c>
      <c r="C865" s="1" t="s">
        <v>22</v>
      </c>
      <c r="D865" s="1" t="s">
        <v>23</v>
      </c>
      <c r="E865">
        <v>2018</v>
      </c>
      <c r="F865">
        <v>2018</v>
      </c>
    </row>
    <row r="866" spans="1:11" hidden="1" x14ac:dyDescent="0.25">
      <c r="A866">
        <v>4</v>
      </c>
      <c r="B866" s="1" t="s">
        <v>11</v>
      </c>
      <c r="C866" s="1" t="s">
        <v>22</v>
      </c>
      <c r="D866" s="1" t="s">
        <v>23</v>
      </c>
      <c r="E866">
        <v>2018</v>
      </c>
      <c r="F866">
        <v>2018</v>
      </c>
    </row>
    <row r="867" spans="1:11" hidden="1" x14ac:dyDescent="0.25">
      <c r="A867">
        <v>4</v>
      </c>
      <c r="B867" s="1" t="s">
        <v>11</v>
      </c>
      <c r="C867" s="1" t="s">
        <v>22</v>
      </c>
      <c r="D867" s="1" t="s">
        <v>23</v>
      </c>
      <c r="E867">
        <v>2018</v>
      </c>
      <c r="F867">
        <v>2018</v>
      </c>
    </row>
    <row r="868" spans="1:11" hidden="1" x14ac:dyDescent="0.25">
      <c r="A868">
        <v>4</v>
      </c>
      <c r="B868" s="1" t="s">
        <v>11</v>
      </c>
      <c r="C868" s="1" t="s">
        <v>22</v>
      </c>
      <c r="D868" s="1" t="s">
        <v>23</v>
      </c>
      <c r="E868">
        <v>2018</v>
      </c>
      <c r="F868">
        <v>2018</v>
      </c>
    </row>
    <row r="869" spans="1:11" hidden="1" x14ac:dyDescent="0.25">
      <c r="A869">
        <v>4</v>
      </c>
      <c r="B869" s="1" t="s">
        <v>11</v>
      </c>
      <c r="C869" s="1" t="s">
        <v>22</v>
      </c>
      <c r="D869" s="1" t="s">
        <v>23</v>
      </c>
      <c r="E869">
        <v>2018</v>
      </c>
      <c r="F869">
        <v>2018</v>
      </c>
      <c r="G869">
        <v>28.1</v>
      </c>
      <c r="H869">
        <v>17.2</v>
      </c>
      <c r="I869">
        <v>11</v>
      </c>
      <c r="J869">
        <v>744</v>
      </c>
      <c r="K869">
        <v>2.2999999999999998</v>
      </c>
    </row>
    <row r="870" spans="1:11" hidden="1" x14ac:dyDescent="0.25">
      <c r="A870">
        <v>4</v>
      </c>
      <c r="B870" s="1" t="s">
        <v>11</v>
      </c>
      <c r="C870" s="1" t="s">
        <v>37</v>
      </c>
      <c r="D870" s="1" t="s">
        <v>38</v>
      </c>
      <c r="E870">
        <v>2018</v>
      </c>
      <c r="F870">
        <v>2018</v>
      </c>
    </row>
    <row r="871" spans="1:11" hidden="1" x14ac:dyDescent="0.25">
      <c r="A871">
        <v>4</v>
      </c>
      <c r="B871" s="1" t="s">
        <v>11</v>
      </c>
      <c r="C871" s="1" t="s">
        <v>37</v>
      </c>
      <c r="D871" s="1" t="s">
        <v>38</v>
      </c>
      <c r="E871">
        <v>2018</v>
      </c>
      <c r="F871">
        <v>2018</v>
      </c>
    </row>
    <row r="872" spans="1:11" hidden="1" x14ac:dyDescent="0.25">
      <c r="A872">
        <v>4</v>
      </c>
      <c r="B872" s="1" t="s">
        <v>11</v>
      </c>
      <c r="C872" s="1" t="s">
        <v>37</v>
      </c>
      <c r="D872" s="1" t="s">
        <v>38</v>
      </c>
      <c r="E872">
        <v>2018</v>
      </c>
      <c r="F872">
        <v>2018</v>
      </c>
    </row>
    <row r="873" spans="1:11" hidden="1" x14ac:dyDescent="0.25">
      <c r="A873">
        <v>4</v>
      </c>
      <c r="B873" s="1" t="s">
        <v>11</v>
      </c>
      <c r="C873" s="1" t="s">
        <v>37</v>
      </c>
      <c r="D873" s="1" t="s">
        <v>38</v>
      </c>
      <c r="E873">
        <v>2018</v>
      </c>
      <c r="F873">
        <v>2018</v>
      </c>
    </row>
    <row r="874" spans="1:11" hidden="1" x14ac:dyDescent="0.25">
      <c r="A874">
        <v>4</v>
      </c>
      <c r="B874" s="1" t="s">
        <v>11</v>
      </c>
      <c r="C874" s="1" t="s">
        <v>37</v>
      </c>
      <c r="D874" s="1" t="s">
        <v>38</v>
      </c>
      <c r="E874">
        <v>2018</v>
      </c>
      <c r="F874">
        <v>2018</v>
      </c>
    </row>
    <row r="875" spans="1:11" hidden="1" x14ac:dyDescent="0.25">
      <c r="A875">
        <v>4</v>
      </c>
      <c r="B875" s="1" t="s">
        <v>11</v>
      </c>
      <c r="C875" s="1" t="s">
        <v>37</v>
      </c>
      <c r="D875" s="1" t="s">
        <v>38</v>
      </c>
      <c r="E875">
        <v>2018</v>
      </c>
      <c r="F875">
        <v>2018</v>
      </c>
    </row>
    <row r="876" spans="1:11" hidden="1" x14ac:dyDescent="0.25">
      <c r="A876">
        <v>4</v>
      </c>
      <c r="B876" s="1" t="s">
        <v>11</v>
      </c>
      <c r="C876" s="1" t="s">
        <v>37</v>
      </c>
      <c r="D876" s="1" t="s">
        <v>38</v>
      </c>
      <c r="E876">
        <v>2018</v>
      </c>
      <c r="F876">
        <v>2018</v>
      </c>
      <c r="G876">
        <v>28.9</v>
      </c>
      <c r="H876">
        <v>16.8</v>
      </c>
      <c r="I876">
        <v>11</v>
      </c>
      <c r="J876">
        <v>733</v>
      </c>
      <c r="K876">
        <v>2.2999999999999998</v>
      </c>
    </row>
    <row r="877" spans="1:11" hidden="1" x14ac:dyDescent="0.25">
      <c r="A877">
        <v>4</v>
      </c>
      <c r="B877" s="1" t="s">
        <v>11</v>
      </c>
      <c r="C877" s="1" t="s">
        <v>31</v>
      </c>
      <c r="D877" s="1" t="s">
        <v>32</v>
      </c>
      <c r="E877">
        <v>2018</v>
      </c>
      <c r="F877">
        <v>2018</v>
      </c>
    </row>
    <row r="878" spans="1:11" hidden="1" x14ac:dyDescent="0.25">
      <c r="A878">
        <v>4</v>
      </c>
      <c r="B878" s="1" t="s">
        <v>11</v>
      </c>
      <c r="C878" s="1" t="s">
        <v>31</v>
      </c>
      <c r="D878" s="1" t="s">
        <v>32</v>
      </c>
      <c r="E878">
        <v>2018</v>
      </c>
      <c r="F878">
        <v>2018</v>
      </c>
    </row>
    <row r="879" spans="1:11" hidden="1" x14ac:dyDescent="0.25">
      <c r="A879">
        <v>4</v>
      </c>
      <c r="B879" s="1" t="s">
        <v>11</v>
      </c>
      <c r="C879" s="1" t="s">
        <v>31</v>
      </c>
      <c r="D879" s="1" t="s">
        <v>32</v>
      </c>
      <c r="E879">
        <v>2018</v>
      </c>
      <c r="F879">
        <v>2018</v>
      </c>
    </row>
    <row r="880" spans="1:11" hidden="1" x14ac:dyDescent="0.25">
      <c r="A880">
        <v>4</v>
      </c>
      <c r="B880" s="1" t="s">
        <v>11</v>
      </c>
      <c r="C880" s="1" t="s">
        <v>31</v>
      </c>
      <c r="D880" s="1" t="s">
        <v>32</v>
      </c>
      <c r="E880">
        <v>2018</v>
      </c>
      <c r="F880">
        <v>2018</v>
      </c>
    </row>
    <row r="881" spans="1:11" hidden="1" x14ac:dyDescent="0.25">
      <c r="A881">
        <v>4</v>
      </c>
      <c r="B881" s="1" t="s">
        <v>11</v>
      </c>
      <c r="C881" s="1" t="s">
        <v>31</v>
      </c>
      <c r="D881" s="1" t="s">
        <v>32</v>
      </c>
      <c r="E881">
        <v>2018</v>
      </c>
      <c r="F881">
        <v>2018</v>
      </c>
    </row>
    <row r="882" spans="1:11" hidden="1" x14ac:dyDescent="0.25">
      <c r="A882">
        <v>4</v>
      </c>
      <c r="B882" s="1" t="s">
        <v>11</v>
      </c>
      <c r="C882" s="1" t="s">
        <v>31</v>
      </c>
      <c r="D882" s="1" t="s">
        <v>32</v>
      </c>
      <c r="E882">
        <v>2018</v>
      </c>
      <c r="F882">
        <v>2018</v>
      </c>
    </row>
    <row r="883" spans="1:11" hidden="1" x14ac:dyDescent="0.25">
      <c r="A883">
        <v>4</v>
      </c>
      <c r="B883" s="1" t="s">
        <v>11</v>
      </c>
      <c r="C883" s="1" t="s">
        <v>31</v>
      </c>
      <c r="D883" s="1" t="s">
        <v>32</v>
      </c>
      <c r="E883">
        <v>2018</v>
      </c>
      <c r="F883">
        <v>2018</v>
      </c>
      <c r="G883">
        <v>28.8</v>
      </c>
      <c r="H883">
        <v>21.4</v>
      </c>
      <c r="I883">
        <v>14</v>
      </c>
      <c r="J883">
        <v>946</v>
      </c>
      <c r="K883">
        <v>2.9</v>
      </c>
    </row>
    <row r="884" spans="1:11" hidden="1" x14ac:dyDescent="0.25">
      <c r="A884">
        <v>4</v>
      </c>
      <c r="B884" s="1" t="s">
        <v>11</v>
      </c>
      <c r="C884" s="1" t="s">
        <v>33</v>
      </c>
      <c r="D884" s="1" t="s">
        <v>34</v>
      </c>
      <c r="E884">
        <v>2018</v>
      </c>
      <c r="F884">
        <v>2018</v>
      </c>
    </row>
    <row r="885" spans="1:11" hidden="1" x14ac:dyDescent="0.25">
      <c r="A885">
        <v>4</v>
      </c>
      <c r="B885" s="1" t="s">
        <v>11</v>
      </c>
      <c r="C885" s="1" t="s">
        <v>33</v>
      </c>
      <c r="D885" s="1" t="s">
        <v>34</v>
      </c>
      <c r="E885">
        <v>2018</v>
      </c>
      <c r="F885">
        <v>2018</v>
      </c>
    </row>
    <row r="886" spans="1:11" hidden="1" x14ac:dyDescent="0.25">
      <c r="A886">
        <v>4</v>
      </c>
      <c r="B886" s="1" t="s">
        <v>11</v>
      </c>
      <c r="C886" s="1" t="s">
        <v>33</v>
      </c>
      <c r="D886" s="1" t="s">
        <v>34</v>
      </c>
      <c r="E886">
        <v>2018</v>
      </c>
      <c r="F886">
        <v>2018</v>
      </c>
    </row>
    <row r="887" spans="1:11" hidden="1" x14ac:dyDescent="0.25">
      <c r="A887">
        <v>4</v>
      </c>
      <c r="B887" s="1" t="s">
        <v>11</v>
      </c>
      <c r="C887" s="1" t="s">
        <v>33</v>
      </c>
      <c r="D887" s="1" t="s">
        <v>34</v>
      </c>
      <c r="E887">
        <v>2018</v>
      </c>
      <c r="F887">
        <v>2018</v>
      </c>
    </row>
    <row r="888" spans="1:11" hidden="1" x14ac:dyDescent="0.25">
      <c r="A888">
        <v>4</v>
      </c>
      <c r="B888" s="1" t="s">
        <v>11</v>
      </c>
      <c r="C888" s="1" t="s">
        <v>33</v>
      </c>
      <c r="D888" s="1" t="s">
        <v>34</v>
      </c>
      <c r="E888">
        <v>2018</v>
      </c>
      <c r="F888">
        <v>2018</v>
      </c>
    </row>
    <row r="889" spans="1:11" hidden="1" x14ac:dyDescent="0.25">
      <c r="A889">
        <v>4</v>
      </c>
      <c r="B889" s="1" t="s">
        <v>11</v>
      </c>
      <c r="C889" s="1" t="s">
        <v>33</v>
      </c>
      <c r="D889" s="1" t="s">
        <v>34</v>
      </c>
      <c r="E889">
        <v>2018</v>
      </c>
      <c r="F889">
        <v>2018</v>
      </c>
    </row>
    <row r="890" spans="1:11" hidden="1" x14ac:dyDescent="0.25">
      <c r="A890">
        <v>4</v>
      </c>
      <c r="B890" s="1" t="s">
        <v>11</v>
      </c>
      <c r="C890" s="1" t="s">
        <v>33</v>
      </c>
      <c r="D890" s="1" t="s">
        <v>34</v>
      </c>
      <c r="E890">
        <v>2018</v>
      </c>
      <c r="F890">
        <v>2018</v>
      </c>
    </row>
    <row r="891" spans="1:11" x14ac:dyDescent="0.25">
      <c r="A891">
        <v>4</v>
      </c>
      <c r="B891" s="1" t="s">
        <v>11</v>
      </c>
      <c r="C891" s="1" t="s">
        <v>33</v>
      </c>
      <c r="D891" s="1" t="s">
        <v>34</v>
      </c>
      <c r="E891">
        <v>2012</v>
      </c>
      <c r="F891">
        <v>2012</v>
      </c>
      <c r="G891">
        <v>28.9</v>
      </c>
      <c r="H891">
        <v>29.9</v>
      </c>
      <c r="I891">
        <v>1.9</v>
      </c>
      <c r="J891">
        <v>125.8</v>
      </c>
      <c r="K891">
        <v>3.8</v>
      </c>
    </row>
    <row r="892" spans="1:11" hidden="1" x14ac:dyDescent="0.25">
      <c r="A892">
        <v>4</v>
      </c>
      <c r="B892" s="1" t="s">
        <v>11</v>
      </c>
      <c r="C892" s="1" t="s">
        <v>39</v>
      </c>
      <c r="D892" s="1" t="s">
        <v>40</v>
      </c>
      <c r="E892">
        <v>2018</v>
      </c>
      <c r="F892">
        <v>2018</v>
      </c>
    </row>
    <row r="893" spans="1:11" hidden="1" x14ac:dyDescent="0.25">
      <c r="A893">
        <v>4</v>
      </c>
      <c r="B893" s="1" t="s">
        <v>11</v>
      </c>
      <c r="C893" s="1" t="s">
        <v>39</v>
      </c>
      <c r="D893" s="1" t="s">
        <v>40</v>
      </c>
      <c r="E893">
        <v>2018</v>
      </c>
      <c r="F893">
        <v>2018</v>
      </c>
    </row>
    <row r="894" spans="1:11" hidden="1" x14ac:dyDescent="0.25">
      <c r="A894">
        <v>4</v>
      </c>
      <c r="B894" s="1" t="s">
        <v>11</v>
      </c>
      <c r="C894" s="1" t="s">
        <v>39</v>
      </c>
      <c r="D894" s="1" t="s">
        <v>40</v>
      </c>
      <c r="E894">
        <v>2018</v>
      </c>
      <c r="F894">
        <v>2018</v>
      </c>
    </row>
    <row r="895" spans="1:11" hidden="1" x14ac:dyDescent="0.25">
      <c r="A895">
        <v>1</v>
      </c>
      <c r="B895" s="1" t="s">
        <v>35</v>
      </c>
      <c r="C895" s="1" t="s">
        <v>35</v>
      </c>
      <c r="D895" s="1" t="s">
        <v>36</v>
      </c>
      <c r="E895">
        <v>2017</v>
      </c>
      <c r="F895">
        <v>2017</v>
      </c>
    </row>
    <row r="896" spans="1:11" hidden="1" x14ac:dyDescent="0.25">
      <c r="A896">
        <v>1</v>
      </c>
      <c r="B896" s="1" t="s">
        <v>35</v>
      </c>
      <c r="C896" s="1" t="s">
        <v>35</v>
      </c>
      <c r="D896" s="1" t="s">
        <v>36</v>
      </c>
      <c r="E896">
        <v>2017</v>
      </c>
      <c r="F896">
        <v>2017</v>
      </c>
    </row>
    <row r="897" spans="1:11" hidden="1" x14ac:dyDescent="0.25">
      <c r="A897">
        <v>1</v>
      </c>
      <c r="B897" s="1" t="s">
        <v>35</v>
      </c>
      <c r="C897" s="1" t="s">
        <v>35</v>
      </c>
      <c r="D897" s="1" t="s">
        <v>36</v>
      </c>
      <c r="E897">
        <v>2017</v>
      </c>
      <c r="F897">
        <v>2017</v>
      </c>
    </row>
    <row r="898" spans="1:11" hidden="1" x14ac:dyDescent="0.25">
      <c r="A898">
        <v>1</v>
      </c>
      <c r="B898" s="1" t="s">
        <v>35</v>
      </c>
      <c r="C898" s="1" t="s">
        <v>35</v>
      </c>
      <c r="D898" s="1" t="s">
        <v>36</v>
      </c>
      <c r="E898">
        <v>2017</v>
      </c>
      <c r="F898">
        <v>2017</v>
      </c>
    </row>
    <row r="899" spans="1:11" hidden="1" x14ac:dyDescent="0.25">
      <c r="A899">
        <v>1</v>
      </c>
      <c r="B899" s="1" t="s">
        <v>35</v>
      </c>
      <c r="C899" s="1" t="s">
        <v>35</v>
      </c>
      <c r="D899" s="1" t="s">
        <v>36</v>
      </c>
      <c r="E899">
        <v>2017</v>
      </c>
      <c r="F899">
        <v>2017</v>
      </c>
    </row>
    <row r="900" spans="1:11" hidden="1" x14ac:dyDescent="0.25">
      <c r="A900">
        <v>1</v>
      </c>
      <c r="B900" s="1" t="s">
        <v>35</v>
      </c>
      <c r="C900" s="1" t="s">
        <v>35</v>
      </c>
      <c r="D900" s="1" t="s">
        <v>36</v>
      </c>
      <c r="E900">
        <v>2017</v>
      </c>
      <c r="F900">
        <v>2017</v>
      </c>
    </row>
    <row r="901" spans="1:11" hidden="1" x14ac:dyDescent="0.25">
      <c r="A901">
        <v>1</v>
      </c>
      <c r="B901" s="1" t="s">
        <v>35</v>
      </c>
      <c r="C901" s="1" t="s">
        <v>35</v>
      </c>
      <c r="D901" s="1" t="s">
        <v>36</v>
      </c>
      <c r="E901">
        <v>2017</v>
      </c>
      <c r="F901">
        <v>2017</v>
      </c>
    </row>
    <row r="902" spans="1:11" hidden="1" x14ac:dyDescent="0.25">
      <c r="A902">
        <v>1</v>
      </c>
      <c r="B902" s="1" t="s">
        <v>35</v>
      </c>
      <c r="C902" s="1" t="s">
        <v>35</v>
      </c>
      <c r="D902" s="1" t="s">
        <v>36</v>
      </c>
      <c r="E902">
        <v>2017</v>
      </c>
      <c r="F902">
        <v>2017</v>
      </c>
      <c r="G902">
        <v>27.3</v>
      </c>
      <c r="H902">
        <v>18.600000000000001</v>
      </c>
      <c r="I902">
        <v>12</v>
      </c>
      <c r="J902">
        <v>722</v>
      </c>
      <c r="K902">
        <v>2.4</v>
      </c>
    </row>
    <row r="903" spans="1:11" hidden="1" x14ac:dyDescent="0.25">
      <c r="A903">
        <v>4</v>
      </c>
      <c r="B903" s="1" t="s">
        <v>11</v>
      </c>
      <c r="C903" s="1" t="s">
        <v>39</v>
      </c>
      <c r="D903" s="1" t="s">
        <v>40</v>
      </c>
      <c r="E903">
        <v>2018</v>
      </c>
      <c r="F903">
        <v>2018</v>
      </c>
    </row>
    <row r="904" spans="1:11" hidden="1" x14ac:dyDescent="0.25">
      <c r="A904">
        <v>4</v>
      </c>
      <c r="B904" s="1" t="s">
        <v>11</v>
      </c>
      <c r="C904" s="1" t="s">
        <v>39</v>
      </c>
      <c r="D904" s="1" t="s">
        <v>40</v>
      </c>
      <c r="E904">
        <v>2018</v>
      </c>
      <c r="F904">
        <v>2018</v>
      </c>
    </row>
    <row r="905" spans="1:11" hidden="1" x14ac:dyDescent="0.25">
      <c r="A905">
        <v>4</v>
      </c>
      <c r="B905" s="1" t="s">
        <v>11</v>
      </c>
      <c r="C905" s="1" t="s">
        <v>39</v>
      </c>
      <c r="D905" s="1" t="s">
        <v>40</v>
      </c>
      <c r="E905">
        <v>2018</v>
      </c>
      <c r="F905">
        <v>2018</v>
      </c>
    </row>
    <row r="906" spans="1:11" hidden="1" x14ac:dyDescent="0.25">
      <c r="A906">
        <v>4</v>
      </c>
      <c r="B906" s="1" t="s">
        <v>11</v>
      </c>
      <c r="C906" s="1" t="s">
        <v>39</v>
      </c>
      <c r="D906" s="1" t="s">
        <v>40</v>
      </c>
      <c r="E906">
        <v>2018</v>
      </c>
      <c r="F906">
        <v>2018</v>
      </c>
    </row>
    <row r="907" spans="1:11" hidden="1" x14ac:dyDescent="0.25">
      <c r="A907">
        <v>4</v>
      </c>
      <c r="B907" s="1" t="s">
        <v>11</v>
      </c>
      <c r="C907" s="1" t="s">
        <v>39</v>
      </c>
      <c r="D907" s="1" t="s">
        <v>40</v>
      </c>
      <c r="E907">
        <v>2018</v>
      </c>
      <c r="F907">
        <v>2018</v>
      </c>
      <c r="G907">
        <v>27</v>
      </c>
      <c r="H907">
        <v>18.899999999999999</v>
      </c>
      <c r="I907">
        <v>13</v>
      </c>
      <c r="J907">
        <v>717</v>
      </c>
      <c r="K907">
        <v>2.6</v>
      </c>
    </row>
    <row r="908" spans="1:11" hidden="1" x14ac:dyDescent="0.25">
      <c r="A908">
        <v>1</v>
      </c>
      <c r="B908" s="1" t="s">
        <v>35</v>
      </c>
      <c r="C908" s="1" t="s">
        <v>35</v>
      </c>
      <c r="D908" s="1" t="s">
        <v>36</v>
      </c>
      <c r="E908">
        <v>2018</v>
      </c>
      <c r="F908">
        <v>2018</v>
      </c>
    </row>
    <row r="909" spans="1:11" hidden="1" x14ac:dyDescent="0.25">
      <c r="A909">
        <v>1</v>
      </c>
      <c r="B909" s="1" t="s">
        <v>35</v>
      </c>
      <c r="C909" s="1" t="s">
        <v>35</v>
      </c>
      <c r="D909" s="1" t="s">
        <v>36</v>
      </c>
      <c r="E909">
        <v>2018</v>
      </c>
      <c r="F909">
        <v>2018</v>
      </c>
    </row>
    <row r="910" spans="1:11" hidden="1" x14ac:dyDescent="0.25">
      <c r="A910">
        <v>1</v>
      </c>
      <c r="B910" s="1" t="s">
        <v>35</v>
      </c>
      <c r="C910" s="1" t="s">
        <v>35</v>
      </c>
      <c r="D910" s="1" t="s">
        <v>36</v>
      </c>
      <c r="E910">
        <v>2018</v>
      </c>
      <c r="F910">
        <v>2018</v>
      </c>
    </row>
    <row r="911" spans="1:11" hidden="1" x14ac:dyDescent="0.25">
      <c r="A911">
        <v>1</v>
      </c>
      <c r="B911" s="1" t="s">
        <v>35</v>
      </c>
      <c r="C911" s="1" t="s">
        <v>35</v>
      </c>
      <c r="D911" s="1" t="s">
        <v>36</v>
      </c>
      <c r="E911">
        <v>2018</v>
      </c>
      <c r="F911">
        <v>2018</v>
      </c>
    </row>
    <row r="912" spans="1:11" hidden="1" x14ac:dyDescent="0.25">
      <c r="A912">
        <v>1</v>
      </c>
      <c r="B912" s="1" t="s">
        <v>35</v>
      </c>
      <c r="C912" s="1" t="s">
        <v>35</v>
      </c>
      <c r="D912" s="1" t="s">
        <v>36</v>
      </c>
      <c r="E912">
        <v>2018</v>
      </c>
      <c r="F912">
        <v>2018</v>
      </c>
    </row>
    <row r="913" spans="1:11" hidden="1" x14ac:dyDescent="0.25">
      <c r="A913">
        <v>1</v>
      </c>
      <c r="B913" s="1" t="s">
        <v>35</v>
      </c>
      <c r="C913" s="1" t="s">
        <v>35</v>
      </c>
      <c r="D913" s="1" t="s">
        <v>36</v>
      </c>
      <c r="E913">
        <v>2018</v>
      </c>
      <c r="F913">
        <v>2018</v>
      </c>
    </row>
    <row r="914" spans="1:11" hidden="1" x14ac:dyDescent="0.25">
      <c r="A914">
        <v>1</v>
      </c>
      <c r="B914" s="1" t="s">
        <v>35</v>
      </c>
      <c r="C914" s="1" t="s">
        <v>35</v>
      </c>
      <c r="D914" s="1" t="s">
        <v>36</v>
      </c>
      <c r="E914">
        <v>2018</v>
      </c>
      <c r="F914">
        <v>2018</v>
      </c>
    </row>
    <row r="915" spans="1:11" hidden="1" x14ac:dyDescent="0.25">
      <c r="A915">
        <v>1</v>
      </c>
      <c r="B915" s="1" t="s">
        <v>35</v>
      </c>
      <c r="C915" s="1" t="s">
        <v>35</v>
      </c>
      <c r="D915" s="1" t="s">
        <v>36</v>
      </c>
      <c r="E915">
        <v>2018</v>
      </c>
      <c r="F915">
        <v>2018</v>
      </c>
      <c r="G915">
        <v>27.1</v>
      </c>
      <c r="H915">
        <v>18.5</v>
      </c>
      <c r="I915">
        <v>12</v>
      </c>
      <c r="J915">
        <v>72</v>
      </c>
      <c r="K915">
        <v>2.4</v>
      </c>
    </row>
    <row r="916" spans="1:11" hidden="1" x14ac:dyDescent="0.25">
      <c r="A916">
        <v>4</v>
      </c>
      <c r="B916" s="1" t="s">
        <v>11</v>
      </c>
      <c r="C916" s="1" t="s">
        <v>41</v>
      </c>
      <c r="D916" s="1" t="s">
        <v>42</v>
      </c>
      <c r="E916">
        <v>2019</v>
      </c>
      <c r="F916">
        <v>2019</v>
      </c>
    </row>
    <row r="917" spans="1:11" hidden="1" x14ac:dyDescent="0.25">
      <c r="A917">
        <v>4</v>
      </c>
      <c r="B917" s="1" t="s">
        <v>11</v>
      </c>
      <c r="C917" s="1" t="s">
        <v>41</v>
      </c>
      <c r="D917" s="1" t="s">
        <v>42</v>
      </c>
      <c r="E917">
        <v>2019</v>
      </c>
      <c r="F917">
        <v>2019</v>
      </c>
    </row>
    <row r="918" spans="1:11" hidden="1" x14ac:dyDescent="0.25">
      <c r="A918">
        <v>4</v>
      </c>
      <c r="B918" s="1" t="s">
        <v>11</v>
      </c>
      <c r="C918" s="1" t="s">
        <v>41</v>
      </c>
      <c r="D918" s="1" t="s">
        <v>42</v>
      </c>
      <c r="E918">
        <v>2019</v>
      </c>
      <c r="F918">
        <v>2019</v>
      </c>
    </row>
    <row r="919" spans="1:11" hidden="1" x14ac:dyDescent="0.25">
      <c r="A919">
        <v>4</v>
      </c>
      <c r="B919" s="1" t="s">
        <v>11</v>
      </c>
      <c r="C919" s="1" t="s">
        <v>41</v>
      </c>
      <c r="D919" s="1" t="s">
        <v>42</v>
      </c>
      <c r="E919">
        <v>2019</v>
      </c>
      <c r="F919">
        <v>2019</v>
      </c>
    </row>
    <row r="920" spans="1:11" hidden="1" x14ac:dyDescent="0.25">
      <c r="A920">
        <v>4</v>
      </c>
      <c r="B920" s="1" t="s">
        <v>11</v>
      </c>
      <c r="C920" s="1" t="s">
        <v>41</v>
      </c>
      <c r="D920" s="1" t="s">
        <v>42</v>
      </c>
      <c r="E920">
        <v>2019</v>
      </c>
      <c r="F920">
        <v>2019</v>
      </c>
    </row>
    <row r="921" spans="1:11" hidden="1" x14ac:dyDescent="0.25">
      <c r="A921">
        <v>4</v>
      </c>
      <c r="B921" s="1" t="s">
        <v>11</v>
      </c>
      <c r="C921" s="1" t="s">
        <v>41</v>
      </c>
      <c r="D921" s="1" t="s">
        <v>42</v>
      </c>
      <c r="E921">
        <v>2019</v>
      </c>
      <c r="F921">
        <v>2019</v>
      </c>
    </row>
    <row r="922" spans="1:11" hidden="1" x14ac:dyDescent="0.25">
      <c r="A922">
        <v>4</v>
      </c>
      <c r="B922" s="1" t="s">
        <v>11</v>
      </c>
      <c r="C922" s="1" t="s">
        <v>41</v>
      </c>
      <c r="D922" s="1" t="s">
        <v>42</v>
      </c>
      <c r="E922">
        <v>2019</v>
      </c>
      <c r="F922">
        <v>2019</v>
      </c>
    </row>
    <row r="923" spans="1:11" hidden="1" x14ac:dyDescent="0.25">
      <c r="A923">
        <v>4</v>
      </c>
      <c r="B923" s="1" t="s">
        <v>11</v>
      </c>
      <c r="C923" s="1" t="s">
        <v>41</v>
      </c>
      <c r="D923" s="1" t="s">
        <v>42</v>
      </c>
      <c r="E923">
        <v>2019</v>
      </c>
      <c r="F923">
        <v>2019</v>
      </c>
      <c r="G923">
        <v>26.1</v>
      </c>
      <c r="H923">
        <v>25.1</v>
      </c>
      <c r="I923">
        <v>15</v>
      </c>
      <c r="J923">
        <v>1002</v>
      </c>
      <c r="K923">
        <v>3</v>
      </c>
    </row>
    <row r="924" spans="1:11" hidden="1" x14ac:dyDescent="0.25">
      <c r="A924">
        <v>2</v>
      </c>
      <c r="B924" s="1" t="s">
        <v>24</v>
      </c>
      <c r="C924" s="1" t="s">
        <v>25</v>
      </c>
      <c r="D924" s="1" t="s">
        <v>24</v>
      </c>
      <c r="E924">
        <v>2019</v>
      </c>
      <c r="F924">
        <v>2019</v>
      </c>
    </row>
    <row r="925" spans="1:11" hidden="1" x14ac:dyDescent="0.25">
      <c r="A925">
        <v>2</v>
      </c>
      <c r="B925" s="1" t="s">
        <v>24</v>
      </c>
      <c r="C925" s="1" t="s">
        <v>25</v>
      </c>
      <c r="D925" s="1" t="s">
        <v>24</v>
      </c>
      <c r="E925">
        <v>2019</v>
      </c>
      <c r="F925">
        <v>2019</v>
      </c>
    </row>
    <row r="926" spans="1:11" hidden="1" x14ac:dyDescent="0.25">
      <c r="A926">
        <v>2</v>
      </c>
      <c r="B926" s="1" t="s">
        <v>24</v>
      </c>
      <c r="C926" s="1" t="s">
        <v>25</v>
      </c>
      <c r="D926" s="1" t="s">
        <v>24</v>
      </c>
      <c r="E926">
        <v>2019</v>
      </c>
      <c r="F926">
        <v>2019</v>
      </c>
    </row>
    <row r="927" spans="1:11" hidden="1" x14ac:dyDescent="0.25">
      <c r="A927">
        <v>2</v>
      </c>
      <c r="B927" s="1" t="s">
        <v>24</v>
      </c>
      <c r="C927" s="1" t="s">
        <v>25</v>
      </c>
      <c r="D927" s="1" t="s">
        <v>24</v>
      </c>
      <c r="E927">
        <v>2019</v>
      </c>
      <c r="F927">
        <v>2019</v>
      </c>
    </row>
    <row r="928" spans="1:11" hidden="1" x14ac:dyDescent="0.25">
      <c r="A928">
        <v>2</v>
      </c>
      <c r="B928" s="1" t="s">
        <v>24</v>
      </c>
      <c r="C928" s="1" t="s">
        <v>25</v>
      </c>
      <c r="D928" s="1" t="s">
        <v>24</v>
      </c>
      <c r="E928">
        <v>2019</v>
      </c>
      <c r="F928">
        <v>2019</v>
      </c>
    </row>
    <row r="929" spans="1:11" hidden="1" x14ac:dyDescent="0.25">
      <c r="A929">
        <v>2</v>
      </c>
      <c r="B929" s="1" t="s">
        <v>24</v>
      </c>
      <c r="C929" s="1" t="s">
        <v>25</v>
      </c>
      <c r="D929" s="1" t="s">
        <v>24</v>
      </c>
      <c r="E929">
        <v>2019</v>
      </c>
      <c r="F929">
        <v>2019</v>
      </c>
    </row>
    <row r="930" spans="1:11" hidden="1" x14ac:dyDescent="0.25">
      <c r="A930">
        <v>2</v>
      </c>
      <c r="B930" s="1" t="s">
        <v>24</v>
      </c>
      <c r="C930" s="1" t="s">
        <v>25</v>
      </c>
      <c r="D930" s="1" t="s">
        <v>24</v>
      </c>
      <c r="E930">
        <v>2019</v>
      </c>
      <c r="F930">
        <v>2019</v>
      </c>
    </row>
    <row r="931" spans="1:11" hidden="1" x14ac:dyDescent="0.25">
      <c r="A931">
        <v>3</v>
      </c>
      <c r="B931" s="1" t="s">
        <v>26</v>
      </c>
      <c r="C931" s="1" t="s">
        <v>25</v>
      </c>
      <c r="D931" s="1" t="s">
        <v>26</v>
      </c>
      <c r="E931">
        <v>2019</v>
      </c>
      <c r="F931">
        <v>2019</v>
      </c>
    </row>
    <row r="932" spans="1:11" hidden="1" x14ac:dyDescent="0.25">
      <c r="A932">
        <v>3</v>
      </c>
      <c r="B932" s="1" t="s">
        <v>26</v>
      </c>
      <c r="C932" s="1" t="s">
        <v>25</v>
      </c>
      <c r="D932" s="1" t="s">
        <v>26</v>
      </c>
      <c r="E932">
        <v>2019</v>
      </c>
      <c r="F932">
        <v>2019</v>
      </c>
    </row>
    <row r="933" spans="1:11" hidden="1" x14ac:dyDescent="0.25">
      <c r="A933">
        <v>3</v>
      </c>
      <c r="B933" s="1" t="s">
        <v>26</v>
      </c>
      <c r="C933" s="1" t="s">
        <v>25</v>
      </c>
      <c r="D933" s="1" t="s">
        <v>26</v>
      </c>
      <c r="E933">
        <v>2019</v>
      </c>
      <c r="F933">
        <v>2019</v>
      </c>
    </row>
    <row r="934" spans="1:11" hidden="1" x14ac:dyDescent="0.25">
      <c r="A934">
        <v>3</v>
      </c>
      <c r="B934" s="1" t="s">
        <v>26</v>
      </c>
      <c r="C934" s="1" t="s">
        <v>25</v>
      </c>
      <c r="D934" s="1" t="s">
        <v>26</v>
      </c>
      <c r="E934">
        <v>2019</v>
      </c>
      <c r="F934">
        <v>2019</v>
      </c>
    </row>
    <row r="935" spans="1:11" hidden="1" x14ac:dyDescent="0.25">
      <c r="A935">
        <v>3</v>
      </c>
      <c r="B935" s="1" t="s">
        <v>26</v>
      </c>
      <c r="C935" s="1" t="s">
        <v>25</v>
      </c>
      <c r="D935" s="1" t="s">
        <v>26</v>
      </c>
      <c r="E935">
        <v>2019</v>
      </c>
      <c r="F935">
        <v>2019</v>
      </c>
    </row>
    <row r="936" spans="1:11" hidden="1" x14ac:dyDescent="0.25">
      <c r="A936">
        <v>3</v>
      </c>
      <c r="B936" s="1" t="s">
        <v>26</v>
      </c>
      <c r="C936" s="1" t="s">
        <v>25</v>
      </c>
      <c r="D936" s="1" t="s">
        <v>26</v>
      </c>
      <c r="E936">
        <v>2019</v>
      </c>
      <c r="F936">
        <v>2019</v>
      </c>
    </row>
    <row r="937" spans="1:11" hidden="1" x14ac:dyDescent="0.25">
      <c r="A937">
        <v>3</v>
      </c>
      <c r="B937" s="1" t="s">
        <v>26</v>
      </c>
      <c r="C937" s="1" t="s">
        <v>25</v>
      </c>
      <c r="D937" s="1" t="s">
        <v>26</v>
      </c>
      <c r="E937">
        <v>2019</v>
      </c>
      <c r="F937">
        <v>2019</v>
      </c>
    </row>
    <row r="938" spans="1:11" hidden="1" x14ac:dyDescent="0.25">
      <c r="A938">
        <v>4</v>
      </c>
      <c r="B938" s="1" t="s">
        <v>11</v>
      </c>
      <c r="C938" s="1" t="s">
        <v>12</v>
      </c>
      <c r="D938" s="1" t="s">
        <v>13</v>
      </c>
      <c r="E938">
        <v>2019</v>
      </c>
      <c r="F938">
        <v>2019</v>
      </c>
      <c r="G938">
        <v>27.2</v>
      </c>
      <c r="H938">
        <v>17.5</v>
      </c>
      <c r="I938">
        <v>12</v>
      </c>
      <c r="J938">
        <v>751</v>
      </c>
      <c r="K938">
        <v>2.4</v>
      </c>
    </row>
    <row r="939" spans="1:11" hidden="1" x14ac:dyDescent="0.25">
      <c r="A939">
        <v>4</v>
      </c>
      <c r="B939" s="1" t="s">
        <v>11</v>
      </c>
      <c r="C939" s="1" t="s">
        <v>14</v>
      </c>
      <c r="D939" s="1" t="s">
        <v>15</v>
      </c>
      <c r="E939">
        <v>2019</v>
      </c>
      <c r="F939">
        <v>2019</v>
      </c>
    </row>
    <row r="940" spans="1:11" hidden="1" x14ac:dyDescent="0.25">
      <c r="A940">
        <v>4</v>
      </c>
      <c r="B940" s="1" t="s">
        <v>11</v>
      </c>
      <c r="C940" s="1" t="s">
        <v>14</v>
      </c>
      <c r="D940" s="1" t="s">
        <v>15</v>
      </c>
      <c r="E940">
        <v>2019</v>
      </c>
      <c r="F940">
        <v>2019</v>
      </c>
    </row>
    <row r="941" spans="1:11" hidden="1" x14ac:dyDescent="0.25">
      <c r="A941">
        <v>4</v>
      </c>
      <c r="B941" s="1" t="s">
        <v>11</v>
      </c>
      <c r="C941" s="1" t="s">
        <v>14</v>
      </c>
      <c r="D941" s="1" t="s">
        <v>15</v>
      </c>
      <c r="E941">
        <v>2019</v>
      </c>
      <c r="F941">
        <v>2019</v>
      </c>
    </row>
    <row r="942" spans="1:11" hidden="1" x14ac:dyDescent="0.25">
      <c r="A942">
        <v>4</v>
      </c>
      <c r="B942" s="1" t="s">
        <v>11</v>
      </c>
      <c r="C942" s="1" t="s">
        <v>14</v>
      </c>
      <c r="D942" s="1" t="s">
        <v>15</v>
      </c>
      <c r="E942">
        <v>2019</v>
      </c>
      <c r="F942">
        <v>2019</v>
      </c>
    </row>
    <row r="943" spans="1:11" hidden="1" x14ac:dyDescent="0.25">
      <c r="A943">
        <v>4</v>
      </c>
      <c r="B943" s="1" t="s">
        <v>11</v>
      </c>
      <c r="C943" s="1" t="s">
        <v>14</v>
      </c>
      <c r="D943" s="1" t="s">
        <v>15</v>
      </c>
      <c r="E943">
        <v>2019</v>
      </c>
      <c r="F943">
        <v>2019</v>
      </c>
    </row>
    <row r="944" spans="1:11" hidden="1" x14ac:dyDescent="0.25">
      <c r="A944">
        <v>4</v>
      </c>
      <c r="B944" s="1" t="s">
        <v>11</v>
      </c>
      <c r="C944" s="1" t="s">
        <v>14</v>
      </c>
      <c r="D944" s="1" t="s">
        <v>15</v>
      </c>
      <c r="E944">
        <v>2019</v>
      </c>
      <c r="F944">
        <v>2019</v>
      </c>
    </row>
    <row r="945" spans="1:11" hidden="1" x14ac:dyDescent="0.25">
      <c r="A945">
        <v>4</v>
      </c>
      <c r="B945" s="1" t="s">
        <v>11</v>
      </c>
      <c r="C945" s="1" t="s">
        <v>14</v>
      </c>
      <c r="D945" s="1" t="s">
        <v>15</v>
      </c>
      <c r="E945">
        <v>2019</v>
      </c>
      <c r="F945">
        <v>2019</v>
      </c>
    </row>
    <row r="946" spans="1:11" hidden="1" x14ac:dyDescent="0.25">
      <c r="A946">
        <v>4</v>
      </c>
      <c r="B946" s="1" t="s">
        <v>11</v>
      </c>
      <c r="C946" s="1" t="s">
        <v>14</v>
      </c>
      <c r="D946" s="1" t="s">
        <v>15</v>
      </c>
      <c r="E946">
        <v>2019</v>
      </c>
      <c r="F946">
        <v>2019</v>
      </c>
      <c r="G946">
        <v>27.8</v>
      </c>
      <c r="H946">
        <v>16.2</v>
      </c>
      <c r="I946">
        <v>1</v>
      </c>
      <c r="J946">
        <v>684</v>
      </c>
      <c r="K946">
        <v>2</v>
      </c>
    </row>
    <row r="947" spans="1:11" hidden="1" x14ac:dyDescent="0.25">
      <c r="A947">
        <v>4</v>
      </c>
      <c r="B947" s="1" t="s">
        <v>11</v>
      </c>
      <c r="C947" s="1" t="s">
        <v>16</v>
      </c>
      <c r="D947" s="1" t="s">
        <v>17</v>
      </c>
      <c r="E947">
        <v>2019</v>
      </c>
      <c r="F947">
        <v>2019</v>
      </c>
    </row>
    <row r="948" spans="1:11" hidden="1" x14ac:dyDescent="0.25">
      <c r="A948">
        <v>4</v>
      </c>
      <c r="B948" s="1" t="s">
        <v>11</v>
      </c>
      <c r="C948" s="1" t="s">
        <v>16</v>
      </c>
      <c r="D948" s="1" t="s">
        <v>17</v>
      </c>
      <c r="E948">
        <v>2019</v>
      </c>
      <c r="F948">
        <v>2019</v>
      </c>
    </row>
    <row r="949" spans="1:11" hidden="1" x14ac:dyDescent="0.25">
      <c r="A949">
        <v>4</v>
      </c>
      <c r="B949" s="1" t="s">
        <v>11</v>
      </c>
      <c r="C949" s="1" t="s">
        <v>16</v>
      </c>
      <c r="D949" s="1" t="s">
        <v>17</v>
      </c>
      <c r="E949">
        <v>2019</v>
      </c>
      <c r="F949">
        <v>2019</v>
      </c>
    </row>
    <row r="950" spans="1:11" hidden="1" x14ac:dyDescent="0.25">
      <c r="A950">
        <v>4</v>
      </c>
      <c r="B950" s="1" t="s">
        <v>11</v>
      </c>
      <c r="C950" s="1" t="s">
        <v>16</v>
      </c>
      <c r="D950" s="1" t="s">
        <v>17</v>
      </c>
      <c r="E950">
        <v>2019</v>
      </c>
      <c r="F950">
        <v>2019</v>
      </c>
    </row>
    <row r="951" spans="1:11" hidden="1" x14ac:dyDescent="0.25">
      <c r="A951">
        <v>4</v>
      </c>
      <c r="B951" s="1" t="s">
        <v>11</v>
      </c>
      <c r="C951" s="1" t="s">
        <v>16</v>
      </c>
      <c r="D951" s="1" t="s">
        <v>17</v>
      </c>
      <c r="E951">
        <v>2019</v>
      </c>
      <c r="F951">
        <v>2019</v>
      </c>
    </row>
    <row r="952" spans="1:11" hidden="1" x14ac:dyDescent="0.25">
      <c r="A952">
        <v>4</v>
      </c>
      <c r="B952" s="1" t="s">
        <v>11</v>
      </c>
      <c r="C952" s="1" t="s">
        <v>16</v>
      </c>
      <c r="D952" s="1" t="s">
        <v>17</v>
      </c>
      <c r="E952">
        <v>2019</v>
      </c>
      <c r="F952">
        <v>2019</v>
      </c>
    </row>
    <row r="953" spans="1:11" hidden="1" x14ac:dyDescent="0.25">
      <c r="A953">
        <v>4</v>
      </c>
      <c r="B953" s="1" t="s">
        <v>11</v>
      </c>
      <c r="C953" s="1" t="s">
        <v>16</v>
      </c>
      <c r="D953" s="1" t="s">
        <v>17</v>
      </c>
      <c r="E953">
        <v>2019</v>
      </c>
      <c r="F953">
        <v>2019</v>
      </c>
    </row>
    <row r="954" spans="1:11" hidden="1" x14ac:dyDescent="0.25">
      <c r="A954">
        <v>4</v>
      </c>
      <c r="B954" s="1" t="s">
        <v>11</v>
      </c>
      <c r="C954" s="1" t="s">
        <v>16</v>
      </c>
      <c r="D954" s="1" t="s">
        <v>17</v>
      </c>
      <c r="E954">
        <v>2019</v>
      </c>
      <c r="F954">
        <v>2019</v>
      </c>
      <c r="G954">
        <v>27.3</v>
      </c>
      <c r="H954">
        <v>13.1</v>
      </c>
      <c r="I954">
        <v>9</v>
      </c>
      <c r="J954">
        <v>542</v>
      </c>
      <c r="K954">
        <v>1.8</v>
      </c>
    </row>
    <row r="955" spans="1:11" hidden="1" x14ac:dyDescent="0.25">
      <c r="A955">
        <v>4</v>
      </c>
      <c r="B955" s="1" t="s">
        <v>11</v>
      </c>
      <c r="C955" s="1" t="s">
        <v>18</v>
      </c>
      <c r="D955" s="1" t="s">
        <v>19</v>
      </c>
      <c r="E955">
        <v>2019</v>
      </c>
      <c r="F955">
        <v>2019</v>
      </c>
    </row>
    <row r="956" spans="1:11" hidden="1" x14ac:dyDescent="0.25">
      <c r="A956">
        <v>4</v>
      </c>
      <c r="B956" s="1" t="s">
        <v>11</v>
      </c>
      <c r="C956" s="1" t="s">
        <v>18</v>
      </c>
      <c r="D956" s="1" t="s">
        <v>19</v>
      </c>
      <c r="E956">
        <v>2019</v>
      </c>
      <c r="F956">
        <v>2019</v>
      </c>
    </row>
    <row r="957" spans="1:11" hidden="1" x14ac:dyDescent="0.25">
      <c r="A957">
        <v>4</v>
      </c>
      <c r="B957" s="1" t="s">
        <v>11</v>
      </c>
      <c r="C957" s="1" t="s">
        <v>18</v>
      </c>
      <c r="D957" s="1" t="s">
        <v>19</v>
      </c>
      <c r="E957">
        <v>2019</v>
      </c>
      <c r="F957">
        <v>2019</v>
      </c>
    </row>
    <row r="958" spans="1:11" hidden="1" x14ac:dyDescent="0.25">
      <c r="A958">
        <v>4</v>
      </c>
      <c r="B958" s="1" t="s">
        <v>11</v>
      </c>
      <c r="C958" s="1" t="s">
        <v>18</v>
      </c>
      <c r="D958" s="1" t="s">
        <v>19</v>
      </c>
      <c r="E958">
        <v>2019</v>
      </c>
      <c r="F958">
        <v>2019</v>
      </c>
    </row>
    <row r="959" spans="1:11" hidden="1" x14ac:dyDescent="0.25">
      <c r="A959">
        <v>4</v>
      </c>
      <c r="B959" s="1" t="s">
        <v>11</v>
      </c>
      <c r="C959" s="1" t="s">
        <v>18</v>
      </c>
      <c r="D959" s="1" t="s">
        <v>19</v>
      </c>
      <c r="E959">
        <v>2019</v>
      </c>
      <c r="F959">
        <v>2019</v>
      </c>
    </row>
    <row r="960" spans="1:11" hidden="1" x14ac:dyDescent="0.25">
      <c r="A960">
        <v>4</v>
      </c>
      <c r="B960" s="1" t="s">
        <v>11</v>
      </c>
      <c r="C960" s="1" t="s">
        <v>18</v>
      </c>
      <c r="D960" s="1" t="s">
        <v>19</v>
      </c>
      <c r="E960">
        <v>2019</v>
      </c>
      <c r="F960">
        <v>2019</v>
      </c>
    </row>
    <row r="961" spans="1:11" hidden="1" x14ac:dyDescent="0.25">
      <c r="A961">
        <v>4</v>
      </c>
      <c r="B961" s="1" t="s">
        <v>11</v>
      </c>
      <c r="C961" s="1" t="s">
        <v>18</v>
      </c>
      <c r="D961" s="1" t="s">
        <v>19</v>
      </c>
      <c r="E961">
        <v>2019</v>
      </c>
      <c r="F961">
        <v>2019</v>
      </c>
    </row>
    <row r="962" spans="1:11" hidden="1" x14ac:dyDescent="0.25">
      <c r="A962">
        <v>4</v>
      </c>
      <c r="B962" s="1" t="s">
        <v>11</v>
      </c>
      <c r="C962" s="1" t="s">
        <v>18</v>
      </c>
      <c r="D962" s="1" t="s">
        <v>19</v>
      </c>
      <c r="E962">
        <v>2019</v>
      </c>
      <c r="F962">
        <v>2019</v>
      </c>
      <c r="G962">
        <v>27.2</v>
      </c>
      <c r="H962">
        <v>11.7</v>
      </c>
      <c r="I962">
        <v>8</v>
      </c>
      <c r="J962">
        <v>503</v>
      </c>
      <c r="K962">
        <v>1.7</v>
      </c>
    </row>
    <row r="963" spans="1:11" hidden="1" x14ac:dyDescent="0.25">
      <c r="A963">
        <v>4</v>
      </c>
      <c r="B963" s="1" t="s">
        <v>11</v>
      </c>
      <c r="C963" s="1" t="s">
        <v>20</v>
      </c>
      <c r="D963" s="1" t="s">
        <v>21</v>
      </c>
      <c r="E963">
        <v>2019</v>
      </c>
      <c r="F963">
        <v>2019</v>
      </c>
    </row>
    <row r="964" spans="1:11" hidden="1" x14ac:dyDescent="0.25">
      <c r="A964">
        <v>4</v>
      </c>
      <c r="B964" s="1" t="s">
        <v>11</v>
      </c>
      <c r="C964" s="1" t="s">
        <v>20</v>
      </c>
      <c r="D964" s="1" t="s">
        <v>21</v>
      </c>
      <c r="E964">
        <v>2019</v>
      </c>
      <c r="F964">
        <v>2019</v>
      </c>
    </row>
    <row r="965" spans="1:11" hidden="1" x14ac:dyDescent="0.25">
      <c r="A965">
        <v>4</v>
      </c>
      <c r="B965" s="1" t="s">
        <v>11</v>
      </c>
      <c r="C965" s="1" t="s">
        <v>20</v>
      </c>
      <c r="D965" s="1" t="s">
        <v>21</v>
      </c>
      <c r="E965">
        <v>2019</v>
      </c>
      <c r="F965">
        <v>2019</v>
      </c>
    </row>
    <row r="966" spans="1:11" hidden="1" x14ac:dyDescent="0.25">
      <c r="A966">
        <v>4</v>
      </c>
      <c r="B966" s="1" t="s">
        <v>11</v>
      </c>
      <c r="C966" s="1" t="s">
        <v>20</v>
      </c>
      <c r="D966" s="1" t="s">
        <v>21</v>
      </c>
      <c r="E966">
        <v>2019</v>
      </c>
      <c r="F966">
        <v>2019</v>
      </c>
    </row>
    <row r="967" spans="1:11" hidden="1" x14ac:dyDescent="0.25">
      <c r="A967">
        <v>4</v>
      </c>
      <c r="B967" s="1" t="s">
        <v>11</v>
      </c>
      <c r="C967" s="1" t="s">
        <v>20</v>
      </c>
      <c r="D967" s="1" t="s">
        <v>21</v>
      </c>
      <c r="E967">
        <v>2019</v>
      </c>
      <c r="F967">
        <v>2019</v>
      </c>
    </row>
    <row r="968" spans="1:11" hidden="1" x14ac:dyDescent="0.25">
      <c r="A968">
        <v>4</v>
      </c>
      <c r="B968" s="1" t="s">
        <v>11</v>
      </c>
      <c r="C968" s="1" t="s">
        <v>20</v>
      </c>
      <c r="D968" s="1" t="s">
        <v>21</v>
      </c>
      <c r="E968">
        <v>2019</v>
      </c>
      <c r="F968">
        <v>2019</v>
      </c>
    </row>
    <row r="969" spans="1:11" hidden="1" x14ac:dyDescent="0.25">
      <c r="A969">
        <v>4</v>
      </c>
      <c r="B969" s="1" t="s">
        <v>11</v>
      </c>
      <c r="C969" s="1" t="s">
        <v>20</v>
      </c>
      <c r="D969" s="1" t="s">
        <v>21</v>
      </c>
      <c r="E969">
        <v>2019</v>
      </c>
      <c r="F969">
        <v>2019</v>
      </c>
    </row>
    <row r="970" spans="1:11" hidden="1" x14ac:dyDescent="0.25">
      <c r="A970">
        <v>4</v>
      </c>
      <c r="B970" s="1" t="s">
        <v>11</v>
      </c>
      <c r="C970" s="1" t="s">
        <v>20</v>
      </c>
      <c r="D970" s="1" t="s">
        <v>21</v>
      </c>
      <c r="E970">
        <v>2019</v>
      </c>
      <c r="F970">
        <v>2019</v>
      </c>
      <c r="G970">
        <v>27.3</v>
      </c>
      <c r="H970">
        <v>15</v>
      </c>
      <c r="I970">
        <v>2.7</v>
      </c>
      <c r="J970" t="s">
        <v>43</v>
      </c>
      <c r="K970">
        <v>5.5</v>
      </c>
    </row>
    <row r="971" spans="1:11" hidden="1" x14ac:dyDescent="0.25">
      <c r="A971">
        <v>4</v>
      </c>
      <c r="B971" s="1" t="s">
        <v>11</v>
      </c>
      <c r="C971" s="1" t="s">
        <v>22</v>
      </c>
      <c r="D971" s="1" t="s">
        <v>23</v>
      </c>
      <c r="E971">
        <v>2019</v>
      </c>
      <c r="F971">
        <v>2019</v>
      </c>
    </row>
    <row r="972" spans="1:11" hidden="1" x14ac:dyDescent="0.25">
      <c r="A972">
        <v>4</v>
      </c>
      <c r="B972" s="1" t="s">
        <v>11</v>
      </c>
      <c r="C972" s="1" t="s">
        <v>22</v>
      </c>
      <c r="D972" s="1" t="s">
        <v>23</v>
      </c>
      <c r="E972">
        <v>2019</v>
      </c>
      <c r="F972">
        <v>2019</v>
      </c>
    </row>
    <row r="973" spans="1:11" hidden="1" x14ac:dyDescent="0.25">
      <c r="A973">
        <v>4</v>
      </c>
      <c r="B973" s="1" t="s">
        <v>11</v>
      </c>
      <c r="C973" s="1" t="s">
        <v>22</v>
      </c>
      <c r="D973" s="1" t="s">
        <v>23</v>
      </c>
      <c r="E973">
        <v>2019</v>
      </c>
      <c r="F973">
        <v>2019</v>
      </c>
    </row>
    <row r="974" spans="1:11" hidden="1" x14ac:dyDescent="0.25">
      <c r="A974">
        <v>4</v>
      </c>
      <c r="B974" s="1" t="s">
        <v>11</v>
      </c>
      <c r="C974" s="1" t="s">
        <v>22</v>
      </c>
      <c r="D974" s="1" t="s">
        <v>23</v>
      </c>
      <c r="E974">
        <v>2019</v>
      </c>
      <c r="F974">
        <v>2019</v>
      </c>
    </row>
    <row r="975" spans="1:11" hidden="1" x14ac:dyDescent="0.25">
      <c r="A975">
        <v>4</v>
      </c>
      <c r="B975" s="1" t="s">
        <v>11</v>
      </c>
      <c r="C975" s="1" t="s">
        <v>22</v>
      </c>
      <c r="D975" s="1" t="s">
        <v>23</v>
      </c>
      <c r="E975">
        <v>2019</v>
      </c>
      <c r="F975">
        <v>2019</v>
      </c>
    </row>
    <row r="976" spans="1:11" hidden="1" x14ac:dyDescent="0.25">
      <c r="A976">
        <v>4</v>
      </c>
      <c r="B976" s="1" t="s">
        <v>11</v>
      </c>
      <c r="C976" s="1" t="s">
        <v>22</v>
      </c>
      <c r="D976" s="1" t="s">
        <v>23</v>
      </c>
      <c r="E976">
        <v>2019</v>
      </c>
      <c r="F976">
        <v>2019</v>
      </c>
    </row>
    <row r="977" spans="1:11" hidden="1" x14ac:dyDescent="0.25">
      <c r="A977">
        <v>4</v>
      </c>
      <c r="B977" s="1" t="s">
        <v>11</v>
      </c>
      <c r="C977" s="1" t="s">
        <v>22</v>
      </c>
      <c r="D977" s="1" t="s">
        <v>23</v>
      </c>
      <c r="E977">
        <v>2019</v>
      </c>
      <c r="F977">
        <v>2019</v>
      </c>
    </row>
    <row r="978" spans="1:11" hidden="1" x14ac:dyDescent="0.25">
      <c r="A978">
        <v>4</v>
      </c>
      <c r="B978" s="1" t="s">
        <v>11</v>
      </c>
      <c r="C978" s="1" t="s">
        <v>22</v>
      </c>
      <c r="D978" s="1" t="s">
        <v>23</v>
      </c>
      <c r="E978">
        <v>2019</v>
      </c>
      <c r="F978">
        <v>2019</v>
      </c>
      <c r="G978">
        <v>28</v>
      </c>
      <c r="H978">
        <v>17.5</v>
      </c>
      <c r="I978">
        <v>11</v>
      </c>
      <c r="J978">
        <v>753</v>
      </c>
      <c r="K978">
        <v>2.2999999999999998</v>
      </c>
    </row>
    <row r="979" spans="1:11" hidden="1" x14ac:dyDescent="0.25">
      <c r="A979">
        <v>4</v>
      </c>
      <c r="B979" s="1" t="s">
        <v>11</v>
      </c>
      <c r="C979" s="1" t="s">
        <v>37</v>
      </c>
      <c r="D979" s="1" t="s">
        <v>38</v>
      </c>
      <c r="E979">
        <v>2019</v>
      </c>
      <c r="F979">
        <v>2019</v>
      </c>
    </row>
    <row r="980" spans="1:11" hidden="1" x14ac:dyDescent="0.25">
      <c r="A980">
        <v>4</v>
      </c>
      <c r="B980" s="1" t="s">
        <v>11</v>
      </c>
      <c r="C980" s="1" t="s">
        <v>37</v>
      </c>
      <c r="D980" s="1" t="s">
        <v>38</v>
      </c>
      <c r="E980">
        <v>2019</v>
      </c>
      <c r="F980">
        <v>2019</v>
      </c>
    </row>
    <row r="981" spans="1:11" hidden="1" x14ac:dyDescent="0.25">
      <c r="A981">
        <v>4</v>
      </c>
      <c r="B981" s="1" t="s">
        <v>11</v>
      </c>
      <c r="C981" s="1" t="s">
        <v>37</v>
      </c>
      <c r="D981" s="1" t="s">
        <v>38</v>
      </c>
      <c r="E981">
        <v>2019</v>
      </c>
      <c r="F981">
        <v>2019</v>
      </c>
    </row>
    <row r="982" spans="1:11" hidden="1" x14ac:dyDescent="0.25">
      <c r="A982">
        <v>4</v>
      </c>
      <c r="B982" s="1" t="s">
        <v>11</v>
      </c>
      <c r="C982" s="1" t="s">
        <v>37</v>
      </c>
      <c r="D982" s="1" t="s">
        <v>38</v>
      </c>
      <c r="E982">
        <v>2019</v>
      </c>
      <c r="F982">
        <v>2019</v>
      </c>
    </row>
    <row r="983" spans="1:11" hidden="1" x14ac:dyDescent="0.25">
      <c r="A983">
        <v>4</v>
      </c>
      <c r="B983" s="1" t="s">
        <v>11</v>
      </c>
      <c r="C983" s="1" t="s">
        <v>37</v>
      </c>
      <c r="D983" s="1" t="s">
        <v>38</v>
      </c>
      <c r="E983">
        <v>2019</v>
      </c>
      <c r="F983">
        <v>2019</v>
      </c>
    </row>
    <row r="984" spans="1:11" hidden="1" x14ac:dyDescent="0.25">
      <c r="A984">
        <v>4</v>
      </c>
      <c r="B984" s="1" t="s">
        <v>11</v>
      </c>
      <c r="C984" s="1" t="s">
        <v>37</v>
      </c>
      <c r="D984" s="1" t="s">
        <v>38</v>
      </c>
      <c r="E984">
        <v>2019</v>
      </c>
      <c r="F984">
        <v>2019</v>
      </c>
    </row>
    <row r="985" spans="1:11" hidden="1" x14ac:dyDescent="0.25">
      <c r="A985">
        <v>4</v>
      </c>
      <c r="B985" s="1" t="s">
        <v>11</v>
      </c>
      <c r="C985" s="1" t="s">
        <v>37</v>
      </c>
      <c r="D985" s="1" t="s">
        <v>38</v>
      </c>
      <c r="E985">
        <v>2019</v>
      </c>
      <c r="F985">
        <v>2019</v>
      </c>
    </row>
    <row r="986" spans="1:11" hidden="1" x14ac:dyDescent="0.25">
      <c r="A986">
        <v>4</v>
      </c>
      <c r="B986" s="1" t="s">
        <v>11</v>
      </c>
      <c r="C986" s="1" t="s">
        <v>37</v>
      </c>
      <c r="D986" s="1" t="s">
        <v>38</v>
      </c>
      <c r="E986">
        <v>2019</v>
      </c>
      <c r="F986">
        <v>2019</v>
      </c>
      <c r="G986">
        <v>29.2</v>
      </c>
      <c r="H986">
        <v>15.5</v>
      </c>
      <c r="I986">
        <v>1</v>
      </c>
      <c r="J986">
        <v>671</v>
      </c>
      <c r="K986">
        <v>2.1</v>
      </c>
    </row>
    <row r="987" spans="1:11" hidden="1" x14ac:dyDescent="0.25">
      <c r="A987">
        <v>4</v>
      </c>
      <c r="B987" s="1" t="s">
        <v>11</v>
      </c>
      <c r="C987" s="1" t="s">
        <v>31</v>
      </c>
      <c r="D987" s="1" t="s">
        <v>32</v>
      </c>
      <c r="E987">
        <v>2019</v>
      </c>
      <c r="F987">
        <v>2019</v>
      </c>
    </row>
    <row r="988" spans="1:11" hidden="1" x14ac:dyDescent="0.25">
      <c r="A988">
        <v>4</v>
      </c>
      <c r="B988" s="1" t="s">
        <v>11</v>
      </c>
      <c r="C988" s="1" t="s">
        <v>31</v>
      </c>
      <c r="D988" s="1" t="s">
        <v>32</v>
      </c>
      <c r="E988">
        <v>2019</v>
      </c>
      <c r="F988">
        <v>2019</v>
      </c>
    </row>
    <row r="989" spans="1:11" hidden="1" x14ac:dyDescent="0.25">
      <c r="A989">
        <v>4</v>
      </c>
      <c r="B989" s="1" t="s">
        <v>11</v>
      </c>
      <c r="C989" s="1" t="s">
        <v>31</v>
      </c>
      <c r="D989" s="1" t="s">
        <v>32</v>
      </c>
      <c r="E989">
        <v>2019</v>
      </c>
      <c r="F989">
        <v>2019</v>
      </c>
    </row>
    <row r="990" spans="1:11" hidden="1" x14ac:dyDescent="0.25">
      <c r="A990">
        <v>4</v>
      </c>
      <c r="B990" s="1" t="s">
        <v>11</v>
      </c>
      <c r="C990" s="1" t="s">
        <v>31</v>
      </c>
      <c r="D990" s="1" t="s">
        <v>32</v>
      </c>
      <c r="E990">
        <v>2019</v>
      </c>
      <c r="F990">
        <v>2019</v>
      </c>
    </row>
    <row r="991" spans="1:11" hidden="1" x14ac:dyDescent="0.25">
      <c r="A991">
        <v>4</v>
      </c>
      <c r="B991" s="1" t="s">
        <v>11</v>
      </c>
      <c r="C991" s="1" t="s">
        <v>31</v>
      </c>
      <c r="D991" s="1" t="s">
        <v>32</v>
      </c>
      <c r="E991">
        <v>2019</v>
      </c>
      <c r="F991">
        <v>2019</v>
      </c>
    </row>
    <row r="992" spans="1:11" hidden="1" x14ac:dyDescent="0.25">
      <c r="A992">
        <v>4</v>
      </c>
      <c r="B992" s="1" t="s">
        <v>11</v>
      </c>
      <c r="C992" s="1" t="s">
        <v>31</v>
      </c>
      <c r="D992" s="1" t="s">
        <v>32</v>
      </c>
      <c r="E992">
        <v>2019</v>
      </c>
      <c r="F992">
        <v>2019</v>
      </c>
    </row>
    <row r="993" spans="1:11" hidden="1" x14ac:dyDescent="0.25">
      <c r="A993">
        <v>4</v>
      </c>
      <c r="B993" s="1" t="s">
        <v>11</v>
      </c>
      <c r="C993" s="1" t="s">
        <v>31</v>
      </c>
      <c r="D993" s="1" t="s">
        <v>32</v>
      </c>
      <c r="E993">
        <v>2019</v>
      </c>
      <c r="F993">
        <v>2019</v>
      </c>
    </row>
    <row r="994" spans="1:11" hidden="1" x14ac:dyDescent="0.25">
      <c r="A994">
        <v>4</v>
      </c>
      <c r="B994" s="1" t="s">
        <v>11</v>
      </c>
      <c r="C994" s="1" t="s">
        <v>31</v>
      </c>
      <c r="D994" s="1" t="s">
        <v>32</v>
      </c>
      <c r="E994">
        <v>2019</v>
      </c>
      <c r="F994">
        <v>2019</v>
      </c>
      <c r="G994">
        <v>28.2</v>
      </c>
      <c r="H994">
        <v>15.5</v>
      </c>
      <c r="I994">
        <v>1</v>
      </c>
      <c r="J994">
        <v>685</v>
      </c>
      <c r="K994">
        <v>2.1</v>
      </c>
    </row>
    <row r="995" spans="1:11" hidden="1" x14ac:dyDescent="0.25">
      <c r="A995">
        <v>4</v>
      </c>
      <c r="B995" s="1" t="s">
        <v>11</v>
      </c>
      <c r="C995" s="1" t="s">
        <v>33</v>
      </c>
      <c r="D995" s="1" t="s">
        <v>34</v>
      </c>
      <c r="E995">
        <v>2019</v>
      </c>
      <c r="F995">
        <v>2019</v>
      </c>
    </row>
    <row r="996" spans="1:11" hidden="1" x14ac:dyDescent="0.25">
      <c r="A996">
        <v>4</v>
      </c>
      <c r="B996" s="1" t="s">
        <v>11</v>
      </c>
      <c r="C996" s="1" t="s">
        <v>33</v>
      </c>
      <c r="D996" s="1" t="s">
        <v>34</v>
      </c>
      <c r="E996">
        <v>2019</v>
      </c>
      <c r="F996">
        <v>2019</v>
      </c>
    </row>
    <row r="997" spans="1:11" hidden="1" x14ac:dyDescent="0.25">
      <c r="A997">
        <v>4</v>
      </c>
      <c r="B997" s="1" t="s">
        <v>11</v>
      </c>
      <c r="C997" s="1" t="s">
        <v>33</v>
      </c>
      <c r="D997" s="1" t="s">
        <v>34</v>
      </c>
      <c r="E997">
        <v>2019</v>
      </c>
      <c r="F997">
        <v>2019</v>
      </c>
    </row>
    <row r="998" spans="1:11" hidden="1" x14ac:dyDescent="0.25">
      <c r="A998">
        <v>4</v>
      </c>
      <c r="B998" s="1" t="s">
        <v>11</v>
      </c>
      <c r="C998" s="1" t="s">
        <v>33</v>
      </c>
      <c r="D998" s="1" t="s">
        <v>34</v>
      </c>
      <c r="E998">
        <v>2019</v>
      </c>
      <c r="F998">
        <v>2019</v>
      </c>
    </row>
    <row r="999" spans="1:11" hidden="1" x14ac:dyDescent="0.25">
      <c r="A999">
        <v>4</v>
      </c>
      <c r="B999" s="1" t="s">
        <v>11</v>
      </c>
      <c r="C999" s="1" t="s">
        <v>33</v>
      </c>
      <c r="D999" s="1" t="s">
        <v>34</v>
      </c>
      <c r="E999">
        <v>2019</v>
      </c>
      <c r="F999">
        <v>2019</v>
      </c>
    </row>
    <row r="1000" spans="1:11" hidden="1" x14ac:dyDescent="0.25">
      <c r="A1000">
        <v>4</v>
      </c>
      <c r="B1000" s="1" t="s">
        <v>11</v>
      </c>
      <c r="C1000" s="1" t="s">
        <v>33</v>
      </c>
      <c r="D1000" s="1" t="s">
        <v>34</v>
      </c>
      <c r="E1000">
        <v>2019</v>
      </c>
      <c r="F1000">
        <v>2019</v>
      </c>
    </row>
    <row r="1001" spans="1:11" hidden="1" x14ac:dyDescent="0.25">
      <c r="A1001">
        <v>4</v>
      </c>
      <c r="B1001" s="1" t="s">
        <v>11</v>
      </c>
      <c r="C1001" s="1" t="s">
        <v>33</v>
      </c>
      <c r="D1001" s="1" t="s">
        <v>34</v>
      </c>
      <c r="E1001">
        <v>2019</v>
      </c>
      <c r="F1001">
        <v>2019</v>
      </c>
    </row>
    <row r="1002" spans="1:11" hidden="1" x14ac:dyDescent="0.25">
      <c r="A1002">
        <v>2</v>
      </c>
      <c r="B1002" s="1" t="s">
        <v>24</v>
      </c>
      <c r="C1002" s="1" t="s">
        <v>25</v>
      </c>
      <c r="D1002" s="1" t="s">
        <v>24</v>
      </c>
      <c r="E1002">
        <v>2012</v>
      </c>
      <c r="F1002">
        <v>2012</v>
      </c>
      <c r="G1002">
        <v>26.5</v>
      </c>
      <c r="H1002">
        <v>19</v>
      </c>
      <c r="I1002">
        <v>11</v>
      </c>
      <c r="J1002">
        <v>688</v>
      </c>
      <c r="K1002">
        <v>2.2999999999999998</v>
      </c>
    </row>
    <row r="1003" spans="1:11" hidden="1" x14ac:dyDescent="0.25">
      <c r="A1003">
        <v>2</v>
      </c>
      <c r="B1003" s="1" t="s">
        <v>24</v>
      </c>
      <c r="C1003" s="1" t="s">
        <v>25</v>
      </c>
      <c r="D1003" s="1" t="s">
        <v>24</v>
      </c>
      <c r="E1003">
        <v>2015</v>
      </c>
      <c r="F1003">
        <v>2015</v>
      </c>
      <c r="G1003">
        <v>26.7</v>
      </c>
      <c r="H1003">
        <v>18.100000000000001</v>
      </c>
      <c r="I1003">
        <v>11</v>
      </c>
      <c r="J1003">
        <v>664</v>
      </c>
      <c r="K1003">
        <v>2.2999999999999998</v>
      </c>
    </row>
    <row r="1004" spans="1:11" hidden="1" x14ac:dyDescent="0.25">
      <c r="A1004">
        <v>2</v>
      </c>
      <c r="B1004" s="1" t="s">
        <v>24</v>
      </c>
      <c r="C1004" s="1" t="s">
        <v>25</v>
      </c>
      <c r="D1004" s="1" t="s">
        <v>24</v>
      </c>
      <c r="E1004">
        <v>2016</v>
      </c>
      <c r="F1004">
        <v>2016</v>
      </c>
      <c r="G1004">
        <v>26.6</v>
      </c>
      <c r="H1004">
        <v>17.2</v>
      </c>
      <c r="I1004">
        <v>11</v>
      </c>
      <c r="J1004">
        <v>637</v>
      </c>
      <c r="K1004">
        <v>2.2000000000000002</v>
      </c>
    </row>
    <row r="1005" spans="1:11" hidden="1" x14ac:dyDescent="0.25">
      <c r="A1005">
        <v>2</v>
      </c>
      <c r="B1005" s="1" t="s">
        <v>24</v>
      </c>
      <c r="C1005" s="1" t="s">
        <v>25</v>
      </c>
      <c r="D1005" s="1" t="s">
        <v>24</v>
      </c>
      <c r="E1005">
        <v>2012</v>
      </c>
      <c r="F1005">
        <v>2012</v>
      </c>
    </row>
    <row r="1006" spans="1:11" hidden="1" x14ac:dyDescent="0.25">
      <c r="A1006">
        <v>2</v>
      </c>
      <c r="B1006" s="1" t="s">
        <v>24</v>
      </c>
      <c r="C1006" s="1" t="s">
        <v>25</v>
      </c>
      <c r="D1006" s="1" t="s">
        <v>24</v>
      </c>
      <c r="E1006">
        <v>2016</v>
      </c>
      <c r="F1006">
        <v>2016</v>
      </c>
    </row>
    <row r="1007" spans="1:11" hidden="1" x14ac:dyDescent="0.25">
      <c r="A1007">
        <v>2</v>
      </c>
      <c r="B1007" s="1" t="s">
        <v>24</v>
      </c>
      <c r="C1007" s="1" t="s">
        <v>25</v>
      </c>
      <c r="D1007" s="1" t="s">
        <v>24</v>
      </c>
      <c r="E1007">
        <v>2012</v>
      </c>
      <c r="F1007">
        <v>2012</v>
      </c>
    </row>
    <row r="1008" spans="1:11" hidden="1" x14ac:dyDescent="0.25">
      <c r="A1008">
        <v>2</v>
      </c>
      <c r="B1008" s="1" t="s">
        <v>24</v>
      </c>
      <c r="C1008" s="1" t="s">
        <v>25</v>
      </c>
      <c r="D1008" s="1" t="s">
        <v>24</v>
      </c>
      <c r="E1008">
        <v>2013</v>
      </c>
      <c r="F1008">
        <v>2013</v>
      </c>
    </row>
    <row r="1009" spans="1:11" hidden="1" x14ac:dyDescent="0.25">
      <c r="A1009">
        <v>2</v>
      </c>
      <c r="B1009" s="1" t="s">
        <v>24</v>
      </c>
      <c r="C1009" s="1" t="s">
        <v>25</v>
      </c>
      <c r="D1009" s="1" t="s">
        <v>24</v>
      </c>
      <c r="E1009">
        <v>2016</v>
      </c>
      <c r="F1009">
        <v>2016</v>
      </c>
    </row>
    <row r="1010" spans="1:11" hidden="1" x14ac:dyDescent="0.25">
      <c r="A1010">
        <v>2</v>
      </c>
      <c r="B1010" s="1" t="s">
        <v>24</v>
      </c>
      <c r="C1010" s="1" t="s">
        <v>25</v>
      </c>
      <c r="D1010" s="1" t="s">
        <v>24</v>
      </c>
      <c r="E1010">
        <v>2012</v>
      </c>
      <c r="F1010">
        <v>2012</v>
      </c>
    </row>
    <row r="1011" spans="1:11" hidden="1" x14ac:dyDescent="0.25">
      <c r="A1011">
        <v>2</v>
      </c>
      <c r="B1011" s="1" t="s">
        <v>24</v>
      </c>
      <c r="C1011" s="1" t="s">
        <v>25</v>
      </c>
      <c r="D1011" s="1" t="s">
        <v>24</v>
      </c>
      <c r="E1011">
        <v>2016</v>
      </c>
      <c r="F1011">
        <v>2016</v>
      </c>
    </row>
    <row r="1012" spans="1:11" hidden="1" x14ac:dyDescent="0.25">
      <c r="A1012">
        <v>2</v>
      </c>
      <c r="B1012" s="1" t="s">
        <v>24</v>
      </c>
      <c r="C1012" s="1" t="s">
        <v>25</v>
      </c>
      <c r="D1012" s="1" t="s">
        <v>24</v>
      </c>
      <c r="E1012">
        <v>2012</v>
      </c>
      <c r="F1012">
        <v>2012</v>
      </c>
    </row>
    <row r="1013" spans="1:11" hidden="1" x14ac:dyDescent="0.25">
      <c r="A1013">
        <v>2</v>
      </c>
      <c r="B1013" s="1" t="s">
        <v>24</v>
      </c>
      <c r="C1013" s="1" t="s">
        <v>25</v>
      </c>
      <c r="D1013" s="1" t="s">
        <v>24</v>
      </c>
      <c r="E1013">
        <v>2013</v>
      </c>
      <c r="F1013">
        <v>2013</v>
      </c>
    </row>
    <row r="1014" spans="1:11" hidden="1" x14ac:dyDescent="0.25">
      <c r="A1014">
        <v>2</v>
      </c>
      <c r="B1014" s="1" t="s">
        <v>24</v>
      </c>
      <c r="C1014" s="1" t="s">
        <v>25</v>
      </c>
      <c r="D1014" s="1" t="s">
        <v>24</v>
      </c>
      <c r="E1014">
        <v>2016</v>
      </c>
      <c r="F1014">
        <v>2016</v>
      </c>
    </row>
    <row r="1015" spans="1:11" hidden="1" x14ac:dyDescent="0.25">
      <c r="A1015">
        <v>2</v>
      </c>
      <c r="B1015" s="1" t="s">
        <v>24</v>
      </c>
      <c r="C1015" s="1" t="s">
        <v>25</v>
      </c>
      <c r="D1015" s="1" t="s">
        <v>24</v>
      </c>
      <c r="E1015">
        <v>2012</v>
      </c>
      <c r="F1015">
        <v>2012</v>
      </c>
    </row>
    <row r="1016" spans="1:11" hidden="1" x14ac:dyDescent="0.25">
      <c r="A1016">
        <v>2</v>
      </c>
      <c r="B1016" s="1" t="s">
        <v>24</v>
      </c>
      <c r="C1016" s="1" t="s">
        <v>25</v>
      </c>
      <c r="D1016" s="1" t="s">
        <v>24</v>
      </c>
      <c r="E1016">
        <v>2016</v>
      </c>
      <c r="F1016">
        <v>2016</v>
      </c>
    </row>
    <row r="1017" spans="1:11" hidden="1" x14ac:dyDescent="0.25">
      <c r="A1017">
        <v>2</v>
      </c>
      <c r="B1017" s="1" t="s">
        <v>24</v>
      </c>
      <c r="C1017" s="1" t="s">
        <v>25</v>
      </c>
      <c r="D1017" s="1" t="s">
        <v>24</v>
      </c>
      <c r="E1017">
        <v>2012</v>
      </c>
      <c r="F1017">
        <v>2012</v>
      </c>
    </row>
    <row r="1018" spans="1:11" hidden="1" x14ac:dyDescent="0.25">
      <c r="A1018">
        <v>2</v>
      </c>
      <c r="B1018" s="1" t="s">
        <v>24</v>
      </c>
      <c r="C1018" s="1" t="s">
        <v>25</v>
      </c>
      <c r="D1018" s="1" t="s">
        <v>24</v>
      </c>
      <c r="E1018">
        <v>2016</v>
      </c>
      <c r="F1018">
        <v>2016</v>
      </c>
    </row>
    <row r="1019" spans="1:11" hidden="1" x14ac:dyDescent="0.25">
      <c r="A1019">
        <v>2</v>
      </c>
      <c r="B1019" s="1" t="s">
        <v>24</v>
      </c>
      <c r="C1019" s="1" t="s">
        <v>25</v>
      </c>
      <c r="D1019" s="1" t="s">
        <v>24</v>
      </c>
      <c r="E1019">
        <v>2012</v>
      </c>
      <c r="F1019">
        <v>2012</v>
      </c>
    </row>
    <row r="1020" spans="1:11" hidden="1" x14ac:dyDescent="0.25">
      <c r="A1020">
        <v>2</v>
      </c>
      <c r="B1020" s="1" t="s">
        <v>24</v>
      </c>
      <c r="C1020" s="1" t="s">
        <v>25</v>
      </c>
      <c r="D1020" s="1" t="s">
        <v>24</v>
      </c>
      <c r="E1020">
        <v>2013</v>
      </c>
      <c r="F1020">
        <v>2013</v>
      </c>
    </row>
    <row r="1021" spans="1:11" hidden="1" x14ac:dyDescent="0.25">
      <c r="A1021">
        <v>2</v>
      </c>
      <c r="B1021" s="1" t="s">
        <v>24</v>
      </c>
      <c r="C1021" s="1" t="s">
        <v>25</v>
      </c>
      <c r="D1021" s="1" t="s">
        <v>24</v>
      </c>
      <c r="E1021">
        <v>2016</v>
      </c>
      <c r="F1021">
        <v>2016</v>
      </c>
    </row>
    <row r="1022" spans="1:11" hidden="1" x14ac:dyDescent="0.25">
      <c r="A1022">
        <v>3</v>
      </c>
      <c r="B1022" s="1" t="s">
        <v>26</v>
      </c>
      <c r="C1022" s="1" t="s">
        <v>25</v>
      </c>
      <c r="D1022" s="1" t="s">
        <v>26</v>
      </c>
      <c r="E1022">
        <v>2012</v>
      </c>
      <c r="F1022">
        <v>2012</v>
      </c>
      <c r="G1022">
        <v>27</v>
      </c>
      <c r="H1022">
        <v>21.7</v>
      </c>
      <c r="I1022">
        <v>14</v>
      </c>
      <c r="J1022">
        <v>954</v>
      </c>
      <c r="K1022">
        <v>2.9</v>
      </c>
    </row>
    <row r="1023" spans="1:11" hidden="1" x14ac:dyDescent="0.25">
      <c r="A1023">
        <v>3</v>
      </c>
      <c r="B1023" s="1" t="s">
        <v>26</v>
      </c>
      <c r="C1023" s="1" t="s">
        <v>25</v>
      </c>
      <c r="D1023" s="1" t="s">
        <v>26</v>
      </c>
      <c r="E1023">
        <v>2015</v>
      </c>
      <c r="F1023">
        <v>2015</v>
      </c>
      <c r="G1023">
        <v>27</v>
      </c>
      <c r="H1023">
        <v>21.3</v>
      </c>
      <c r="I1023">
        <v>14</v>
      </c>
      <c r="J1023">
        <v>929</v>
      </c>
      <c r="K1023">
        <v>2.9</v>
      </c>
    </row>
    <row r="1024" spans="1:11" hidden="1" x14ac:dyDescent="0.25">
      <c r="A1024">
        <v>3</v>
      </c>
      <c r="B1024" s="1" t="s">
        <v>26</v>
      </c>
      <c r="C1024" s="1" t="s">
        <v>25</v>
      </c>
      <c r="D1024" s="1" t="s">
        <v>26</v>
      </c>
      <c r="E1024">
        <v>2016</v>
      </c>
      <c r="F1024">
        <v>2016</v>
      </c>
      <c r="G1024">
        <v>26.9</v>
      </c>
      <c r="H1024">
        <v>21.6</v>
      </c>
      <c r="I1024">
        <v>14</v>
      </c>
      <c r="J1024">
        <v>943</v>
      </c>
      <c r="K1024">
        <v>2.9</v>
      </c>
    </row>
    <row r="1025" spans="1:6" hidden="1" x14ac:dyDescent="0.25">
      <c r="A1025">
        <v>3</v>
      </c>
      <c r="B1025" s="1" t="s">
        <v>26</v>
      </c>
      <c r="C1025" s="1" t="s">
        <v>25</v>
      </c>
      <c r="D1025" s="1" t="s">
        <v>26</v>
      </c>
      <c r="E1025">
        <v>2012</v>
      </c>
      <c r="F1025">
        <v>2012</v>
      </c>
    </row>
    <row r="1026" spans="1:6" hidden="1" x14ac:dyDescent="0.25">
      <c r="A1026">
        <v>3</v>
      </c>
      <c r="B1026" s="1" t="s">
        <v>26</v>
      </c>
      <c r="C1026" s="1" t="s">
        <v>25</v>
      </c>
      <c r="D1026" s="1" t="s">
        <v>26</v>
      </c>
      <c r="E1026">
        <v>2015</v>
      </c>
      <c r="F1026">
        <v>2015</v>
      </c>
    </row>
    <row r="1027" spans="1:6" hidden="1" x14ac:dyDescent="0.25">
      <c r="A1027">
        <v>3</v>
      </c>
      <c r="B1027" s="1" t="s">
        <v>26</v>
      </c>
      <c r="C1027" s="1" t="s">
        <v>25</v>
      </c>
      <c r="D1027" s="1" t="s">
        <v>26</v>
      </c>
      <c r="E1027">
        <v>2016</v>
      </c>
      <c r="F1027">
        <v>2016</v>
      </c>
    </row>
    <row r="1028" spans="1:6" hidden="1" x14ac:dyDescent="0.25">
      <c r="A1028">
        <v>3</v>
      </c>
      <c r="B1028" s="1" t="s">
        <v>26</v>
      </c>
      <c r="C1028" s="1" t="s">
        <v>25</v>
      </c>
      <c r="D1028" s="1" t="s">
        <v>26</v>
      </c>
      <c r="E1028">
        <v>2012</v>
      </c>
      <c r="F1028">
        <v>2012</v>
      </c>
    </row>
    <row r="1029" spans="1:6" hidden="1" x14ac:dyDescent="0.25">
      <c r="A1029">
        <v>3</v>
      </c>
      <c r="B1029" s="1" t="s">
        <v>26</v>
      </c>
      <c r="C1029" s="1" t="s">
        <v>25</v>
      </c>
      <c r="D1029" s="1" t="s">
        <v>26</v>
      </c>
      <c r="E1029">
        <v>2015</v>
      </c>
      <c r="F1029">
        <v>2015</v>
      </c>
    </row>
    <row r="1030" spans="1:6" hidden="1" x14ac:dyDescent="0.25">
      <c r="A1030">
        <v>3</v>
      </c>
      <c r="B1030" s="1" t="s">
        <v>26</v>
      </c>
      <c r="C1030" s="1" t="s">
        <v>25</v>
      </c>
      <c r="D1030" s="1" t="s">
        <v>26</v>
      </c>
      <c r="E1030">
        <v>2016</v>
      </c>
      <c r="F1030">
        <v>2016</v>
      </c>
    </row>
    <row r="1031" spans="1:6" hidden="1" x14ac:dyDescent="0.25">
      <c r="A1031">
        <v>3</v>
      </c>
      <c r="B1031" s="1" t="s">
        <v>26</v>
      </c>
      <c r="C1031" s="1" t="s">
        <v>25</v>
      </c>
      <c r="D1031" s="1" t="s">
        <v>26</v>
      </c>
      <c r="E1031">
        <v>2012</v>
      </c>
      <c r="F1031">
        <v>2012</v>
      </c>
    </row>
    <row r="1032" spans="1:6" hidden="1" x14ac:dyDescent="0.25">
      <c r="A1032">
        <v>3</v>
      </c>
      <c r="B1032" s="1" t="s">
        <v>26</v>
      </c>
      <c r="C1032" s="1" t="s">
        <v>25</v>
      </c>
      <c r="D1032" s="1" t="s">
        <v>26</v>
      </c>
      <c r="E1032">
        <v>2015</v>
      </c>
      <c r="F1032">
        <v>2015</v>
      </c>
    </row>
    <row r="1033" spans="1:6" hidden="1" x14ac:dyDescent="0.25">
      <c r="A1033">
        <v>3</v>
      </c>
      <c r="B1033" s="1" t="s">
        <v>26</v>
      </c>
      <c r="C1033" s="1" t="s">
        <v>25</v>
      </c>
      <c r="D1033" s="1" t="s">
        <v>26</v>
      </c>
      <c r="E1033">
        <v>2016</v>
      </c>
      <c r="F1033">
        <v>2016</v>
      </c>
    </row>
    <row r="1034" spans="1:6" hidden="1" x14ac:dyDescent="0.25">
      <c r="A1034">
        <v>3</v>
      </c>
      <c r="B1034" s="1" t="s">
        <v>26</v>
      </c>
      <c r="C1034" s="1" t="s">
        <v>25</v>
      </c>
      <c r="D1034" s="1" t="s">
        <v>26</v>
      </c>
      <c r="E1034">
        <v>2012</v>
      </c>
      <c r="F1034">
        <v>2012</v>
      </c>
    </row>
    <row r="1035" spans="1:6" hidden="1" x14ac:dyDescent="0.25">
      <c r="A1035">
        <v>3</v>
      </c>
      <c r="B1035" s="1" t="s">
        <v>26</v>
      </c>
      <c r="C1035" s="1" t="s">
        <v>25</v>
      </c>
      <c r="D1035" s="1" t="s">
        <v>26</v>
      </c>
      <c r="E1035">
        <v>2015</v>
      </c>
      <c r="F1035">
        <v>2015</v>
      </c>
    </row>
    <row r="1036" spans="1:6" hidden="1" x14ac:dyDescent="0.25">
      <c r="A1036">
        <v>3</v>
      </c>
      <c r="B1036" s="1" t="s">
        <v>26</v>
      </c>
      <c r="C1036" s="1" t="s">
        <v>25</v>
      </c>
      <c r="D1036" s="1" t="s">
        <v>26</v>
      </c>
      <c r="E1036">
        <v>2016</v>
      </c>
      <c r="F1036">
        <v>2016</v>
      </c>
    </row>
    <row r="1037" spans="1:6" hidden="1" x14ac:dyDescent="0.25">
      <c r="A1037">
        <v>3</v>
      </c>
      <c r="B1037" s="1" t="s">
        <v>26</v>
      </c>
      <c r="C1037" s="1" t="s">
        <v>25</v>
      </c>
      <c r="D1037" s="1" t="s">
        <v>26</v>
      </c>
      <c r="E1037">
        <v>2012</v>
      </c>
      <c r="F1037">
        <v>2012</v>
      </c>
    </row>
    <row r="1038" spans="1:6" hidden="1" x14ac:dyDescent="0.25">
      <c r="A1038">
        <v>3</v>
      </c>
      <c r="B1038" s="1" t="s">
        <v>26</v>
      </c>
      <c r="C1038" s="1" t="s">
        <v>25</v>
      </c>
      <c r="D1038" s="1" t="s">
        <v>26</v>
      </c>
      <c r="E1038">
        <v>2015</v>
      </c>
      <c r="F1038">
        <v>2015</v>
      </c>
    </row>
    <row r="1039" spans="1:6" hidden="1" x14ac:dyDescent="0.25">
      <c r="A1039">
        <v>3</v>
      </c>
      <c r="B1039" s="1" t="s">
        <v>26</v>
      </c>
      <c r="C1039" s="1" t="s">
        <v>25</v>
      </c>
      <c r="D1039" s="1" t="s">
        <v>26</v>
      </c>
      <c r="E1039">
        <v>2016</v>
      </c>
      <c r="F1039">
        <v>2016</v>
      </c>
    </row>
    <row r="1040" spans="1:6" hidden="1" x14ac:dyDescent="0.25">
      <c r="A1040">
        <v>3</v>
      </c>
      <c r="B1040" s="1" t="s">
        <v>26</v>
      </c>
      <c r="C1040" s="1" t="s">
        <v>25</v>
      </c>
      <c r="D1040" s="1" t="s">
        <v>26</v>
      </c>
      <c r="E1040">
        <v>2012</v>
      </c>
      <c r="F1040">
        <v>2012</v>
      </c>
    </row>
    <row r="1041" spans="1:11" hidden="1" x14ac:dyDescent="0.25">
      <c r="A1041">
        <v>3</v>
      </c>
      <c r="B1041" s="1" t="s">
        <v>26</v>
      </c>
      <c r="C1041" s="1" t="s">
        <v>25</v>
      </c>
      <c r="D1041" s="1" t="s">
        <v>26</v>
      </c>
      <c r="E1041">
        <v>2015</v>
      </c>
      <c r="F1041">
        <v>2015</v>
      </c>
    </row>
    <row r="1042" spans="1:11" hidden="1" x14ac:dyDescent="0.25">
      <c r="A1042">
        <v>3</v>
      </c>
      <c r="B1042" s="1" t="s">
        <v>26</v>
      </c>
      <c r="C1042" s="1" t="s">
        <v>25</v>
      </c>
      <c r="D1042" s="1" t="s">
        <v>26</v>
      </c>
      <c r="E1042">
        <v>2016</v>
      </c>
      <c r="F1042">
        <v>2016</v>
      </c>
    </row>
    <row r="1043" spans="1:11" hidden="1" x14ac:dyDescent="0.25">
      <c r="A1043">
        <v>3</v>
      </c>
      <c r="B1043" s="1" t="s">
        <v>26</v>
      </c>
      <c r="C1043" s="1" t="s">
        <v>25</v>
      </c>
      <c r="D1043" s="1" t="s">
        <v>26</v>
      </c>
      <c r="E1043">
        <v>2012</v>
      </c>
      <c r="F1043">
        <v>2012</v>
      </c>
    </row>
    <row r="1044" spans="1:11" hidden="1" x14ac:dyDescent="0.25">
      <c r="A1044">
        <v>3</v>
      </c>
      <c r="B1044" s="1" t="s">
        <v>26</v>
      </c>
      <c r="C1044" s="1" t="s">
        <v>25</v>
      </c>
      <c r="D1044" s="1" t="s">
        <v>26</v>
      </c>
      <c r="E1044">
        <v>2015</v>
      </c>
      <c r="F1044">
        <v>2015</v>
      </c>
    </row>
    <row r="1045" spans="1:11" hidden="1" x14ac:dyDescent="0.25">
      <c r="A1045">
        <v>3</v>
      </c>
      <c r="B1045" s="1" t="s">
        <v>26</v>
      </c>
      <c r="C1045" s="1" t="s">
        <v>25</v>
      </c>
      <c r="D1045" s="1" t="s">
        <v>26</v>
      </c>
      <c r="E1045">
        <v>2016</v>
      </c>
      <c r="F1045">
        <v>2016</v>
      </c>
    </row>
    <row r="1046" spans="1:11" hidden="1" x14ac:dyDescent="0.25">
      <c r="A1046">
        <v>4</v>
      </c>
      <c r="B1046" s="1" t="s">
        <v>11</v>
      </c>
      <c r="C1046" s="1" t="s">
        <v>12</v>
      </c>
      <c r="D1046" s="1" t="s">
        <v>13</v>
      </c>
      <c r="E1046">
        <v>2010</v>
      </c>
      <c r="F1046">
        <v>2010</v>
      </c>
      <c r="G1046">
        <v>26</v>
      </c>
      <c r="H1046">
        <v>18.100000000000001</v>
      </c>
      <c r="I1046">
        <v>12</v>
      </c>
      <c r="J1046">
        <v>714</v>
      </c>
      <c r="K1046">
        <v>2.4</v>
      </c>
    </row>
    <row r="1047" spans="1:11" hidden="1" x14ac:dyDescent="0.25">
      <c r="A1047">
        <v>4</v>
      </c>
      <c r="B1047" s="1" t="s">
        <v>11</v>
      </c>
      <c r="C1047" s="1" t="s">
        <v>14</v>
      </c>
      <c r="D1047" s="1" t="s">
        <v>15</v>
      </c>
      <c r="E1047">
        <v>2010</v>
      </c>
      <c r="F1047">
        <v>2010</v>
      </c>
      <c r="G1047">
        <v>27.2</v>
      </c>
      <c r="H1047">
        <v>20.5</v>
      </c>
      <c r="I1047">
        <v>14</v>
      </c>
      <c r="J1047">
        <v>989</v>
      </c>
      <c r="K1047">
        <v>2.9</v>
      </c>
    </row>
    <row r="1048" spans="1:11" hidden="1" x14ac:dyDescent="0.25">
      <c r="A1048">
        <v>4</v>
      </c>
      <c r="B1048" s="1" t="s">
        <v>11</v>
      </c>
      <c r="C1048" s="1" t="s">
        <v>16</v>
      </c>
      <c r="D1048" s="1" t="s">
        <v>17</v>
      </c>
      <c r="E1048">
        <v>2010</v>
      </c>
      <c r="F1048">
        <v>2010</v>
      </c>
      <c r="G1048">
        <v>26</v>
      </c>
      <c r="H1048">
        <v>12.1</v>
      </c>
      <c r="I1048">
        <v>8</v>
      </c>
      <c r="J1048">
        <v>497</v>
      </c>
      <c r="K1048">
        <v>1.7</v>
      </c>
    </row>
    <row r="1049" spans="1:11" hidden="1" x14ac:dyDescent="0.25">
      <c r="A1049">
        <v>4</v>
      </c>
      <c r="B1049" s="1" t="s">
        <v>11</v>
      </c>
      <c r="C1049" s="1" t="s">
        <v>18</v>
      </c>
      <c r="D1049" s="1" t="s">
        <v>19</v>
      </c>
      <c r="E1049">
        <v>2010</v>
      </c>
      <c r="F1049">
        <v>2010</v>
      </c>
      <c r="G1049">
        <v>26.5</v>
      </c>
      <c r="H1049">
        <v>11.4</v>
      </c>
      <c r="I1049">
        <v>8</v>
      </c>
      <c r="J1049">
        <v>473</v>
      </c>
      <c r="K1049">
        <v>1.6</v>
      </c>
    </row>
    <row r="1050" spans="1:11" x14ac:dyDescent="0.25">
      <c r="A1050">
        <v>4</v>
      </c>
      <c r="B1050" s="1" t="s">
        <v>11</v>
      </c>
      <c r="C1050" s="1" t="s">
        <v>33</v>
      </c>
      <c r="D1050" s="1" t="s">
        <v>34</v>
      </c>
      <c r="E1050">
        <v>2011</v>
      </c>
      <c r="F1050">
        <v>2011</v>
      </c>
      <c r="G1050">
        <v>28.6</v>
      </c>
      <c r="H1050">
        <v>27.7</v>
      </c>
      <c r="I1050">
        <v>1.8</v>
      </c>
      <c r="J1050">
        <v>120.1</v>
      </c>
      <c r="K1050">
        <v>3.6</v>
      </c>
    </row>
    <row r="1051" spans="1:11" hidden="1" x14ac:dyDescent="0.25">
      <c r="A1051">
        <v>4</v>
      </c>
      <c r="B1051" s="1" t="s">
        <v>11</v>
      </c>
      <c r="C1051" s="1" t="s">
        <v>22</v>
      </c>
      <c r="D1051" s="1" t="s">
        <v>23</v>
      </c>
      <c r="E1051">
        <v>2010</v>
      </c>
      <c r="F1051">
        <v>2010</v>
      </c>
      <c r="G1051">
        <v>27.3</v>
      </c>
      <c r="H1051">
        <v>16.8</v>
      </c>
      <c r="I1051">
        <v>12</v>
      </c>
      <c r="J1051">
        <v>751</v>
      </c>
      <c r="K1051">
        <v>2.5</v>
      </c>
    </row>
    <row r="1052" spans="1:11" hidden="1" x14ac:dyDescent="0.25">
      <c r="A1052">
        <v>4</v>
      </c>
      <c r="B1052" s="1" t="s">
        <v>11</v>
      </c>
      <c r="C1052" s="1" t="s">
        <v>16</v>
      </c>
      <c r="D1052" s="1" t="s">
        <v>17</v>
      </c>
      <c r="E1052">
        <v>2011</v>
      </c>
      <c r="F1052">
        <v>2011</v>
      </c>
      <c r="G1052">
        <v>26.8</v>
      </c>
      <c r="H1052">
        <v>13</v>
      </c>
      <c r="I1052">
        <v>0.8</v>
      </c>
      <c r="J1052">
        <v>527</v>
      </c>
      <c r="K1052">
        <v>1.7</v>
      </c>
    </row>
    <row r="1053" spans="1:11" hidden="1" x14ac:dyDescent="0.25">
      <c r="A1053">
        <v>4</v>
      </c>
      <c r="B1053" s="1" t="s">
        <v>11</v>
      </c>
      <c r="C1053" s="1" t="s">
        <v>18</v>
      </c>
      <c r="D1053" s="1" t="s">
        <v>19</v>
      </c>
      <c r="E1053">
        <v>2011</v>
      </c>
      <c r="F1053">
        <v>2011</v>
      </c>
      <c r="G1053">
        <v>26</v>
      </c>
      <c r="H1053">
        <v>12.1</v>
      </c>
      <c r="I1053">
        <v>0.8</v>
      </c>
      <c r="J1053">
        <v>501</v>
      </c>
      <c r="K1053">
        <v>1.7</v>
      </c>
    </row>
    <row r="1054" spans="1:11" x14ac:dyDescent="0.25">
      <c r="A1054">
        <v>4</v>
      </c>
      <c r="B1054" s="1" t="s">
        <v>11</v>
      </c>
      <c r="C1054" s="1" t="s">
        <v>20</v>
      </c>
      <c r="D1054" s="1" t="s">
        <v>21</v>
      </c>
      <c r="E1054">
        <v>2011</v>
      </c>
      <c r="F1054">
        <v>2011</v>
      </c>
      <c r="G1054">
        <v>26.1</v>
      </c>
      <c r="H1054">
        <v>19.3</v>
      </c>
      <c r="I1054">
        <v>1.2</v>
      </c>
      <c r="J1054">
        <v>701</v>
      </c>
      <c r="K1054">
        <v>2.4</v>
      </c>
    </row>
    <row r="1055" spans="1:11" hidden="1" x14ac:dyDescent="0.25">
      <c r="A1055">
        <v>4</v>
      </c>
      <c r="B1055" s="1" t="s">
        <v>11</v>
      </c>
      <c r="C1055" s="1" t="s">
        <v>22</v>
      </c>
      <c r="D1055" s="1" t="s">
        <v>23</v>
      </c>
      <c r="E1055">
        <v>2011</v>
      </c>
      <c r="F1055">
        <v>2011</v>
      </c>
      <c r="G1055">
        <v>28</v>
      </c>
      <c r="H1055">
        <v>17.5</v>
      </c>
      <c r="I1055">
        <v>1.2</v>
      </c>
      <c r="J1055">
        <v>76</v>
      </c>
      <c r="K1055">
        <v>2.4</v>
      </c>
    </row>
    <row r="1056" spans="1:11" hidden="1" x14ac:dyDescent="0.25">
      <c r="A1056">
        <v>4</v>
      </c>
      <c r="B1056" s="1" t="s">
        <v>11</v>
      </c>
      <c r="C1056" s="1" t="s">
        <v>37</v>
      </c>
      <c r="D1056" s="1" t="s">
        <v>38</v>
      </c>
      <c r="E1056">
        <v>2011</v>
      </c>
      <c r="F1056">
        <v>2011</v>
      </c>
      <c r="G1056">
        <v>28.3</v>
      </c>
      <c r="H1056">
        <v>24.2</v>
      </c>
      <c r="I1056">
        <v>1.8</v>
      </c>
      <c r="J1056">
        <v>1155</v>
      </c>
      <c r="K1056">
        <v>3.6</v>
      </c>
    </row>
    <row r="1057" spans="1:11" hidden="1" x14ac:dyDescent="0.25">
      <c r="A1057">
        <v>4</v>
      </c>
      <c r="B1057" s="1" t="s">
        <v>11</v>
      </c>
      <c r="C1057" s="1" t="s">
        <v>31</v>
      </c>
      <c r="D1057" s="1" t="s">
        <v>32</v>
      </c>
      <c r="E1057">
        <v>2011</v>
      </c>
      <c r="F1057">
        <v>2011</v>
      </c>
      <c r="G1057">
        <v>29.1</v>
      </c>
      <c r="H1057">
        <v>21.2</v>
      </c>
      <c r="I1057">
        <v>1.5</v>
      </c>
      <c r="J1057">
        <v>998</v>
      </c>
      <c r="K1057">
        <v>3</v>
      </c>
    </row>
    <row r="1058" spans="1:11" hidden="1" x14ac:dyDescent="0.25">
      <c r="A1058">
        <v>4</v>
      </c>
      <c r="B1058" s="1" t="s">
        <v>11</v>
      </c>
      <c r="C1058" s="1" t="s">
        <v>41</v>
      </c>
      <c r="D1058" s="1" t="s">
        <v>42</v>
      </c>
      <c r="E1058">
        <v>2012</v>
      </c>
      <c r="F1058">
        <v>2012</v>
      </c>
      <c r="G1058">
        <v>25.8</v>
      </c>
      <c r="H1058">
        <v>29</v>
      </c>
      <c r="I1058">
        <v>1.8</v>
      </c>
      <c r="J1058">
        <v>1198</v>
      </c>
      <c r="K1058">
        <v>3.6</v>
      </c>
    </row>
    <row r="1059" spans="1:11" hidden="1" x14ac:dyDescent="0.25">
      <c r="A1059">
        <v>4</v>
      </c>
      <c r="B1059" s="1" t="s">
        <v>11</v>
      </c>
      <c r="C1059" s="1" t="s">
        <v>27</v>
      </c>
      <c r="D1059" s="1" t="s">
        <v>28</v>
      </c>
      <c r="E1059">
        <v>2012</v>
      </c>
      <c r="F1059">
        <v>2012</v>
      </c>
      <c r="G1059">
        <v>26.9</v>
      </c>
      <c r="H1059">
        <v>17.399999999999999</v>
      </c>
      <c r="I1059">
        <v>1.1000000000000001</v>
      </c>
      <c r="J1059">
        <v>70</v>
      </c>
      <c r="K1059">
        <v>2.2000000000000002</v>
      </c>
    </row>
    <row r="1060" spans="1:11" hidden="1" x14ac:dyDescent="0.25">
      <c r="A1060">
        <v>4</v>
      </c>
      <c r="B1060" s="1" t="s">
        <v>11</v>
      </c>
      <c r="C1060" s="1" t="s">
        <v>29</v>
      </c>
      <c r="D1060" s="1" t="s">
        <v>30</v>
      </c>
      <c r="E1060">
        <v>2012</v>
      </c>
      <c r="F1060">
        <v>2012</v>
      </c>
      <c r="G1060">
        <v>26.3</v>
      </c>
      <c r="H1060">
        <v>22.5</v>
      </c>
      <c r="I1060">
        <v>1.4</v>
      </c>
      <c r="J1060">
        <v>887</v>
      </c>
      <c r="K1060">
        <v>2.8</v>
      </c>
    </row>
    <row r="1061" spans="1:11" hidden="1" x14ac:dyDescent="0.25">
      <c r="A1061">
        <v>4</v>
      </c>
      <c r="B1061" s="1" t="s">
        <v>11</v>
      </c>
      <c r="C1061" s="1" t="s">
        <v>37</v>
      </c>
      <c r="D1061" s="1" t="s">
        <v>38</v>
      </c>
      <c r="E1061">
        <v>2012</v>
      </c>
      <c r="F1061">
        <v>2012</v>
      </c>
      <c r="G1061">
        <v>28.5</v>
      </c>
      <c r="H1061">
        <v>20.9</v>
      </c>
      <c r="I1061">
        <v>1.5</v>
      </c>
      <c r="J1061">
        <v>962</v>
      </c>
      <c r="K1061">
        <v>3.1</v>
      </c>
    </row>
    <row r="1062" spans="1:11" hidden="1" x14ac:dyDescent="0.25">
      <c r="A1062">
        <v>4</v>
      </c>
      <c r="B1062" s="1" t="s">
        <v>11</v>
      </c>
      <c r="C1062" s="1" t="s">
        <v>31</v>
      </c>
      <c r="D1062" s="1" t="s">
        <v>32</v>
      </c>
      <c r="E1062">
        <v>2012</v>
      </c>
      <c r="F1062">
        <v>2012</v>
      </c>
      <c r="G1062">
        <v>29.2</v>
      </c>
      <c r="H1062">
        <v>24.2</v>
      </c>
      <c r="I1062">
        <v>1.7</v>
      </c>
      <c r="J1062">
        <v>1098</v>
      </c>
      <c r="K1062">
        <v>3.5</v>
      </c>
    </row>
    <row r="1063" spans="1:11" x14ac:dyDescent="0.25">
      <c r="A1063">
        <v>4</v>
      </c>
      <c r="B1063" s="1" t="s">
        <v>11</v>
      </c>
      <c r="C1063" s="1" t="s">
        <v>33</v>
      </c>
      <c r="D1063" s="1" t="s">
        <v>34</v>
      </c>
      <c r="E1063">
        <v>2010</v>
      </c>
      <c r="F1063">
        <v>2010</v>
      </c>
      <c r="G1063">
        <v>28</v>
      </c>
      <c r="H1063">
        <v>32.700000000000003</v>
      </c>
      <c r="I1063">
        <v>2</v>
      </c>
      <c r="J1063">
        <v>136.30000000000001</v>
      </c>
      <c r="K1063">
        <v>4.0999999999999996</v>
      </c>
    </row>
    <row r="1064" spans="1:11" hidden="1" x14ac:dyDescent="0.25">
      <c r="A1064">
        <v>4</v>
      </c>
      <c r="B1064" s="1" t="s">
        <v>11</v>
      </c>
      <c r="C1064" s="1" t="s">
        <v>41</v>
      </c>
      <c r="D1064" s="1" t="s">
        <v>42</v>
      </c>
      <c r="E1064">
        <v>2013</v>
      </c>
      <c r="F1064">
        <v>2013</v>
      </c>
      <c r="G1064">
        <v>25.9</v>
      </c>
      <c r="H1064">
        <v>27.8</v>
      </c>
      <c r="I1064">
        <v>1.7</v>
      </c>
      <c r="J1064">
        <v>1146</v>
      </c>
      <c r="K1064">
        <v>3.4</v>
      </c>
    </row>
    <row r="1065" spans="1:11" hidden="1" x14ac:dyDescent="0.25">
      <c r="A1065">
        <v>4</v>
      </c>
      <c r="B1065" s="1" t="s">
        <v>11</v>
      </c>
      <c r="C1065" s="1" t="s">
        <v>14</v>
      </c>
      <c r="D1065" s="1" t="s">
        <v>15</v>
      </c>
      <c r="E1065">
        <v>2013</v>
      </c>
      <c r="F1065">
        <v>2013</v>
      </c>
      <c r="G1065">
        <v>27.2</v>
      </c>
      <c r="H1065">
        <v>20.399999999999999</v>
      </c>
      <c r="I1065">
        <v>1.3</v>
      </c>
      <c r="J1065">
        <v>906</v>
      </c>
      <c r="K1065">
        <v>2.6</v>
      </c>
    </row>
    <row r="1066" spans="1:11" hidden="1" x14ac:dyDescent="0.25">
      <c r="A1066">
        <v>4</v>
      </c>
      <c r="B1066" s="1" t="s">
        <v>11</v>
      </c>
      <c r="C1066" s="1" t="s">
        <v>16</v>
      </c>
      <c r="D1066" s="1" t="s">
        <v>17</v>
      </c>
      <c r="E1066">
        <v>2013</v>
      </c>
      <c r="F1066">
        <v>2013</v>
      </c>
      <c r="G1066">
        <v>26.6</v>
      </c>
      <c r="H1066">
        <v>14.3</v>
      </c>
      <c r="I1066">
        <v>0.9</v>
      </c>
      <c r="J1066">
        <v>583</v>
      </c>
      <c r="K1066">
        <v>1.9</v>
      </c>
    </row>
    <row r="1067" spans="1:11" hidden="1" x14ac:dyDescent="0.25">
      <c r="A1067">
        <v>4</v>
      </c>
      <c r="B1067" s="1" t="s">
        <v>11</v>
      </c>
      <c r="C1067" s="1" t="s">
        <v>18</v>
      </c>
      <c r="D1067" s="1" t="s">
        <v>19</v>
      </c>
      <c r="E1067">
        <v>2013</v>
      </c>
      <c r="F1067">
        <v>2013</v>
      </c>
      <c r="G1067">
        <v>26.1</v>
      </c>
      <c r="H1067">
        <v>12.1</v>
      </c>
      <c r="I1067">
        <v>0.8</v>
      </c>
      <c r="J1067">
        <v>506</v>
      </c>
      <c r="K1067">
        <v>1.7</v>
      </c>
    </row>
    <row r="1068" spans="1:11" x14ac:dyDescent="0.25">
      <c r="A1068">
        <v>4</v>
      </c>
      <c r="B1068" s="1" t="s">
        <v>11</v>
      </c>
      <c r="C1068" s="1" t="s">
        <v>20</v>
      </c>
      <c r="D1068" s="1" t="s">
        <v>21</v>
      </c>
      <c r="E1068">
        <v>2010</v>
      </c>
      <c r="F1068">
        <v>2010</v>
      </c>
      <c r="G1068">
        <v>26.3</v>
      </c>
      <c r="H1068">
        <v>18.8</v>
      </c>
      <c r="I1068">
        <v>1.1000000000000001</v>
      </c>
      <c r="J1068">
        <v>67.8</v>
      </c>
      <c r="K1068">
        <v>2.2000000000000002</v>
      </c>
    </row>
    <row r="1069" spans="1:11" hidden="1" x14ac:dyDescent="0.25">
      <c r="A1069">
        <v>4</v>
      </c>
      <c r="B1069" s="1" t="s">
        <v>11</v>
      </c>
      <c r="C1069" s="1" t="s">
        <v>22</v>
      </c>
      <c r="D1069" s="1" t="s">
        <v>23</v>
      </c>
      <c r="E1069">
        <v>2013</v>
      </c>
      <c r="F1069">
        <v>2013</v>
      </c>
      <c r="G1069">
        <v>27.7</v>
      </c>
      <c r="H1069">
        <v>17.100000000000001</v>
      </c>
      <c r="I1069">
        <v>1.1000000000000001</v>
      </c>
      <c r="J1069">
        <v>746</v>
      </c>
      <c r="K1069">
        <v>2.2999999999999998</v>
      </c>
    </row>
    <row r="1070" spans="1:11" hidden="1" x14ac:dyDescent="0.25">
      <c r="A1070">
        <v>4</v>
      </c>
      <c r="B1070" s="1" t="s">
        <v>11</v>
      </c>
      <c r="C1070" s="1" t="s">
        <v>37</v>
      </c>
      <c r="D1070" s="1" t="s">
        <v>38</v>
      </c>
      <c r="E1070">
        <v>2013</v>
      </c>
      <c r="F1070">
        <v>2013</v>
      </c>
      <c r="G1070">
        <v>29.2</v>
      </c>
      <c r="H1070">
        <v>21.8</v>
      </c>
      <c r="I1070">
        <v>1.6</v>
      </c>
      <c r="J1070">
        <v>995</v>
      </c>
      <c r="K1070">
        <v>3.2</v>
      </c>
    </row>
    <row r="1071" spans="1:11" hidden="1" x14ac:dyDescent="0.25">
      <c r="A1071">
        <v>4</v>
      </c>
      <c r="B1071" s="1" t="s">
        <v>11</v>
      </c>
      <c r="C1071" s="1" t="s">
        <v>12</v>
      </c>
      <c r="D1071" s="1" t="s">
        <v>13</v>
      </c>
      <c r="E1071">
        <v>2014</v>
      </c>
      <c r="F1071">
        <v>2014</v>
      </c>
      <c r="G1071">
        <v>26.5</v>
      </c>
      <c r="H1071">
        <v>18.5</v>
      </c>
      <c r="I1071">
        <v>1.2</v>
      </c>
      <c r="J1071">
        <v>767</v>
      </c>
      <c r="K1071">
        <v>2.5</v>
      </c>
    </row>
    <row r="1072" spans="1:11" hidden="1" x14ac:dyDescent="0.25">
      <c r="A1072">
        <v>4</v>
      </c>
      <c r="B1072" s="1" t="s">
        <v>11</v>
      </c>
      <c r="C1072" s="1" t="s">
        <v>14</v>
      </c>
      <c r="D1072" s="1" t="s">
        <v>15</v>
      </c>
      <c r="E1072">
        <v>2014</v>
      </c>
      <c r="F1072">
        <v>2014</v>
      </c>
      <c r="G1072">
        <v>27.2</v>
      </c>
      <c r="H1072">
        <v>19.3</v>
      </c>
      <c r="I1072">
        <v>1.2</v>
      </c>
      <c r="J1072">
        <v>849</v>
      </c>
      <c r="K1072">
        <v>2.4</v>
      </c>
    </row>
    <row r="1073" spans="1:11" hidden="1" x14ac:dyDescent="0.25">
      <c r="A1073">
        <v>4</v>
      </c>
      <c r="B1073" s="1" t="s">
        <v>11</v>
      </c>
      <c r="C1073" s="1" t="s">
        <v>16</v>
      </c>
      <c r="D1073" s="1" t="s">
        <v>17</v>
      </c>
      <c r="E1073">
        <v>2014</v>
      </c>
      <c r="F1073">
        <v>2014</v>
      </c>
      <c r="G1073">
        <v>26.7</v>
      </c>
      <c r="H1073">
        <v>13.8</v>
      </c>
      <c r="I1073">
        <v>0.9</v>
      </c>
      <c r="J1073">
        <v>563</v>
      </c>
      <c r="K1073">
        <v>1.9</v>
      </c>
    </row>
    <row r="1074" spans="1:11" hidden="1" x14ac:dyDescent="0.25">
      <c r="A1074">
        <v>4</v>
      </c>
      <c r="B1074" s="1" t="s">
        <v>11</v>
      </c>
      <c r="C1074" s="1" t="s">
        <v>18</v>
      </c>
      <c r="D1074" s="1" t="s">
        <v>19</v>
      </c>
      <c r="E1074">
        <v>2014</v>
      </c>
      <c r="F1074">
        <v>2014</v>
      </c>
      <c r="G1074">
        <v>26.3</v>
      </c>
      <c r="H1074">
        <v>12.7</v>
      </c>
      <c r="I1074">
        <v>0.9</v>
      </c>
      <c r="J1074">
        <v>533</v>
      </c>
      <c r="K1074">
        <v>1.8</v>
      </c>
    </row>
    <row r="1075" spans="1:11" x14ac:dyDescent="0.25">
      <c r="A1075">
        <v>4</v>
      </c>
      <c r="B1075" s="1" t="s">
        <v>11</v>
      </c>
      <c r="C1075" s="1" t="s">
        <v>20</v>
      </c>
      <c r="D1075" s="1" t="s">
        <v>21</v>
      </c>
      <c r="F1075">
        <v>2020</v>
      </c>
      <c r="G1075">
        <v>27.6</v>
      </c>
      <c r="H1075">
        <v>13.9</v>
      </c>
      <c r="I1075">
        <v>0.9</v>
      </c>
      <c r="J1075">
        <v>51.4</v>
      </c>
      <c r="K1075">
        <v>1.8</v>
      </c>
    </row>
    <row r="1076" spans="1:11" hidden="1" x14ac:dyDescent="0.25">
      <c r="A1076">
        <v>4</v>
      </c>
      <c r="B1076" s="1" t="s">
        <v>11</v>
      </c>
      <c r="C1076" s="1" t="s">
        <v>22</v>
      </c>
      <c r="D1076" s="1" t="s">
        <v>23</v>
      </c>
      <c r="E1076">
        <v>2014</v>
      </c>
      <c r="F1076">
        <v>2014</v>
      </c>
      <c r="G1076">
        <v>27.7</v>
      </c>
      <c r="H1076">
        <v>7.9</v>
      </c>
      <c r="I1076">
        <v>1.2</v>
      </c>
      <c r="J1076">
        <v>763</v>
      </c>
      <c r="K1076">
        <v>2.4</v>
      </c>
    </row>
    <row r="1077" spans="1:11" hidden="1" x14ac:dyDescent="0.25">
      <c r="A1077">
        <v>4</v>
      </c>
      <c r="B1077" s="1" t="s">
        <v>11</v>
      </c>
      <c r="C1077" s="1" t="s">
        <v>27</v>
      </c>
      <c r="D1077" s="1" t="s">
        <v>28</v>
      </c>
      <c r="E1077">
        <v>2015</v>
      </c>
      <c r="F1077">
        <v>2015</v>
      </c>
      <c r="G1077">
        <v>27.4</v>
      </c>
      <c r="H1077">
        <v>17.100000000000001</v>
      </c>
      <c r="I1077">
        <v>1</v>
      </c>
      <c r="J1077">
        <v>679</v>
      </c>
      <c r="K1077">
        <v>2.1</v>
      </c>
    </row>
    <row r="1078" spans="1:11" hidden="1" x14ac:dyDescent="0.25">
      <c r="A1078">
        <v>4</v>
      </c>
      <c r="B1078" s="1" t="s">
        <v>11</v>
      </c>
      <c r="C1078" s="1" t="s">
        <v>29</v>
      </c>
      <c r="D1078" s="1" t="s">
        <v>30</v>
      </c>
      <c r="E1078">
        <v>2015</v>
      </c>
      <c r="F1078">
        <v>2015</v>
      </c>
      <c r="G1078">
        <v>26.3</v>
      </c>
      <c r="H1078">
        <v>21.4</v>
      </c>
      <c r="I1078">
        <v>1.3</v>
      </c>
      <c r="J1078">
        <v>848</v>
      </c>
      <c r="K1078">
        <v>2.7</v>
      </c>
    </row>
    <row r="1079" spans="1:11" hidden="1" x14ac:dyDescent="0.25">
      <c r="A1079">
        <v>4</v>
      </c>
      <c r="B1079" s="1" t="s">
        <v>11</v>
      </c>
      <c r="C1079" s="1" t="s">
        <v>12</v>
      </c>
      <c r="D1079" s="1" t="s">
        <v>13</v>
      </c>
      <c r="E1079">
        <v>2015</v>
      </c>
      <c r="F1079">
        <v>2015</v>
      </c>
      <c r="G1079">
        <v>26.9</v>
      </c>
      <c r="H1079">
        <v>18</v>
      </c>
      <c r="I1079">
        <v>1.2</v>
      </c>
      <c r="J1079">
        <v>749</v>
      </c>
      <c r="K1079">
        <v>2.5</v>
      </c>
    </row>
    <row r="1080" spans="1:11" hidden="1" x14ac:dyDescent="0.25">
      <c r="A1080">
        <v>4</v>
      </c>
      <c r="B1080" s="1" t="s">
        <v>11</v>
      </c>
      <c r="C1080" s="1" t="s">
        <v>14</v>
      </c>
      <c r="D1080" s="1" t="s">
        <v>15</v>
      </c>
      <c r="E1080">
        <v>2015</v>
      </c>
      <c r="F1080">
        <v>2015</v>
      </c>
      <c r="G1080">
        <v>27.8</v>
      </c>
      <c r="H1080">
        <v>19.100000000000001</v>
      </c>
      <c r="I1080">
        <v>1.2</v>
      </c>
      <c r="J1080">
        <v>834</v>
      </c>
      <c r="K1080">
        <v>2.5</v>
      </c>
    </row>
    <row r="1081" spans="1:11" hidden="1" x14ac:dyDescent="0.25">
      <c r="A1081">
        <v>4</v>
      </c>
      <c r="B1081" s="1" t="s">
        <v>11</v>
      </c>
      <c r="C1081" s="1" t="s">
        <v>41</v>
      </c>
      <c r="D1081" s="1" t="s">
        <v>42</v>
      </c>
      <c r="E1081">
        <v>2016</v>
      </c>
      <c r="F1081">
        <v>2016</v>
      </c>
      <c r="G1081">
        <v>26.1</v>
      </c>
      <c r="H1081">
        <v>26.3</v>
      </c>
      <c r="I1081">
        <v>1.6</v>
      </c>
      <c r="J1081">
        <v>1068</v>
      </c>
      <c r="K1081">
        <v>3.2</v>
      </c>
    </row>
    <row r="1082" spans="1:11" hidden="1" x14ac:dyDescent="0.25">
      <c r="A1082">
        <v>4</v>
      </c>
      <c r="B1082" s="1" t="s">
        <v>11</v>
      </c>
      <c r="C1082" s="1" t="s">
        <v>27</v>
      </c>
      <c r="D1082" s="1" t="s">
        <v>28</v>
      </c>
      <c r="E1082">
        <v>2016</v>
      </c>
      <c r="F1082">
        <v>2016</v>
      </c>
      <c r="G1082">
        <v>27.2</v>
      </c>
      <c r="H1082">
        <v>16.2</v>
      </c>
      <c r="I1082">
        <v>1</v>
      </c>
      <c r="J1082">
        <v>642</v>
      </c>
      <c r="K1082">
        <v>2</v>
      </c>
    </row>
    <row r="1083" spans="1:11" hidden="1" x14ac:dyDescent="0.25">
      <c r="A1083">
        <v>4</v>
      </c>
      <c r="B1083" s="1" t="s">
        <v>11</v>
      </c>
      <c r="C1083" s="1" t="s">
        <v>29</v>
      </c>
      <c r="D1083" s="1" t="s">
        <v>30</v>
      </c>
      <c r="E1083">
        <v>2016</v>
      </c>
      <c r="F1083">
        <v>2016</v>
      </c>
      <c r="G1083">
        <v>26.3</v>
      </c>
      <c r="H1083">
        <v>19.8</v>
      </c>
      <c r="I1083">
        <v>1.2</v>
      </c>
      <c r="J1083">
        <v>786</v>
      </c>
      <c r="K1083">
        <v>2.5</v>
      </c>
    </row>
    <row r="1084" spans="1:11" x14ac:dyDescent="0.25">
      <c r="A1084">
        <v>4</v>
      </c>
      <c r="B1084" s="1" t="s">
        <v>11</v>
      </c>
      <c r="C1084" s="1" t="s">
        <v>33</v>
      </c>
      <c r="D1084" s="1" t="s">
        <v>34</v>
      </c>
      <c r="F1084">
        <v>2020</v>
      </c>
      <c r="G1084">
        <v>27.5</v>
      </c>
      <c r="H1084">
        <v>31.9</v>
      </c>
      <c r="I1084">
        <v>1.9</v>
      </c>
      <c r="J1084">
        <v>128.5</v>
      </c>
      <c r="K1084">
        <v>3.8</v>
      </c>
    </row>
    <row r="1085" spans="1:11" hidden="1" x14ac:dyDescent="0.25">
      <c r="A1085">
        <v>4</v>
      </c>
      <c r="B1085" s="1" t="s">
        <v>11</v>
      </c>
      <c r="C1085" s="1" t="s">
        <v>39</v>
      </c>
      <c r="D1085" s="1" t="s">
        <v>40</v>
      </c>
      <c r="E1085">
        <v>2019</v>
      </c>
      <c r="F1085">
        <v>2019</v>
      </c>
      <c r="G1085">
        <v>26.9</v>
      </c>
      <c r="H1085">
        <v>17.399999999999999</v>
      </c>
      <c r="I1085">
        <v>1.2</v>
      </c>
      <c r="J1085">
        <v>662</v>
      </c>
      <c r="K1085">
        <v>2.4</v>
      </c>
    </row>
    <row r="1086" spans="1:11" hidden="1" x14ac:dyDescent="0.25">
      <c r="A1086">
        <v>4</v>
      </c>
      <c r="B1086" s="1" t="s">
        <v>11</v>
      </c>
      <c r="C1086" s="1" t="s">
        <v>14</v>
      </c>
      <c r="D1086" s="1" t="s">
        <v>15</v>
      </c>
      <c r="E1086">
        <v>2010</v>
      </c>
      <c r="F1086">
        <v>2010</v>
      </c>
    </row>
    <row r="1087" spans="1:11" hidden="1" x14ac:dyDescent="0.25">
      <c r="A1087">
        <v>4</v>
      </c>
      <c r="B1087" s="1" t="s">
        <v>11</v>
      </c>
      <c r="C1087" s="1" t="s">
        <v>16</v>
      </c>
      <c r="D1087" s="1" t="s">
        <v>17</v>
      </c>
      <c r="E1087">
        <v>2010</v>
      </c>
      <c r="F1087">
        <v>2010</v>
      </c>
    </row>
    <row r="1088" spans="1:11" hidden="1" x14ac:dyDescent="0.25">
      <c r="A1088">
        <v>4</v>
      </c>
      <c r="B1088" s="1" t="s">
        <v>11</v>
      </c>
      <c r="C1088" s="1" t="s">
        <v>18</v>
      </c>
      <c r="D1088" s="1" t="s">
        <v>19</v>
      </c>
      <c r="E1088">
        <v>2010</v>
      </c>
      <c r="F1088">
        <v>2010</v>
      </c>
    </row>
    <row r="1089" spans="1:6" hidden="1" x14ac:dyDescent="0.25">
      <c r="A1089">
        <v>4</v>
      </c>
      <c r="B1089" s="1" t="s">
        <v>11</v>
      </c>
      <c r="C1089" s="1" t="s">
        <v>20</v>
      </c>
      <c r="D1089" s="1" t="s">
        <v>21</v>
      </c>
      <c r="E1089">
        <v>2010</v>
      </c>
      <c r="F1089">
        <v>2010</v>
      </c>
    </row>
    <row r="1090" spans="1:6" hidden="1" x14ac:dyDescent="0.25">
      <c r="A1090">
        <v>4</v>
      </c>
      <c r="B1090" s="1" t="s">
        <v>11</v>
      </c>
      <c r="C1090" s="1" t="s">
        <v>22</v>
      </c>
      <c r="D1090" s="1" t="s">
        <v>23</v>
      </c>
      <c r="E1090">
        <v>2010</v>
      </c>
      <c r="F1090">
        <v>2010</v>
      </c>
    </row>
    <row r="1091" spans="1:6" hidden="1" x14ac:dyDescent="0.25">
      <c r="A1091">
        <v>4</v>
      </c>
      <c r="B1091" s="1" t="s">
        <v>11</v>
      </c>
      <c r="C1091" s="1" t="s">
        <v>18</v>
      </c>
      <c r="D1091" s="1" t="s">
        <v>19</v>
      </c>
      <c r="E1091">
        <v>2011</v>
      </c>
      <c r="F1091">
        <v>2011</v>
      </c>
    </row>
    <row r="1092" spans="1:6" hidden="1" x14ac:dyDescent="0.25">
      <c r="A1092">
        <v>4</v>
      </c>
      <c r="B1092" s="1" t="s">
        <v>11</v>
      </c>
      <c r="C1092" s="1" t="s">
        <v>20</v>
      </c>
      <c r="D1092" s="1" t="s">
        <v>21</v>
      </c>
      <c r="E1092">
        <v>2011</v>
      </c>
      <c r="F1092">
        <v>2011</v>
      </c>
    </row>
    <row r="1093" spans="1:6" hidden="1" x14ac:dyDescent="0.25">
      <c r="A1093">
        <v>4</v>
      </c>
      <c r="B1093" s="1" t="s">
        <v>11</v>
      </c>
      <c r="C1093" s="1" t="s">
        <v>22</v>
      </c>
      <c r="D1093" s="1" t="s">
        <v>23</v>
      </c>
      <c r="E1093">
        <v>2011</v>
      </c>
      <c r="F1093">
        <v>2011</v>
      </c>
    </row>
    <row r="1094" spans="1:6" hidden="1" x14ac:dyDescent="0.25">
      <c r="A1094">
        <v>4</v>
      </c>
      <c r="B1094" s="1" t="s">
        <v>11</v>
      </c>
      <c r="C1094" s="1" t="s">
        <v>37</v>
      </c>
      <c r="D1094" s="1" t="s">
        <v>38</v>
      </c>
      <c r="E1094">
        <v>2011</v>
      </c>
      <c r="F1094">
        <v>2011</v>
      </c>
    </row>
    <row r="1095" spans="1:6" hidden="1" x14ac:dyDescent="0.25">
      <c r="A1095">
        <v>4</v>
      </c>
      <c r="B1095" s="1" t="s">
        <v>11</v>
      </c>
      <c r="C1095" s="1" t="s">
        <v>31</v>
      </c>
      <c r="D1095" s="1" t="s">
        <v>32</v>
      </c>
      <c r="E1095">
        <v>2011</v>
      </c>
      <c r="F1095">
        <v>2011</v>
      </c>
    </row>
    <row r="1096" spans="1:6" hidden="1" x14ac:dyDescent="0.25">
      <c r="A1096">
        <v>4</v>
      </c>
      <c r="B1096" s="1" t="s">
        <v>11</v>
      </c>
      <c r="C1096" s="1" t="s">
        <v>41</v>
      </c>
      <c r="D1096" s="1" t="s">
        <v>42</v>
      </c>
      <c r="E1096">
        <v>2012</v>
      </c>
      <c r="F1096">
        <v>2012</v>
      </c>
    </row>
    <row r="1097" spans="1:6" hidden="1" x14ac:dyDescent="0.25">
      <c r="A1097">
        <v>4</v>
      </c>
      <c r="B1097" s="1" t="s">
        <v>11</v>
      </c>
      <c r="C1097" s="1" t="s">
        <v>27</v>
      </c>
      <c r="D1097" s="1" t="s">
        <v>28</v>
      </c>
      <c r="E1097">
        <v>2012</v>
      </c>
      <c r="F1097">
        <v>2012</v>
      </c>
    </row>
    <row r="1098" spans="1:6" hidden="1" x14ac:dyDescent="0.25">
      <c r="A1098">
        <v>4</v>
      </c>
      <c r="B1098" s="1" t="s">
        <v>11</v>
      </c>
      <c r="C1098" s="1" t="s">
        <v>29</v>
      </c>
      <c r="D1098" s="1" t="s">
        <v>30</v>
      </c>
      <c r="E1098">
        <v>2012</v>
      </c>
      <c r="F1098">
        <v>2012</v>
      </c>
    </row>
    <row r="1099" spans="1:6" hidden="1" x14ac:dyDescent="0.25">
      <c r="A1099">
        <v>4</v>
      </c>
      <c r="B1099" s="1" t="s">
        <v>11</v>
      </c>
      <c r="C1099" s="1" t="s">
        <v>37</v>
      </c>
      <c r="D1099" s="1" t="s">
        <v>38</v>
      </c>
      <c r="E1099">
        <v>2012</v>
      </c>
      <c r="F1099">
        <v>2012</v>
      </c>
    </row>
    <row r="1100" spans="1:6" hidden="1" x14ac:dyDescent="0.25">
      <c r="A1100">
        <v>4</v>
      </c>
      <c r="B1100" s="1" t="s">
        <v>11</v>
      </c>
      <c r="C1100" s="1" t="s">
        <v>31</v>
      </c>
      <c r="D1100" s="1" t="s">
        <v>32</v>
      </c>
      <c r="E1100">
        <v>2012</v>
      </c>
      <c r="F1100">
        <v>2012</v>
      </c>
    </row>
    <row r="1101" spans="1:6" hidden="1" x14ac:dyDescent="0.25">
      <c r="A1101">
        <v>4</v>
      </c>
      <c r="B1101" s="1" t="s">
        <v>11</v>
      </c>
      <c r="C1101" s="1" t="s">
        <v>33</v>
      </c>
      <c r="D1101" s="1" t="s">
        <v>34</v>
      </c>
      <c r="E1101">
        <v>2012</v>
      </c>
      <c r="F1101">
        <v>2012</v>
      </c>
    </row>
    <row r="1102" spans="1:6" hidden="1" x14ac:dyDescent="0.25">
      <c r="A1102">
        <v>4</v>
      </c>
      <c r="B1102" s="1" t="s">
        <v>11</v>
      </c>
      <c r="C1102" s="1" t="s">
        <v>41</v>
      </c>
      <c r="D1102" s="1" t="s">
        <v>42</v>
      </c>
      <c r="E1102">
        <v>2013</v>
      </c>
      <c r="F1102">
        <v>2013</v>
      </c>
    </row>
    <row r="1103" spans="1:6" hidden="1" x14ac:dyDescent="0.25">
      <c r="A1103">
        <v>4</v>
      </c>
      <c r="B1103" s="1" t="s">
        <v>11</v>
      </c>
      <c r="C1103" s="1" t="s">
        <v>16</v>
      </c>
      <c r="D1103" s="1" t="s">
        <v>17</v>
      </c>
      <c r="E1103">
        <v>2013</v>
      </c>
      <c r="F1103">
        <v>2013</v>
      </c>
    </row>
    <row r="1104" spans="1:6" hidden="1" x14ac:dyDescent="0.25">
      <c r="A1104">
        <v>4</v>
      </c>
      <c r="B1104" s="1" t="s">
        <v>11</v>
      </c>
      <c r="C1104" s="1" t="s">
        <v>18</v>
      </c>
      <c r="D1104" s="1" t="s">
        <v>19</v>
      </c>
      <c r="E1104">
        <v>2013</v>
      </c>
      <c r="F1104">
        <v>2013</v>
      </c>
    </row>
    <row r="1105" spans="1:6" hidden="1" x14ac:dyDescent="0.25">
      <c r="A1105">
        <v>4</v>
      </c>
      <c r="B1105" s="1" t="s">
        <v>11</v>
      </c>
      <c r="C1105" s="1" t="s">
        <v>20</v>
      </c>
      <c r="D1105" s="1" t="s">
        <v>21</v>
      </c>
      <c r="E1105">
        <v>2013</v>
      </c>
      <c r="F1105">
        <v>2013</v>
      </c>
    </row>
    <row r="1106" spans="1:6" hidden="1" x14ac:dyDescent="0.25">
      <c r="A1106">
        <v>4</v>
      </c>
      <c r="B1106" s="1" t="s">
        <v>11</v>
      </c>
      <c r="C1106" s="1" t="s">
        <v>22</v>
      </c>
      <c r="D1106" s="1" t="s">
        <v>23</v>
      </c>
      <c r="E1106">
        <v>2013</v>
      </c>
      <c r="F1106">
        <v>2013</v>
      </c>
    </row>
    <row r="1107" spans="1:6" hidden="1" x14ac:dyDescent="0.25">
      <c r="A1107">
        <v>4</v>
      </c>
      <c r="B1107" s="1" t="s">
        <v>11</v>
      </c>
      <c r="C1107" s="1" t="s">
        <v>37</v>
      </c>
      <c r="D1107" s="1" t="s">
        <v>38</v>
      </c>
      <c r="E1107">
        <v>2013</v>
      </c>
      <c r="F1107">
        <v>2013</v>
      </c>
    </row>
    <row r="1108" spans="1:6" hidden="1" x14ac:dyDescent="0.25">
      <c r="A1108">
        <v>4</v>
      </c>
      <c r="B1108" s="1" t="s">
        <v>11</v>
      </c>
      <c r="C1108" s="1" t="s">
        <v>14</v>
      </c>
      <c r="D1108" s="1" t="s">
        <v>15</v>
      </c>
      <c r="E1108">
        <v>2014</v>
      </c>
      <c r="F1108">
        <v>2014</v>
      </c>
    </row>
    <row r="1109" spans="1:6" hidden="1" x14ac:dyDescent="0.25">
      <c r="A1109">
        <v>4</v>
      </c>
      <c r="B1109" s="1" t="s">
        <v>11</v>
      </c>
      <c r="C1109" s="1" t="s">
        <v>16</v>
      </c>
      <c r="D1109" s="1" t="s">
        <v>17</v>
      </c>
      <c r="E1109">
        <v>2014</v>
      </c>
      <c r="F1109">
        <v>2014</v>
      </c>
    </row>
    <row r="1110" spans="1:6" hidden="1" x14ac:dyDescent="0.25">
      <c r="A1110">
        <v>4</v>
      </c>
      <c r="B1110" s="1" t="s">
        <v>11</v>
      </c>
      <c r="C1110" s="1" t="s">
        <v>18</v>
      </c>
      <c r="D1110" s="1" t="s">
        <v>19</v>
      </c>
      <c r="E1110">
        <v>2014</v>
      </c>
      <c r="F1110">
        <v>2014</v>
      </c>
    </row>
    <row r="1111" spans="1:6" hidden="1" x14ac:dyDescent="0.25">
      <c r="A1111">
        <v>4</v>
      </c>
      <c r="B1111" s="1" t="s">
        <v>11</v>
      </c>
      <c r="C1111" s="1" t="s">
        <v>20</v>
      </c>
      <c r="D1111" s="1" t="s">
        <v>21</v>
      </c>
      <c r="E1111">
        <v>2014</v>
      </c>
      <c r="F1111">
        <v>2014</v>
      </c>
    </row>
    <row r="1112" spans="1:6" hidden="1" x14ac:dyDescent="0.25">
      <c r="A1112">
        <v>4</v>
      </c>
      <c r="B1112" s="1" t="s">
        <v>11</v>
      </c>
      <c r="C1112" s="1" t="s">
        <v>22</v>
      </c>
      <c r="D1112" s="1" t="s">
        <v>23</v>
      </c>
      <c r="E1112">
        <v>2014</v>
      </c>
      <c r="F1112">
        <v>2014</v>
      </c>
    </row>
    <row r="1113" spans="1:6" hidden="1" x14ac:dyDescent="0.25">
      <c r="A1113">
        <v>4</v>
      </c>
      <c r="B1113" s="1" t="s">
        <v>11</v>
      </c>
      <c r="C1113" s="1" t="s">
        <v>27</v>
      </c>
      <c r="D1113" s="1" t="s">
        <v>28</v>
      </c>
      <c r="E1113">
        <v>2015</v>
      </c>
      <c r="F1113">
        <v>2015</v>
      </c>
    </row>
    <row r="1114" spans="1:6" hidden="1" x14ac:dyDescent="0.25">
      <c r="A1114">
        <v>4</v>
      </c>
      <c r="B1114" s="1" t="s">
        <v>11</v>
      </c>
      <c r="C1114" s="1" t="s">
        <v>29</v>
      </c>
      <c r="D1114" s="1" t="s">
        <v>30</v>
      </c>
      <c r="E1114">
        <v>2015</v>
      </c>
      <c r="F1114">
        <v>2015</v>
      </c>
    </row>
    <row r="1115" spans="1:6" hidden="1" x14ac:dyDescent="0.25">
      <c r="A1115">
        <v>4</v>
      </c>
      <c r="B1115" s="1" t="s">
        <v>11</v>
      </c>
      <c r="C1115" s="1" t="s">
        <v>12</v>
      </c>
      <c r="D1115" s="1" t="s">
        <v>13</v>
      </c>
      <c r="E1115">
        <v>2015</v>
      </c>
      <c r="F1115">
        <v>2015</v>
      </c>
    </row>
    <row r="1116" spans="1:6" hidden="1" x14ac:dyDescent="0.25">
      <c r="A1116">
        <v>4</v>
      </c>
      <c r="B1116" s="1" t="s">
        <v>11</v>
      </c>
      <c r="C1116" s="1" t="s">
        <v>14</v>
      </c>
      <c r="D1116" s="1" t="s">
        <v>15</v>
      </c>
      <c r="E1116">
        <v>2015</v>
      </c>
      <c r="F1116">
        <v>2015</v>
      </c>
    </row>
    <row r="1117" spans="1:6" hidden="1" x14ac:dyDescent="0.25">
      <c r="A1117">
        <v>4</v>
      </c>
      <c r="B1117" s="1" t="s">
        <v>11</v>
      </c>
      <c r="C1117" s="1" t="s">
        <v>41</v>
      </c>
      <c r="D1117" s="1" t="s">
        <v>42</v>
      </c>
      <c r="E1117">
        <v>2016</v>
      </c>
      <c r="F1117">
        <v>2016</v>
      </c>
    </row>
    <row r="1118" spans="1:6" hidden="1" x14ac:dyDescent="0.25">
      <c r="A1118">
        <v>4</v>
      </c>
      <c r="B1118" s="1" t="s">
        <v>11</v>
      </c>
      <c r="C1118" s="1" t="s">
        <v>27</v>
      </c>
      <c r="D1118" s="1" t="s">
        <v>28</v>
      </c>
      <c r="E1118">
        <v>2016</v>
      </c>
      <c r="F1118">
        <v>2016</v>
      </c>
    </row>
    <row r="1119" spans="1:6" hidden="1" x14ac:dyDescent="0.25">
      <c r="A1119">
        <v>4</v>
      </c>
      <c r="B1119" s="1" t="s">
        <v>11</v>
      </c>
      <c r="C1119" s="1" t="s">
        <v>29</v>
      </c>
      <c r="D1119" s="1" t="s">
        <v>30</v>
      </c>
      <c r="E1119">
        <v>2016</v>
      </c>
      <c r="F1119">
        <v>2016</v>
      </c>
    </row>
    <row r="1120" spans="1:6" hidden="1" x14ac:dyDescent="0.25">
      <c r="A1120">
        <v>4</v>
      </c>
      <c r="B1120" s="1" t="s">
        <v>11</v>
      </c>
      <c r="C1120" s="1" t="s">
        <v>39</v>
      </c>
      <c r="D1120" s="1" t="s">
        <v>40</v>
      </c>
      <c r="E1120">
        <v>2019</v>
      </c>
      <c r="F1120">
        <v>2019</v>
      </c>
    </row>
    <row r="1121" spans="1:6" hidden="1" x14ac:dyDescent="0.25">
      <c r="A1121">
        <v>4</v>
      </c>
      <c r="B1121" s="1" t="s">
        <v>11</v>
      </c>
      <c r="C1121" s="1" t="s">
        <v>41</v>
      </c>
      <c r="D1121" s="1" t="s">
        <v>42</v>
      </c>
      <c r="F1121">
        <v>2020</v>
      </c>
    </row>
    <row r="1122" spans="1:6" hidden="1" x14ac:dyDescent="0.25">
      <c r="A1122">
        <v>4</v>
      </c>
      <c r="B1122" s="1" t="s">
        <v>11</v>
      </c>
      <c r="C1122" s="1" t="s">
        <v>14</v>
      </c>
      <c r="D1122" s="1" t="s">
        <v>15</v>
      </c>
      <c r="E1122">
        <v>2010</v>
      </c>
      <c r="F1122">
        <v>2010</v>
      </c>
    </row>
    <row r="1123" spans="1:6" hidden="1" x14ac:dyDescent="0.25">
      <c r="A1123">
        <v>4</v>
      </c>
      <c r="B1123" s="1" t="s">
        <v>11</v>
      </c>
      <c r="C1123" s="1" t="s">
        <v>16</v>
      </c>
      <c r="D1123" s="1" t="s">
        <v>17</v>
      </c>
      <c r="E1123">
        <v>2010</v>
      </c>
      <c r="F1123">
        <v>2010</v>
      </c>
    </row>
    <row r="1124" spans="1:6" hidden="1" x14ac:dyDescent="0.25">
      <c r="A1124">
        <v>4</v>
      </c>
      <c r="B1124" s="1" t="s">
        <v>11</v>
      </c>
      <c r="C1124" s="1" t="s">
        <v>18</v>
      </c>
      <c r="D1124" s="1" t="s">
        <v>19</v>
      </c>
      <c r="E1124">
        <v>2010</v>
      </c>
      <c r="F1124">
        <v>2010</v>
      </c>
    </row>
    <row r="1125" spans="1:6" hidden="1" x14ac:dyDescent="0.25">
      <c r="A1125">
        <v>4</v>
      </c>
      <c r="B1125" s="1" t="s">
        <v>11</v>
      </c>
      <c r="C1125" s="1" t="s">
        <v>20</v>
      </c>
      <c r="D1125" s="1" t="s">
        <v>21</v>
      </c>
      <c r="E1125">
        <v>2010</v>
      </c>
      <c r="F1125">
        <v>2010</v>
      </c>
    </row>
    <row r="1126" spans="1:6" hidden="1" x14ac:dyDescent="0.25">
      <c r="A1126">
        <v>4</v>
      </c>
      <c r="B1126" s="1" t="s">
        <v>11</v>
      </c>
      <c r="C1126" s="1" t="s">
        <v>22</v>
      </c>
      <c r="D1126" s="1" t="s">
        <v>23</v>
      </c>
      <c r="E1126">
        <v>2010</v>
      </c>
      <c r="F1126">
        <v>2010</v>
      </c>
    </row>
    <row r="1127" spans="1:6" hidden="1" x14ac:dyDescent="0.25">
      <c r="A1127">
        <v>4</v>
      </c>
      <c r="B1127" s="1" t="s">
        <v>11</v>
      </c>
      <c r="C1127" s="1" t="s">
        <v>18</v>
      </c>
      <c r="D1127" s="1" t="s">
        <v>19</v>
      </c>
      <c r="E1127">
        <v>2011</v>
      </c>
      <c r="F1127">
        <v>2011</v>
      </c>
    </row>
    <row r="1128" spans="1:6" hidden="1" x14ac:dyDescent="0.25">
      <c r="A1128">
        <v>4</v>
      </c>
      <c r="B1128" s="1" t="s">
        <v>11</v>
      </c>
      <c r="C1128" s="1" t="s">
        <v>20</v>
      </c>
      <c r="D1128" s="1" t="s">
        <v>21</v>
      </c>
      <c r="E1128">
        <v>2011</v>
      </c>
      <c r="F1128">
        <v>2011</v>
      </c>
    </row>
    <row r="1129" spans="1:6" hidden="1" x14ac:dyDescent="0.25">
      <c r="A1129">
        <v>4</v>
      </c>
      <c r="B1129" s="1" t="s">
        <v>11</v>
      </c>
      <c r="C1129" s="1" t="s">
        <v>22</v>
      </c>
      <c r="D1129" s="1" t="s">
        <v>23</v>
      </c>
      <c r="E1129">
        <v>2011</v>
      </c>
      <c r="F1129">
        <v>2011</v>
      </c>
    </row>
    <row r="1130" spans="1:6" hidden="1" x14ac:dyDescent="0.25">
      <c r="A1130">
        <v>4</v>
      </c>
      <c r="B1130" s="1" t="s">
        <v>11</v>
      </c>
      <c r="C1130" s="1" t="s">
        <v>37</v>
      </c>
      <c r="D1130" s="1" t="s">
        <v>38</v>
      </c>
      <c r="E1130">
        <v>2011</v>
      </c>
      <c r="F1130">
        <v>2011</v>
      </c>
    </row>
    <row r="1131" spans="1:6" hidden="1" x14ac:dyDescent="0.25">
      <c r="A1131">
        <v>4</v>
      </c>
      <c r="B1131" s="1" t="s">
        <v>11</v>
      </c>
      <c r="C1131" s="1" t="s">
        <v>31</v>
      </c>
      <c r="D1131" s="1" t="s">
        <v>32</v>
      </c>
      <c r="E1131">
        <v>2011</v>
      </c>
      <c r="F1131">
        <v>2011</v>
      </c>
    </row>
    <row r="1132" spans="1:6" hidden="1" x14ac:dyDescent="0.25">
      <c r="A1132">
        <v>4</v>
      </c>
      <c r="B1132" s="1" t="s">
        <v>11</v>
      </c>
      <c r="C1132" s="1" t="s">
        <v>41</v>
      </c>
      <c r="D1132" s="1" t="s">
        <v>42</v>
      </c>
      <c r="E1132">
        <v>2012</v>
      </c>
      <c r="F1132">
        <v>2012</v>
      </c>
    </row>
    <row r="1133" spans="1:6" hidden="1" x14ac:dyDescent="0.25">
      <c r="A1133">
        <v>4</v>
      </c>
      <c r="B1133" s="1" t="s">
        <v>11</v>
      </c>
      <c r="C1133" s="1" t="s">
        <v>27</v>
      </c>
      <c r="D1133" s="1" t="s">
        <v>28</v>
      </c>
      <c r="E1133">
        <v>2012</v>
      </c>
      <c r="F1133">
        <v>2012</v>
      </c>
    </row>
    <row r="1134" spans="1:6" hidden="1" x14ac:dyDescent="0.25">
      <c r="A1134">
        <v>4</v>
      </c>
      <c r="B1134" s="1" t="s">
        <v>11</v>
      </c>
      <c r="C1134" s="1" t="s">
        <v>29</v>
      </c>
      <c r="D1134" s="1" t="s">
        <v>30</v>
      </c>
      <c r="E1134">
        <v>2012</v>
      </c>
      <c r="F1134">
        <v>2012</v>
      </c>
    </row>
    <row r="1135" spans="1:6" hidden="1" x14ac:dyDescent="0.25">
      <c r="A1135">
        <v>4</v>
      </c>
      <c r="B1135" s="1" t="s">
        <v>11</v>
      </c>
      <c r="C1135" s="1" t="s">
        <v>37</v>
      </c>
      <c r="D1135" s="1" t="s">
        <v>38</v>
      </c>
      <c r="E1135">
        <v>2012</v>
      </c>
      <c r="F1135">
        <v>2012</v>
      </c>
    </row>
    <row r="1136" spans="1:6" hidden="1" x14ac:dyDescent="0.25">
      <c r="A1136">
        <v>4</v>
      </c>
      <c r="B1136" s="1" t="s">
        <v>11</v>
      </c>
      <c r="C1136" s="1" t="s">
        <v>31</v>
      </c>
      <c r="D1136" s="1" t="s">
        <v>32</v>
      </c>
      <c r="E1136">
        <v>2012</v>
      </c>
      <c r="F1136">
        <v>2012</v>
      </c>
    </row>
    <row r="1137" spans="1:6" hidden="1" x14ac:dyDescent="0.25">
      <c r="A1137">
        <v>4</v>
      </c>
      <c r="B1137" s="1" t="s">
        <v>11</v>
      </c>
      <c r="C1137" s="1" t="s">
        <v>33</v>
      </c>
      <c r="D1137" s="1" t="s">
        <v>34</v>
      </c>
      <c r="E1137">
        <v>2012</v>
      </c>
      <c r="F1137">
        <v>2012</v>
      </c>
    </row>
    <row r="1138" spans="1:6" hidden="1" x14ac:dyDescent="0.25">
      <c r="A1138">
        <v>4</v>
      </c>
      <c r="B1138" s="1" t="s">
        <v>11</v>
      </c>
      <c r="C1138" s="1" t="s">
        <v>41</v>
      </c>
      <c r="D1138" s="1" t="s">
        <v>42</v>
      </c>
      <c r="E1138">
        <v>2013</v>
      </c>
      <c r="F1138">
        <v>2013</v>
      </c>
    </row>
    <row r="1139" spans="1:6" hidden="1" x14ac:dyDescent="0.25">
      <c r="A1139">
        <v>4</v>
      </c>
      <c r="B1139" s="1" t="s">
        <v>11</v>
      </c>
      <c r="C1139" s="1" t="s">
        <v>16</v>
      </c>
      <c r="D1139" s="1" t="s">
        <v>17</v>
      </c>
      <c r="E1139">
        <v>2013</v>
      </c>
      <c r="F1139">
        <v>2013</v>
      </c>
    </row>
    <row r="1140" spans="1:6" hidden="1" x14ac:dyDescent="0.25">
      <c r="A1140">
        <v>4</v>
      </c>
      <c r="B1140" s="1" t="s">
        <v>11</v>
      </c>
      <c r="C1140" s="1" t="s">
        <v>18</v>
      </c>
      <c r="D1140" s="1" t="s">
        <v>19</v>
      </c>
      <c r="E1140">
        <v>2013</v>
      </c>
      <c r="F1140">
        <v>2013</v>
      </c>
    </row>
    <row r="1141" spans="1:6" hidden="1" x14ac:dyDescent="0.25">
      <c r="A1141">
        <v>4</v>
      </c>
      <c r="B1141" s="1" t="s">
        <v>11</v>
      </c>
      <c r="C1141" s="1" t="s">
        <v>20</v>
      </c>
      <c r="D1141" s="1" t="s">
        <v>21</v>
      </c>
      <c r="E1141">
        <v>2013</v>
      </c>
      <c r="F1141">
        <v>2013</v>
      </c>
    </row>
    <row r="1142" spans="1:6" hidden="1" x14ac:dyDescent="0.25">
      <c r="A1142">
        <v>4</v>
      </c>
      <c r="B1142" s="1" t="s">
        <v>11</v>
      </c>
      <c r="C1142" s="1" t="s">
        <v>22</v>
      </c>
      <c r="D1142" s="1" t="s">
        <v>23</v>
      </c>
      <c r="E1142">
        <v>2013</v>
      </c>
      <c r="F1142">
        <v>2013</v>
      </c>
    </row>
    <row r="1143" spans="1:6" hidden="1" x14ac:dyDescent="0.25">
      <c r="A1143">
        <v>4</v>
      </c>
      <c r="B1143" s="1" t="s">
        <v>11</v>
      </c>
      <c r="C1143" s="1" t="s">
        <v>37</v>
      </c>
      <c r="D1143" s="1" t="s">
        <v>38</v>
      </c>
      <c r="E1143">
        <v>2013</v>
      </c>
      <c r="F1143">
        <v>2013</v>
      </c>
    </row>
    <row r="1144" spans="1:6" hidden="1" x14ac:dyDescent="0.25">
      <c r="A1144">
        <v>4</v>
      </c>
      <c r="B1144" s="1" t="s">
        <v>11</v>
      </c>
      <c r="C1144" s="1" t="s">
        <v>14</v>
      </c>
      <c r="D1144" s="1" t="s">
        <v>15</v>
      </c>
      <c r="E1144">
        <v>2014</v>
      </c>
      <c r="F1144">
        <v>2014</v>
      </c>
    </row>
    <row r="1145" spans="1:6" hidden="1" x14ac:dyDescent="0.25">
      <c r="A1145">
        <v>4</v>
      </c>
      <c r="B1145" s="1" t="s">
        <v>11</v>
      </c>
      <c r="C1145" s="1" t="s">
        <v>16</v>
      </c>
      <c r="D1145" s="1" t="s">
        <v>17</v>
      </c>
      <c r="E1145">
        <v>2014</v>
      </c>
      <c r="F1145">
        <v>2014</v>
      </c>
    </row>
    <row r="1146" spans="1:6" hidden="1" x14ac:dyDescent="0.25">
      <c r="A1146">
        <v>4</v>
      </c>
      <c r="B1146" s="1" t="s">
        <v>11</v>
      </c>
      <c r="C1146" s="1" t="s">
        <v>18</v>
      </c>
      <c r="D1146" s="1" t="s">
        <v>19</v>
      </c>
      <c r="E1146">
        <v>2014</v>
      </c>
      <c r="F1146">
        <v>2014</v>
      </c>
    </row>
    <row r="1147" spans="1:6" hidden="1" x14ac:dyDescent="0.25">
      <c r="A1147">
        <v>4</v>
      </c>
      <c r="B1147" s="1" t="s">
        <v>11</v>
      </c>
      <c r="C1147" s="1" t="s">
        <v>20</v>
      </c>
      <c r="D1147" s="1" t="s">
        <v>21</v>
      </c>
      <c r="E1147">
        <v>2014</v>
      </c>
      <c r="F1147">
        <v>2014</v>
      </c>
    </row>
    <row r="1148" spans="1:6" hidden="1" x14ac:dyDescent="0.25">
      <c r="A1148">
        <v>4</v>
      </c>
      <c r="B1148" s="1" t="s">
        <v>11</v>
      </c>
      <c r="C1148" s="1" t="s">
        <v>22</v>
      </c>
      <c r="D1148" s="1" t="s">
        <v>23</v>
      </c>
      <c r="E1148">
        <v>2014</v>
      </c>
      <c r="F1148">
        <v>2014</v>
      </c>
    </row>
    <row r="1149" spans="1:6" hidden="1" x14ac:dyDescent="0.25">
      <c r="A1149">
        <v>4</v>
      </c>
      <c r="B1149" s="1" t="s">
        <v>11</v>
      </c>
      <c r="C1149" s="1" t="s">
        <v>27</v>
      </c>
      <c r="D1149" s="1" t="s">
        <v>28</v>
      </c>
      <c r="E1149">
        <v>2015</v>
      </c>
      <c r="F1149">
        <v>2015</v>
      </c>
    </row>
    <row r="1150" spans="1:6" hidden="1" x14ac:dyDescent="0.25">
      <c r="A1150">
        <v>4</v>
      </c>
      <c r="B1150" s="1" t="s">
        <v>11</v>
      </c>
      <c r="C1150" s="1" t="s">
        <v>29</v>
      </c>
      <c r="D1150" s="1" t="s">
        <v>30</v>
      </c>
      <c r="E1150">
        <v>2015</v>
      </c>
      <c r="F1150">
        <v>2015</v>
      </c>
    </row>
    <row r="1151" spans="1:6" hidden="1" x14ac:dyDescent="0.25">
      <c r="A1151">
        <v>4</v>
      </c>
      <c r="B1151" s="1" t="s">
        <v>11</v>
      </c>
      <c r="C1151" s="1" t="s">
        <v>12</v>
      </c>
      <c r="D1151" s="1" t="s">
        <v>13</v>
      </c>
      <c r="E1151">
        <v>2015</v>
      </c>
      <c r="F1151">
        <v>2015</v>
      </c>
    </row>
    <row r="1152" spans="1:6" hidden="1" x14ac:dyDescent="0.25">
      <c r="A1152">
        <v>4</v>
      </c>
      <c r="B1152" s="1" t="s">
        <v>11</v>
      </c>
      <c r="C1152" s="1" t="s">
        <v>14</v>
      </c>
      <c r="D1152" s="1" t="s">
        <v>15</v>
      </c>
      <c r="E1152">
        <v>2015</v>
      </c>
      <c r="F1152">
        <v>2015</v>
      </c>
    </row>
    <row r="1153" spans="1:6" hidden="1" x14ac:dyDescent="0.25">
      <c r="A1153">
        <v>4</v>
      </c>
      <c r="B1153" s="1" t="s">
        <v>11</v>
      </c>
      <c r="C1153" s="1" t="s">
        <v>41</v>
      </c>
      <c r="D1153" s="1" t="s">
        <v>42</v>
      </c>
      <c r="E1153">
        <v>2016</v>
      </c>
      <c r="F1153">
        <v>2016</v>
      </c>
    </row>
    <row r="1154" spans="1:6" hidden="1" x14ac:dyDescent="0.25">
      <c r="A1154">
        <v>4</v>
      </c>
      <c r="B1154" s="1" t="s">
        <v>11</v>
      </c>
      <c r="C1154" s="1" t="s">
        <v>27</v>
      </c>
      <c r="D1154" s="1" t="s">
        <v>28</v>
      </c>
      <c r="E1154">
        <v>2016</v>
      </c>
      <c r="F1154">
        <v>2016</v>
      </c>
    </row>
    <row r="1155" spans="1:6" hidden="1" x14ac:dyDescent="0.25">
      <c r="A1155">
        <v>4</v>
      </c>
      <c r="B1155" s="1" t="s">
        <v>11</v>
      </c>
      <c r="C1155" s="1" t="s">
        <v>29</v>
      </c>
      <c r="D1155" s="1" t="s">
        <v>30</v>
      </c>
      <c r="E1155">
        <v>2016</v>
      </c>
      <c r="F1155">
        <v>2016</v>
      </c>
    </row>
    <row r="1156" spans="1:6" hidden="1" x14ac:dyDescent="0.25">
      <c r="A1156">
        <v>4</v>
      </c>
      <c r="B1156" s="1" t="s">
        <v>11</v>
      </c>
      <c r="C1156" s="1" t="s">
        <v>39</v>
      </c>
      <c r="D1156" s="1" t="s">
        <v>40</v>
      </c>
      <c r="E1156">
        <v>2019</v>
      </c>
      <c r="F1156">
        <v>2019</v>
      </c>
    </row>
    <row r="1157" spans="1:6" hidden="1" x14ac:dyDescent="0.25">
      <c r="A1157">
        <v>4</v>
      </c>
      <c r="B1157" s="1" t="s">
        <v>11</v>
      </c>
      <c r="C1157" s="1" t="s">
        <v>14</v>
      </c>
      <c r="D1157" s="1" t="s">
        <v>15</v>
      </c>
      <c r="E1157">
        <v>2010</v>
      </c>
      <c r="F1157">
        <v>2010</v>
      </c>
    </row>
    <row r="1158" spans="1:6" hidden="1" x14ac:dyDescent="0.25">
      <c r="A1158">
        <v>4</v>
      </c>
      <c r="B1158" s="1" t="s">
        <v>11</v>
      </c>
      <c r="C1158" s="1" t="s">
        <v>16</v>
      </c>
      <c r="D1158" s="1" t="s">
        <v>17</v>
      </c>
      <c r="E1158">
        <v>2010</v>
      </c>
      <c r="F1158">
        <v>2010</v>
      </c>
    </row>
    <row r="1159" spans="1:6" hidden="1" x14ac:dyDescent="0.25">
      <c r="A1159">
        <v>4</v>
      </c>
      <c r="B1159" s="1" t="s">
        <v>11</v>
      </c>
      <c r="C1159" s="1" t="s">
        <v>18</v>
      </c>
      <c r="D1159" s="1" t="s">
        <v>19</v>
      </c>
      <c r="E1159">
        <v>2010</v>
      </c>
      <c r="F1159">
        <v>2010</v>
      </c>
    </row>
    <row r="1160" spans="1:6" hidden="1" x14ac:dyDescent="0.25">
      <c r="A1160">
        <v>4</v>
      </c>
      <c r="B1160" s="1" t="s">
        <v>11</v>
      </c>
      <c r="C1160" s="1" t="s">
        <v>20</v>
      </c>
      <c r="D1160" s="1" t="s">
        <v>21</v>
      </c>
      <c r="E1160">
        <v>2010</v>
      </c>
      <c r="F1160">
        <v>2010</v>
      </c>
    </row>
    <row r="1161" spans="1:6" hidden="1" x14ac:dyDescent="0.25">
      <c r="A1161">
        <v>4</v>
      </c>
      <c r="B1161" s="1" t="s">
        <v>11</v>
      </c>
      <c r="C1161" s="1" t="s">
        <v>22</v>
      </c>
      <c r="D1161" s="1" t="s">
        <v>23</v>
      </c>
      <c r="E1161">
        <v>2010</v>
      </c>
      <c r="F1161">
        <v>2010</v>
      </c>
    </row>
    <row r="1162" spans="1:6" hidden="1" x14ac:dyDescent="0.25">
      <c r="A1162">
        <v>4</v>
      </c>
      <c r="B1162" s="1" t="s">
        <v>11</v>
      </c>
      <c r="C1162" s="1" t="s">
        <v>37</v>
      </c>
      <c r="D1162" s="1" t="s">
        <v>38</v>
      </c>
      <c r="E1162">
        <v>2010</v>
      </c>
      <c r="F1162">
        <v>2010</v>
      </c>
    </row>
    <row r="1163" spans="1:6" hidden="1" x14ac:dyDescent="0.25">
      <c r="A1163">
        <v>4</v>
      </c>
      <c r="B1163" s="1" t="s">
        <v>11</v>
      </c>
      <c r="C1163" s="1" t="s">
        <v>18</v>
      </c>
      <c r="D1163" s="1" t="s">
        <v>19</v>
      </c>
      <c r="E1163">
        <v>2011</v>
      </c>
      <c r="F1163">
        <v>2011</v>
      </c>
    </row>
    <row r="1164" spans="1:6" hidden="1" x14ac:dyDescent="0.25">
      <c r="A1164">
        <v>4</v>
      </c>
      <c r="B1164" s="1" t="s">
        <v>11</v>
      </c>
      <c r="C1164" s="1" t="s">
        <v>20</v>
      </c>
      <c r="D1164" s="1" t="s">
        <v>21</v>
      </c>
      <c r="E1164">
        <v>2011</v>
      </c>
      <c r="F1164">
        <v>2011</v>
      </c>
    </row>
    <row r="1165" spans="1:6" hidden="1" x14ac:dyDescent="0.25">
      <c r="A1165">
        <v>4</v>
      </c>
      <c r="B1165" s="1" t="s">
        <v>11</v>
      </c>
      <c r="C1165" s="1" t="s">
        <v>22</v>
      </c>
      <c r="D1165" s="1" t="s">
        <v>23</v>
      </c>
      <c r="E1165">
        <v>2011</v>
      </c>
      <c r="F1165">
        <v>2011</v>
      </c>
    </row>
    <row r="1166" spans="1:6" hidden="1" x14ac:dyDescent="0.25">
      <c r="A1166">
        <v>4</v>
      </c>
      <c r="B1166" s="1" t="s">
        <v>11</v>
      </c>
      <c r="C1166" s="1" t="s">
        <v>37</v>
      </c>
      <c r="D1166" s="1" t="s">
        <v>38</v>
      </c>
      <c r="E1166">
        <v>2011</v>
      </c>
      <c r="F1166">
        <v>2011</v>
      </c>
    </row>
    <row r="1167" spans="1:6" hidden="1" x14ac:dyDescent="0.25">
      <c r="A1167">
        <v>4</v>
      </c>
      <c r="B1167" s="1" t="s">
        <v>11</v>
      </c>
      <c r="C1167" s="1" t="s">
        <v>31</v>
      </c>
      <c r="D1167" s="1" t="s">
        <v>32</v>
      </c>
      <c r="E1167">
        <v>2011</v>
      </c>
      <c r="F1167">
        <v>2011</v>
      </c>
    </row>
    <row r="1168" spans="1:6" hidden="1" x14ac:dyDescent="0.25">
      <c r="A1168">
        <v>4</v>
      </c>
      <c r="B1168" s="1" t="s">
        <v>11</v>
      </c>
      <c r="C1168" s="1" t="s">
        <v>41</v>
      </c>
      <c r="D1168" s="1" t="s">
        <v>42</v>
      </c>
      <c r="E1168">
        <v>2012</v>
      </c>
      <c r="F1168">
        <v>2012</v>
      </c>
    </row>
    <row r="1169" spans="1:6" hidden="1" x14ac:dyDescent="0.25">
      <c r="A1169">
        <v>4</v>
      </c>
      <c r="B1169" s="1" t="s">
        <v>11</v>
      </c>
      <c r="C1169" s="1" t="s">
        <v>27</v>
      </c>
      <c r="D1169" s="1" t="s">
        <v>28</v>
      </c>
      <c r="E1169">
        <v>2012</v>
      </c>
      <c r="F1169">
        <v>2012</v>
      </c>
    </row>
    <row r="1170" spans="1:6" hidden="1" x14ac:dyDescent="0.25">
      <c r="A1170">
        <v>4</v>
      </c>
      <c r="B1170" s="1" t="s">
        <v>11</v>
      </c>
      <c r="C1170" s="1" t="s">
        <v>29</v>
      </c>
      <c r="D1170" s="1" t="s">
        <v>30</v>
      </c>
      <c r="E1170">
        <v>2012</v>
      </c>
      <c r="F1170">
        <v>2012</v>
      </c>
    </row>
    <row r="1171" spans="1:6" hidden="1" x14ac:dyDescent="0.25">
      <c r="A1171">
        <v>4</v>
      </c>
      <c r="B1171" s="1" t="s">
        <v>11</v>
      </c>
      <c r="C1171" s="1" t="s">
        <v>37</v>
      </c>
      <c r="D1171" s="1" t="s">
        <v>38</v>
      </c>
      <c r="E1171">
        <v>2012</v>
      </c>
      <c r="F1171">
        <v>2012</v>
      </c>
    </row>
    <row r="1172" spans="1:6" hidden="1" x14ac:dyDescent="0.25">
      <c r="A1172">
        <v>4</v>
      </c>
      <c r="B1172" s="1" t="s">
        <v>11</v>
      </c>
      <c r="C1172" s="1" t="s">
        <v>31</v>
      </c>
      <c r="D1172" s="1" t="s">
        <v>32</v>
      </c>
      <c r="E1172">
        <v>2012</v>
      </c>
      <c r="F1172">
        <v>2012</v>
      </c>
    </row>
    <row r="1173" spans="1:6" hidden="1" x14ac:dyDescent="0.25">
      <c r="A1173">
        <v>4</v>
      </c>
      <c r="B1173" s="1" t="s">
        <v>11</v>
      </c>
      <c r="C1173" s="1" t="s">
        <v>33</v>
      </c>
      <c r="D1173" s="1" t="s">
        <v>34</v>
      </c>
      <c r="E1173">
        <v>2012</v>
      </c>
      <c r="F1173">
        <v>2012</v>
      </c>
    </row>
    <row r="1174" spans="1:6" hidden="1" x14ac:dyDescent="0.25">
      <c r="A1174">
        <v>4</v>
      </c>
      <c r="B1174" s="1" t="s">
        <v>11</v>
      </c>
      <c r="C1174" s="1" t="s">
        <v>41</v>
      </c>
      <c r="D1174" s="1" t="s">
        <v>42</v>
      </c>
      <c r="E1174">
        <v>2013</v>
      </c>
      <c r="F1174">
        <v>2013</v>
      </c>
    </row>
    <row r="1175" spans="1:6" hidden="1" x14ac:dyDescent="0.25">
      <c r="A1175">
        <v>4</v>
      </c>
      <c r="B1175" s="1" t="s">
        <v>11</v>
      </c>
      <c r="C1175" s="1" t="s">
        <v>16</v>
      </c>
      <c r="D1175" s="1" t="s">
        <v>17</v>
      </c>
      <c r="E1175">
        <v>2013</v>
      </c>
      <c r="F1175">
        <v>2013</v>
      </c>
    </row>
    <row r="1176" spans="1:6" hidden="1" x14ac:dyDescent="0.25">
      <c r="A1176">
        <v>4</v>
      </c>
      <c r="B1176" s="1" t="s">
        <v>11</v>
      </c>
      <c r="C1176" s="1" t="s">
        <v>18</v>
      </c>
      <c r="D1176" s="1" t="s">
        <v>19</v>
      </c>
      <c r="E1176">
        <v>2013</v>
      </c>
      <c r="F1176">
        <v>2013</v>
      </c>
    </row>
    <row r="1177" spans="1:6" hidden="1" x14ac:dyDescent="0.25">
      <c r="A1177">
        <v>4</v>
      </c>
      <c r="B1177" s="1" t="s">
        <v>11</v>
      </c>
      <c r="C1177" s="1" t="s">
        <v>20</v>
      </c>
      <c r="D1177" s="1" t="s">
        <v>21</v>
      </c>
      <c r="E1177">
        <v>2013</v>
      </c>
      <c r="F1177">
        <v>2013</v>
      </c>
    </row>
    <row r="1178" spans="1:6" hidden="1" x14ac:dyDescent="0.25">
      <c r="A1178">
        <v>4</v>
      </c>
      <c r="B1178" s="1" t="s">
        <v>11</v>
      </c>
      <c r="C1178" s="1" t="s">
        <v>22</v>
      </c>
      <c r="D1178" s="1" t="s">
        <v>23</v>
      </c>
      <c r="E1178">
        <v>2013</v>
      </c>
      <c r="F1178">
        <v>2013</v>
      </c>
    </row>
    <row r="1179" spans="1:6" hidden="1" x14ac:dyDescent="0.25">
      <c r="A1179">
        <v>4</v>
      </c>
      <c r="B1179" s="1" t="s">
        <v>11</v>
      </c>
      <c r="C1179" s="1" t="s">
        <v>37</v>
      </c>
      <c r="D1179" s="1" t="s">
        <v>38</v>
      </c>
      <c r="E1179">
        <v>2013</v>
      </c>
      <c r="F1179">
        <v>2013</v>
      </c>
    </row>
    <row r="1180" spans="1:6" hidden="1" x14ac:dyDescent="0.25">
      <c r="A1180">
        <v>4</v>
      </c>
      <c r="B1180" s="1" t="s">
        <v>11</v>
      </c>
      <c r="C1180" s="1" t="s">
        <v>31</v>
      </c>
      <c r="D1180" s="1" t="s">
        <v>32</v>
      </c>
      <c r="E1180">
        <v>2013</v>
      </c>
      <c r="F1180">
        <v>2013</v>
      </c>
    </row>
    <row r="1181" spans="1:6" hidden="1" x14ac:dyDescent="0.25">
      <c r="A1181">
        <v>4</v>
      </c>
      <c r="B1181" s="1" t="s">
        <v>11</v>
      </c>
      <c r="C1181" s="1" t="s">
        <v>14</v>
      </c>
      <c r="D1181" s="1" t="s">
        <v>15</v>
      </c>
      <c r="E1181">
        <v>2014</v>
      </c>
      <c r="F1181">
        <v>2014</v>
      </c>
    </row>
    <row r="1182" spans="1:6" hidden="1" x14ac:dyDescent="0.25">
      <c r="A1182">
        <v>4</v>
      </c>
      <c r="B1182" s="1" t="s">
        <v>11</v>
      </c>
      <c r="C1182" s="1" t="s">
        <v>16</v>
      </c>
      <c r="D1182" s="1" t="s">
        <v>17</v>
      </c>
      <c r="E1182">
        <v>2014</v>
      </c>
      <c r="F1182">
        <v>2014</v>
      </c>
    </row>
    <row r="1183" spans="1:6" hidden="1" x14ac:dyDescent="0.25">
      <c r="A1183">
        <v>4</v>
      </c>
      <c r="B1183" s="1" t="s">
        <v>11</v>
      </c>
      <c r="C1183" s="1" t="s">
        <v>18</v>
      </c>
      <c r="D1183" s="1" t="s">
        <v>19</v>
      </c>
      <c r="E1183">
        <v>2014</v>
      </c>
      <c r="F1183">
        <v>2014</v>
      </c>
    </row>
    <row r="1184" spans="1:6" hidden="1" x14ac:dyDescent="0.25">
      <c r="A1184">
        <v>4</v>
      </c>
      <c r="B1184" s="1" t="s">
        <v>11</v>
      </c>
      <c r="C1184" s="1" t="s">
        <v>20</v>
      </c>
      <c r="D1184" s="1" t="s">
        <v>21</v>
      </c>
      <c r="E1184">
        <v>2014</v>
      </c>
      <c r="F1184">
        <v>2014</v>
      </c>
    </row>
    <row r="1185" spans="1:6" hidden="1" x14ac:dyDescent="0.25">
      <c r="A1185">
        <v>4</v>
      </c>
      <c r="B1185" s="1" t="s">
        <v>11</v>
      </c>
      <c r="C1185" s="1" t="s">
        <v>22</v>
      </c>
      <c r="D1185" s="1" t="s">
        <v>23</v>
      </c>
      <c r="E1185">
        <v>2014</v>
      </c>
      <c r="F1185">
        <v>2014</v>
      </c>
    </row>
    <row r="1186" spans="1:6" hidden="1" x14ac:dyDescent="0.25">
      <c r="A1186">
        <v>4</v>
      </c>
      <c r="B1186" s="1" t="s">
        <v>11</v>
      </c>
      <c r="C1186" s="1" t="s">
        <v>27</v>
      </c>
      <c r="D1186" s="1" t="s">
        <v>28</v>
      </c>
      <c r="E1186">
        <v>2015</v>
      </c>
      <c r="F1186">
        <v>2015</v>
      </c>
    </row>
    <row r="1187" spans="1:6" hidden="1" x14ac:dyDescent="0.25">
      <c r="A1187">
        <v>4</v>
      </c>
      <c r="B1187" s="1" t="s">
        <v>11</v>
      </c>
      <c r="C1187" s="1" t="s">
        <v>29</v>
      </c>
      <c r="D1187" s="1" t="s">
        <v>30</v>
      </c>
      <c r="E1187">
        <v>2015</v>
      </c>
      <c r="F1187">
        <v>2015</v>
      </c>
    </row>
    <row r="1188" spans="1:6" hidden="1" x14ac:dyDescent="0.25">
      <c r="A1188">
        <v>4</v>
      </c>
      <c r="B1188" s="1" t="s">
        <v>11</v>
      </c>
      <c r="C1188" s="1" t="s">
        <v>12</v>
      </c>
      <c r="D1188" s="1" t="s">
        <v>13</v>
      </c>
      <c r="E1188">
        <v>2015</v>
      </c>
      <c r="F1188">
        <v>2015</v>
      </c>
    </row>
    <row r="1189" spans="1:6" hidden="1" x14ac:dyDescent="0.25">
      <c r="A1189">
        <v>4</v>
      </c>
      <c r="B1189" s="1" t="s">
        <v>11</v>
      </c>
      <c r="C1189" s="1" t="s">
        <v>14</v>
      </c>
      <c r="D1189" s="1" t="s">
        <v>15</v>
      </c>
      <c r="E1189">
        <v>2015</v>
      </c>
      <c r="F1189">
        <v>2015</v>
      </c>
    </row>
    <row r="1190" spans="1:6" hidden="1" x14ac:dyDescent="0.25">
      <c r="A1190">
        <v>4</v>
      </c>
      <c r="B1190" s="1" t="s">
        <v>11</v>
      </c>
      <c r="C1190" s="1" t="s">
        <v>41</v>
      </c>
      <c r="D1190" s="1" t="s">
        <v>42</v>
      </c>
      <c r="E1190">
        <v>2016</v>
      </c>
      <c r="F1190">
        <v>2016</v>
      </c>
    </row>
    <row r="1191" spans="1:6" hidden="1" x14ac:dyDescent="0.25">
      <c r="A1191">
        <v>4</v>
      </c>
      <c r="B1191" s="1" t="s">
        <v>11</v>
      </c>
      <c r="C1191" s="1" t="s">
        <v>27</v>
      </c>
      <c r="D1191" s="1" t="s">
        <v>28</v>
      </c>
      <c r="E1191">
        <v>2016</v>
      </c>
      <c r="F1191">
        <v>2016</v>
      </c>
    </row>
    <row r="1192" spans="1:6" hidden="1" x14ac:dyDescent="0.25">
      <c r="A1192">
        <v>4</v>
      </c>
      <c r="B1192" s="1" t="s">
        <v>11</v>
      </c>
      <c r="C1192" s="1" t="s">
        <v>29</v>
      </c>
      <c r="D1192" s="1" t="s">
        <v>30</v>
      </c>
      <c r="E1192">
        <v>2016</v>
      </c>
      <c r="F1192">
        <v>2016</v>
      </c>
    </row>
    <row r="1193" spans="1:6" hidden="1" x14ac:dyDescent="0.25">
      <c r="A1193">
        <v>4</v>
      </c>
      <c r="B1193" s="1" t="s">
        <v>11</v>
      </c>
      <c r="C1193" s="1" t="s">
        <v>12</v>
      </c>
      <c r="D1193" s="1" t="s">
        <v>13</v>
      </c>
      <c r="E1193">
        <v>2016</v>
      </c>
      <c r="F1193">
        <v>2016</v>
      </c>
    </row>
    <row r="1194" spans="1:6" hidden="1" x14ac:dyDescent="0.25">
      <c r="A1194">
        <v>4</v>
      </c>
      <c r="B1194" s="1" t="s">
        <v>11</v>
      </c>
      <c r="C1194" s="1" t="s">
        <v>39</v>
      </c>
      <c r="D1194" s="1" t="s">
        <v>40</v>
      </c>
      <c r="E1194">
        <v>2019</v>
      </c>
      <c r="F1194">
        <v>2019</v>
      </c>
    </row>
    <row r="1195" spans="1:6" hidden="1" x14ac:dyDescent="0.25">
      <c r="A1195">
        <v>4</v>
      </c>
      <c r="B1195" s="1" t="s">
        <v>11</v>
      </c>
      <c r="C1195" s="1" t="s">
        <v>14</v>
      </c>
      <c r="D1195" s="1" t="s">
        <v>15</v>
      </c>
      <c r="E1195">
        <v>2010</v>
      </c>
      <c r="F1195">
        <v>2010</v>
      </c>
    </row>
    <row r="1196" spans="1:6" hidden="1" x14ac:dyDescent="0.25">
      <c r="A1196">
        <v>4</v>
      </c>
      <c r="B1196" s="1" t="s">
        <v>11</v>
      </c>
      <c r="C1196" s="1" t="s">
        <v>16</v>
      </c>
      <c r="D1196" s="1" t="s">
        <v>17</v>
      </c>
      <c r="E1196">
        <v>2010</v>
      </c>
      <c r="F1196">
        <v>2010</v>
      </c>
    </row>
    <row r="1197" spans="1:6" hidden="1" x14ac:dyDescent="0.25">
      <c r="A1197">
        <v>4</v>
      </c>
      <c r="B1197" s="1" t="s">
        <v>11</v>
      </c>
      <c r="C1197" s="1" t="s">
        <v>18</v>
      </c>
      <c r="D1197" s="1" t="s">
        <v>19</v>
      </c>
      <c r="E1197">
        <v>2010</v>
      </c>
      <c r="F1197">
        <v>2010</v>
      </c>
    </row>
    <row r="1198" spans="1:6" hidden="1" x14ac:dyDescent="0.25">
      <c r="A1198">
        <v>4</v>
      </c>
      <c r="B1198" s="1" t="s">
        <v>11</v>
      </c>
      <c r="C1198" s="1" t="s">
        <v>20</v>
      </c>
      <c r="D1198" s="1" t="s">
        <v>21</v>
      </c>
      <c r="E1198">
        <v>2010</v>
      </c>
      <c r="F1198">
        <v>2010</v>
      </c>
    </row>
    <row r="1199" spans="1:6" hidden="1" x14ac:dyDescent="0.25">
      <c r="A1199">
        <v>4</v>
      </c>
      <c r="B1199" s="1" t="s">
        <v>11</v>
      </c>
      <c r="C1199" s="1" t="s">
        <v>22</v>
      </c>
      <c r="D1199" s="1" t="s">
        <v>23</v>
      </c>
      <c r="E1199">
        <v>2010</v>
      </c>
      <c r="F1199">
        <v>2010</v>
      </c>
    </row>
    <row r="1200" spans="1:6" hidden="1" x14ac:dyDescent="0.25">
      <c r="A1200">
        <v>4</v>
      </c>
      <c r="B1200" s="1" t="s">
        <v>11</v>
      </c>
      <c r="C1200" s="1" t="s">
        <v>18</v>
      </c>
      <c r="D1200" s="1" t="s">
        <v>19</v>
      </c>
      <c r="E1200">
        <v>2011</v>
      </c>
      <c r="F1200">
        <v>2011</v>
      </c>
    </row>
    <row r="1201" spans="1:6" hidden="1" x14ac:dyDescent="0.25">
      <c r="A1201">
        <v>4</v>
      </c>
      <c r="B1201" s="1" t="s">
        <v>11</v>
      </c>
      <c r="C1201" s="1" t="s">
        <v>20</v>
      </c>
      <c r="D1201" s="1" t="s">
        <v>21</v>
      </c>
      <c r="E1201">
        <v>2011</v>
      </c>
      <c r="F1201">
        <v>2011</v>
      </c>
    </row>
    <row r="1202" spans="1:6" hidden="1" x14ac:dyDescent="0.25">
      <c r="A1202">
        <v>4</v>
      </c>
      <c r="B1202" s="1" t="s">
        <v>11</v>
      </c>
      <c r="C1202" s="1" t="s">
        <v>22</v>
      </c>
      <c r="D1202" s="1" t="s">
        <v>23</v>
      </c>
      <c r="E1202">
        <v>2011</v>
      </c>
      <c r="F1202">
        <v>2011</v>
      </c>
    </row>
    <row r="1203" spans="1:6" hidden="1" x14ac:dyDescent="0.25">
      <c r="A1203">
        <v>4</v>
      </c>
      <c r="B1203" s="1" t="s">
        <v>11</v>
      </c>
      <c r="C1203" s="1" t="s">
        <v>37</v>
      </c>
      <c r="D1203" s="1" t="s">
        <v>38</v>
      </c>
      <c r="E1203">
        <v>2011</v>
      </c>
      <c r="F1203">
        <v>2011</v>
      </c>
    </row>
    <row r="1204" spans="1:6" hidden="1" x14ac:dyDescent="0.25">
      <c r="A1204">
        <v>4</v>
      </c>
      <c r="B1204" s="1" t="s">
        <v>11</v>
      </c>
      <c r="C1204" s="1" t="s">
        <v>31</v>
      </c>
      <c r="D1204" s="1" t="s">
        <v>32</v>
      </c>
      <c r="E1204">
        <v>2011</v>
      </c>
      <c r="F1204">
        <v>2011</v>
      </c>
    </row>
    <row r="1205" spans="1:6" hidden="1" x14ac:dyDescent="0.25">
      <c r="A1205">
        <v>4</v>
      </c>
      <c r="B1205" s="1" t="s">
        <v>11</v>
      </c>
      <c r="C1205" s="1" t="s">
        <v>41</v>
      </c>
      <c r="D1205" s="1" t="s">
        <v>42</v>
      </c>
      <c r="E1205">
        <v>2012</v>
      </c>
      <c r="F1205">
        <v>2012</v>
      </c>
    </row>
    <row r="1206" spans="1:6" hidden="1" x14ac:dyDescent="0.25">
      <c r="A1206">
        <v>4</v>
      </c>
      <c r="B1206" s="1" t="s">
        <v>11</v>
      </c>
      <c r="C1206" s="1" t="s">
        <v>27</v>
      </c>
      <c r="D1206" s="1" t="s">
        <v>28</v>
      </c>
      <c r="E1206">
        <v>2012</v>
      </c>
      <c r="F1206">
        <v>2012</v>
      </c>
    </row>
    <row r="1207" spans="1:6" hidden="1" x14ac:dyDescent="0.25">
      <c r="A1207">
        <v>4</v>
      </c>
      <c r="B1207" s="1" t="s">
        <v>11</v>
      </c>
      <c r="C1207" s="1" t="s">
        <v>29</v>
      </c>
      <c r="D1207" s="1" t="s">
        <v>30</v>
      </c>
      <c r="E1207">
        <v>2012</v>
      </c>
      <c r="F1207">
        <v>2012</v>
      </c>
    </row>
    <row r="1208" spans="1:6" hidden="1" x14ac:dyDescent="0.25">
      <c r="A1208">
        <v>4</v>
      </c>
      <c r="B1208" s="1" t="s">
        <v>11</v>
      </c>
      <c r="C1208" s="1" t="s">
        <v>12</v>
      </c>
      <c r="D1208" s="1" t="s">
        <v>13</v>
      </c>
      <c r="E1208">
        <v>2012</v>
      </c>
      <c r="F1208">
        <v>2012</v>
      </c>
    </row>
    <row r="1209" spans="1:6" hidden="1" x14ac:dyDescent="0.25">
      <c r="A1209">
        <v>4</v>
      </c>
      <c r="B1209" s="1" t="s">
        <v>11</v>
      </c>
      <c r="C1209" s="1" t="s">
        <v>37</v>
      </c>
      <c r="D1209" s="1" t="s">
        <v>38</v>
      </c>
      <c r="E1209">
        <v>2012</v>
      </c>
      <c r="F1209">
        <v>2012</v>
      </c>
    </row>
    <row r="1210" spans="1:6" hidden="1" x14ac:dyDescent="0.25">
      <c r="A1210">
        <v>4</v>
      </c>
      <c r="B1210" s="1" t="s">
        <v>11</v>
      </c>
      <c r="C1210" s="1" t="s">
        <v>31</v>
      </c>
      <c r="D1210" s="1" t="s">
        <v>32</v>
      </c>
      <c r="E1210">
        <v>2012</v>
      </c>
      <c r="F1210">
        <v>2012</v>
      </c>
    </row>
    <row r="1211" spans="1:6" hidden="1" x14ac:dyDescent="0.25">
      <c r="A1211">
        <v>4</v>
      </c>
      <c r="B1211" s="1" t="s">
        <v>11</v>
      </c>
      <c r="C1211" s="1" t="s">
        <v>33</v>
      </c>
      <c r="D1211" s="1" t="s">
        <v>34</v>
      </c>
      <c r="E1211">
        <v>2012</v>
      </c>
      <c r="F1211">
        <v>2012</v>
      </c>
    </row>
    <row r="1212" spans="1:6" hidden="1" x14ac:dyDescent="0.25">
      <c r="A1212">
        <v>4</v>
      </c>
      <c r="B1212" s="1" t="s">
        <v>11</v>
      </c>
      <c r="C1212" s="1" t="s">
        <v>41</v>
      </c>
      <c r="D1212" s="1" t="s">
        <v>42</v>
      </c>
      <c r="E1212">
        <v>2013</v>
      </c>
      <c r="F1212">
        <v>2013</v>
      </c>
    </row>
    <row r="1213" spans="1:6" hidden="1" x14ac:dyDescent="0.25">
      <c r="A1213">
        <v>4</v>
      </c>
      <c r="B1213" s="1" t="s">
        <v>11</v>
      </c>
      <c r="C1213" s="1" t="s">
        <v>16</v>
      </c>
      <c r="D1213" s="1" t="s">
        <v>17</v>
      </c>
      <c r="E1213">
        <v>2013</v>
      </c>
      <c r="F1213">
        <v>2013</v>
      </c>
    </row>
    <row r="1214" spans="1:6" hidden="1" x14ac:dyDescent="0.25">
      <c r="A1214">
        <v>4</v>
      </c>
      <c r="B1214" s="1" t="s">
        <v>11</v>
      </c>
      <c r="C1214" s="1" t="s">
        <v>18</v>
      </c>
      <c r="D1214" s="1" t="s">
        <v>19</v>
      </c>
      <c r="E1214">
        <v>2013</v>
      </c>
      <c r="F1214">
        <v>2013</v>
      </c>
    </row>
    <row r="1215" spans="1:6" hidden="1" x14ac:dyDescent="0.25">
      <c r="A1215">
        <v>4</v>
      </c>
      <c r="B1215" s="1" t="s">
        <v>11</v>
      </c>
      <c r="C1215" s="1" t="s">
        <v>20</v>
      </c>
      <c r="D1215" s="1" t="s">
        <v>21</v>
      </c>
      <c r="E1215">
        <v>2013</v>
      </c>
      <c r="F1215">
        <v>2013</v>
      </c>
    </row>
    <row r="1216" spans="1:6" hidden="1" x14ac:dyDescent="0.25">
      <c r="A1216">
        <v>4</v>
      </c>
      <c r="B1216" s="1" t="s">
        <v>11</v>
      </c>
      <c r="C1216" s="1" t="s">
        <v>22</v>
      </c>
      <c r="D1216" s="1" t="s">
        <v>23</v>
      </c>
      <c r="E1216">
        <v>2013</v>
      </c>
      <c r="F1216">
        <v>2013</v>
      </c>
    </row>
    <row r="1217" spans="1:6" hidden="1" x14ac:dyDescent="0.25">
      <c r="A1217">
        <v>4</v>
      </c>
      <c r="B1217" s="1" t="s">
        <v>11</v>
      </c>
      <c r="C1217" s="1" t="s">
        <v>37</v>
      </c>
      <c r="D1217" s="1" t="s">
        <v>38</v>
      </c>
      <c r="E1217">
        <v>2013</v>
      </c>
      <c r="F1217">
        <v>2013</v>
      </c>
    </row>
    <row r="1218" spans="1:6" hidden="1" x14ac:dyDescent="0.25">
      <c r="A1218">
        <v>4</v>
      </c>
      <c r="B1218" s="1" t="s">
        <v>11</v>
      </c>
      <c r="C1218" s="1" t="s">
        <v>31</v>
      </c>
      <c r="D1218" s="1" t="s">
        <v>32</v>
      </c>
      <c r="E1218">
        <v>2013</v>
      </c>
      <c r="F1218">
        <v>2013</v>
      </c>
    </row>
    <row r="1219" spans="1:6" hidden="1" x14ac:dyDescent="0.25">
      <c r="A1219">
        <v>4</v>
      </c>
      <c r="B1219" s="1" t="s">
        <v>11</v>
      </c>
      <c r="C1219" s="1" t="s">
        <v>14</v>
      </c>
      <c r="D1219" s="1" t="s">
        <v>15</v>
      </c>
      <c r="E1219">
        <v>2014</v>
      </c>
      <c r="F1219">
        <v>2014</v>
      </c>
    </row>
    <row r="1220" spans="1:6" hidden="1" x14ac:dyDescent="0.25">
      <c r="A1220">
        <v>4</v>
      </c>
      <c r="B1220" s="1" t="s">
        <v>11</v>
      </c>
      <c r="C1220" s="1" t="s">
        <v>16</v>
      </c>
      <c r="D1220" s="1" t="s">
        <v>17</v>
      </c>
      <c r="E1220">
        <v>2014</v>
      </c>
      <c r="F1220">
        <v>2014</v>
      </c>
    </row>
    <row r="1221" spans="1:6" hidden="1" x14ac:dyDescent="0.25">
      <c r="A1221">
        <v>4</v>
      </c>
      <c r="B1221" s="1" t="s">
        <v>11</v>
      </c>
      <c r="C1221" s="1" t="s">
        <v>18</v>
      </c>
      <c r="D1221" s="1" t="s">
        <v>19</v>
      </c>
      <c r="E1221">
        <v>2014</v>
      </c>
      <c r="F1221">
        <v>2014</v>
      </c>
    </row>
    <row r="1222" spans="1:6" hidden="1" x14ac:dyDescent="0.25">
      <c r="A1222">
        <v>4</v>
      </c>
      <c r="B1222" s="1" t="s">
        <v>11</v>
      </c>
      <c r="C1222" s="1" t="s">
        <v>20</v>
      </c>
      <c r="D1222" s="1" t="s">
        <v>21</v>
      </c>
      <c r="E1222">
        <v>2014</v>
      </c>
      <c r="F1222">
        <v>2014</v>
      </c>
    </row>
    <row r="1223" spans="1:6" hidden="1" x14ac:dyDescent="0.25">
      <c r="A1223">
        <v>4</v>
      </c>
      <c r="B1223" s="1" t="s">
        <v>11</v>
      </c>
      <c r="C1223" s="1" t="s">
        <v>22</v>
      </c>
      <c r="D1223" s="1" t="s">
        <v>23</v>
      </c>
      <c r="E1223">
        <v>2014</v>
      </c>
      <c r="F1223">
        <v>2014</v>
      </c>
    </row>
    <row r="1224" spans="1:6" hidden="1" x14ac:dyDescent="0.25">
      <c r="A1224">
        <v>4</v>
      </c>
      <c r="B1224" s="1" t="s">
        <v>11</v>
      </c>
      <c r="C1224" s="1" t="s">
        <v>27</v>
      </c>
      <c r="D1224" s="1" t="s">
        <v>28</v>
      </c>
      <c r="E1224">
        <v>2015</v>
      </c>
      <c r="F1224">
        <v>2015</v>
      </c>
    </row>
    <row r="1225" spans="1:6" hidden="1" x14ac:dyDescent="0.25">
      <c r="A1225">
        <v>4</v>
      </c>
      <c r="B1225" s="1" t="s">
        <v>11</v>
      </c>
      <c r="C1225" s="1" t="s">
        <v>29</v>
      </c>
      <c r="D1225" s="1" t="s">
        <v>30</v>
      </c>
      <c r="E1225">
        <v>2015</v>
      </c>
      <c r="F1225">
        <v>2015</v>
      </c>
    </row>
    <row r="1226" spans="1:6" hidden="1" x14ac:dyDescent="0.25">
      <c r="A1226">
        <v>4</v>
      </c>
      <c r="B1226" s="1" t="s">
        <v>11</v>
      </c>
      <c r="C1226" s="1" t="s">
        <v>12</v>
      </c>
      <c r="D1226" s="1" t="s">
        <v>13</v>
      </c>
      <c r="E1226">
        <v>2015</v>
      </c>
      <c r="F1226">
        <v>2015</v>
      </c>
    </row>
    <row r="1227" spans="1:6" hidden="1" x14ac:dyDescent="0.25">
      <c r="A1227">
        <v>4</v>
      </c>
      <c r="B1227" s="1" t="s">
        <v>11</v>
      </c>
      <c r="C1227" s="1" t="s">
        <v>14</v>
      </c>
      <c r="D1227" s="1" t="s">
        <v>15</v>
      </c>
      <c r="E1227">
        <v>2015</v>
      </c>
      <c r="F1227">
        <v>2015</v>
      </c>
    </row>
    <row r="1228" spans="1:6" hidden="1" x14ac:dyDescent="0.25">
      <c r="A1228">
        <v>4</v>
      </c>
      <c r="B1228" s="1" t="s">
        <v>11</v>
      </c>
      <c r="C1228" s="1" t="s">
        <v>16</v>
      </c>
      <c r="D1228" s="1" t="s">
        <v>17</v>
      </c>
      <c r="E1228">
        <v>2015</v>
      </c>
      <c r="F1228">
        <v>2015</v>
      </c>
    </row>
    <row r="1229" spans="1:6" hidden="1" x14ac:dyDescent="0.25">
      <c r="A1229">
        <v>4</v>
      </c>
      <c r="B1229" s="1" t="s">
        <v>11</v>
      </c>
      <c r="C1229" s="1" t="s">
        <v>41</v>
      </c>
      <c r="D1229" s="1" t="s">
        <v>42</v>
      </c>
      <c r="E1229">
        <v>2016</v>
      </c>
      <c r="F1229">
        <v>2016</v>
      </c>
    </row>
    <row r="1230" spans="1:6" hidden="1" x14ac:dyDescent="0.25">
      <c r="A1230">
        <v>4</v>
      </c>
      <c r="B1230" s="1" t="s">
        <v>11</v>
      </c>
      <c r="C1230" s="1" t="s">
        <v>27</v>
      </c>
      <c r="D1230" s="1" t="s">
        <v>28</v>
      </c>
      <c r="E1230">
        <v>2016</v>
      </c>
      <c r="F1230">
        <v>2016</v>
      </c>
    </row>
    <row r="1231" spans="1:6" hidden="1" x14ac:dyDescent="0.25">
      <c r="A1231">
        <v>4</v>
      </c>
      <c r="B1231" s="1" t="s">
        <v>11</v>
      </c>
      <c r="C1231" s="1" t="s">
        <v>29</v>
      </c>
      <c r="D1231" s="1" t="s">
        <v>30</v>
      </c>
      <c r="E1231">
        <v>2016</v>
      </c>
      <c r="F1231">
        <v>2016</v>
      </c>
    </row>
    <row r="1232" spans="1:6" hidden="1" x14ac:dyDescent="0.25">
      <c r="A1232">
        <v>4</v>
      </c>
      <c r="B1232" s="1" t="s">
        <v>11</v>
      </c>
      <c r="C1232" s="1" t="s">
        <v>12</v>
      </c>
      <c r="D1232" s="1" t="s">
        <v>13</v>
      </c>
      <c r="E1232">
        <v>2016</v>
      </c>
      <c r="F1232">
        <v>2016</v>
      </c>
    </row>
    <row r="1233" spans="1:6" hidden="1" x14ac:dyDescent="0.25">
      <c r="A1233">
        <v>4</v>
      </c>
      <c r="B1233" s="1" t="s">
        <v>11</v>
      </c>
      <c r="C1233" s="1" t="s">
        <v>39</v>
      </c>
      <c r="D1233" s="1" t="s">
        <v>40</v>
      </c>
      <c r="E1233">
        <v>2019</v>
      </c>
      <c r="F1233">
        <v>2019</v>
      </c>
    </row>
    <row r="1234" spans="1:6" hidden="1" x14ac:dyDescent="0.25">
      <c r="A1234">
        <v>4</v>
      </c>
      <c r="B1234" s="1" t="s">
        <v>11</v>
      </c>
      <c r="C1234" s="1" t="s">
        <v>41</v>
      </c>
      <c r="D1234" s="1" t="s">
        <v>42</v>
      </c>
      <c r="F1234">
        <v>2020</v>
      </c>
    </row>
    <row r="1235" spans="1:6" hidden="1" x14ac:dyDescent="0.25">
      <c r="A1235">
        <v>4</v>
      </c>
      <c r="B1235" s="1" t="s">
        <v>11</v>
      </c>
      <c r="C1235" s="1" t="s">
        <v>14</v>
      </c>
      <c r="D1235" s="1" t="s">
        <v>15</v>
      </c>
      <c r="E1235">
        <v>2010</v>
      </c>
      <c r="F1235">
        <v>2010</v>
      </c>
    </row>
    <row r="1236" spans="1:6" hidden="1" x14ac:dyDescent="0.25">
      <c r="A1236">
        <v>4</v>
      </c>
      <c r="B1236" s="1" t="s">
        <v>11</v>
      </c>
      <c r="C1236" s="1" t="s">
        <v>16</v>
      </c>
      <c r="D1236" s="1" t="s">
        <v>17</v>
      </c>
      <c r="E1236">
        <v>2010</v>
      </c>
      <c r="F1236">
        <v>2010</v>
      </c>
    </row>
    <row r="1237" spans="1:6" hidden="1" x14ac:dyDescent="0.25">
      <c r="A1237">
        <v>4</v>
      </c>
      <c r="B1237" s="1" t="s">
        <v>11</v>
      </c>
      <c r="C1237" s="1" t="s">
        <v>18</v>
      </c>
      <c r="D1237" s="1" t="s">
        <v>19</v>
      </c>
      <c r="E1237">
        <v>2010</v>
      </c>
      <c r="F1237">
        <v>2010</v>
      </c>
    </row>
    <row r="1238" spans="1:6" hidden="1" x14ac:dyDescent="0.25">
      <c r="A1238">
        <v>4</v>
      </c>
      <c r="B1238" s="1" t="s">
        <v>11</v>
      </c>
      <c r="C1238" s="1" t="s">
        <v>20</v>
      </c>
      <c r="D1238" s="1" t="s">
        <v>21</v>
      </c>
      <c r="E1238">
        <v>2010</v>
      </c>
      <c r="F1238">
        <v>2010</v>
      </c>
    </row>
    <row r="1239" spans="1:6" hidden="1" x14ac:dyDescent="0.25">
      <c r="A1239">
        <v>4</v>
      </c>
      <c r="B1239" s="1" t="s">
        <v>11</v>
      </c>
      <c r="C1239" s="1" t="s">
        <v>22</v>
      </c>
      <c r="D1239" s="1" t="s">
        <v>23</v>
      </c>
      <c r="E1239">
        <v>2010</v>
      </c>
      <c r="F1239">
        <v>2010</v>
      </c>
    </row>
    <row r="1240" spans="1:6" hidden="1" x14ac:dyDescent="0.25">
      <c r="A1240">
        <v>4</v>
      </c>
      <c r="B1240" s="1" t="s">
        <v>11</v>
      </c>
      <c r="C1240" s="1" t="s">
        <v>18</v>
      </c>
      <c r="D1240" s="1" t="s">
        <v>19</v>
      </c>
      <c r="E1240">
        <v>2011</v>
      </c>
      <c r="F1240">
        <v>2011</v>
      </c>
    </row>
    <row r="1241" spans="1:6" hidden="1" x14ac:dyDescent="0.25">
      <c r="A1241">
        <v>4</v>
      </c>
      <c r="B1241" s="1" t="s">
        <v>11</v>
      </c>
      <c r="C1241" s="1" t="s">
        <v>20</v>
      </c>
      <c r="D1241" s="1" t="s">
        <v>21</v>
      </c>
      <c r="E1241">
        <v>2011</v>
      </c>
      <c r="F1241">
        <v>2011</v>
      </c>
    </row>
    <row r="1242" spans="1:6" hidden="1" x14ac:dyDescent="0.25">
      <c r="A1242">
        <v>4</v>
      </c>
      <c r="B1242" s="1" t="s">
        <v>11</v>
      </c>
      <c r="C1242" s="1" t="s">
        <v>22</v>
      </c>
      <c r="D1242" s="1" t="s">
        <v>23</v>
      </c>
      <c r="E1242">
        <v>2011</v>
      </c>
      <c r="F1242">
        <v>2011</v>
      </c>
    </row>
    <row r="1243" spans="1:6" hidden="1" x14ac:dyDescent="0.25">
      <c r="A1243">
        <v>4</v>
      </c>
      <c r="B1243" s="1" t="s">
        <v>11</v>
      </c>
      <c r="C1243" s="1" t="s">
        <v>37</v>
      </c>
      <c r="D1243" s="1" t="s">
        <v>38</v>
      </c>
      <c r="E1243">
        <v>2011</v>
      </c>
      <c r="F1243">
        <v>2011</v>
      </c>
    </row>
    <row r="1244" spans="1:6" hidden="1" x14ac:dyDescent="0.25">
      <c r="A1244">
        <v>4</v>
      </c>
      <c r="B1244" s="1" t="s">
        <v>11</v>
      </c>
      <c r="C1244" s="1" t="s">
        <v>31</v>
      </c>
      <c r="D1244" s="1" t="s">
        <v>32</v>
      </c>
      <c r="E1244">
        <v>2011</v>
      </c>
      <c r="F1244">
        <v>2011</v>
      </c>
    </row>
    <row r="1245" spans="1:6" hidden="1" x14ac:dyDescent="0.25">
      <c r="A1245">
        <v>4</v>
      </c>
      <c r="B1245" s="1" t="s">
        <v>11</v>
      </c>
      <c r="C1245" s="1" t="s">
        <v>33</v>
      </c>
      <c r="D1245" s="1" t="s">
        <v>34</v>
      </c>
      <c r="E1245">
        <v>2011</v>
      </c>
      <c r="F1245">
        <v>2011</v>
      </c>
    </row>
    <row r="1246" spans="1:6" hidden="1" x14ac:dyDescent="0.25">
      <c r="A1246">
        <v>4</v>
      </c>
      <c r="B1246" s="1" t="s">
        <v>11</v>
      </c>
      <c r="C1246" s="1" t="s">
        <v>41</v>
      </c>
      <c r="D1246" s="1" t="s">
        <v>42</v>
      </c>
      <c r="E1246">
        <v>2012</v>
      </c>
      <c r="F1246">
        <v>2012</v>
      </c>
    </row>
    <row r="1247" spans="1:6" hidden="1" x14ac:dyDescent="0.25">
      <c r="A1247">
        <v>4</v>
      </c>
      <c r="B1247" s="1" t="s">
        <v>11</v>
      </c>
      <c r="C1247" s="1" t="s">
        <v>27</v>
      </c>
      <c r="D1247" s="1" t="s">
        <v>28</v>
      </c>
      <c r="E1247">
        <v>2012</v>
      </c>
      <c r="F1247">
        <v>2012</v>
      </c>
    </row>
    <row r="1248" spans="1:6" hidden="1" x14ac:dyDescent="0.25">
      <c r="A1248">
        <v>4</v>
      </c>
      <c r="B1248" s="1" t="s">
        <v>11</v>
      </c>
      <c r="C1248" s="1" t="s">
        <v>29</v>
      </c>
      <c r="D1248" s="1" t="s">
        <v>30</v>
      </c>
      <c r="E1248">
        <v>2012</v>
      </c>
      <c r="F1248">
        <v>2012</v>
      </c>
    </row>
    <row r="1249" spans="1:6" hidden="1" x14ac:dyDescent="0.25">
      <c r="A1249">
        <v>4</v>
      </c>
      <c r="B1249" s="1" t="s">
        <v>11</v>
      </c>
      <c r="C1249" s="1" t="s">
        <v>37</v>
      </c>
      <c r="D1249" s="1" t="s">
        <v>38</v>
      </c>
      <c r="E1249">
        <v>2012</v>
      </c>
      <c r="F1249">
        <v>2012</v>
      </c>
    </row>
    <row r="1250" spans="1:6" hidden="1" x14ac:dyDescent="0.25">
      <c r="A1250">
        <v>4</v>
      </c>
      <c r="B1250" s="1" t="s">
        <v>11</v>
      </c>
      <c r="C1250" s="1" t="s">
        <v>31</v>
      </c>
      <c r="D1250" s="1" t="s">
        <v>32</v>
      </c>
      <c r="E1250">
        <v>2012</v>
      </c>
      <c r="F1250">
        <v>2012</v>
      </c>
    </row>
    <row r="1251" spans="1:6" hidden="1" x14ac:dyDescent="0.25">
      <c r="A1251">
        <v>4</v>
      </c>
      <c r="B1251" s="1" t="s">
        <v>11</v>
      </c>
      <c r="C1251" s="1" t="s">
        <v>33</v>
      </c>
      <c r="D1251" s="1" t="s">
        <v>34</v>
      </c>
      <c r="E1251">
        <v>2012</v>
      </c>
      <c r="F1251">
        <v>2012</v>
      </c>
    </row>
    <row r="1252" spans="1:6" hidden="1" x14ac:dyDescent="0.25">
      <c r="A1252">
        <v>4</v>
      </c>
      <c r="B1252" s="1" t="s">
        <v>11</v>
      </c>
      <c r="C1252" s="1" t="s">
        <v>41</v>
      </c>
      <c r="D1252" s="1" t="s">
        <v>42</v>
      </c>
      <c r="E1252">
        <v>2013</v>
      </c>
      <c r="F1252">
        <v>2013</v>
      </c>
    </row>
    <row r="1253" spans="1:6" hidden="1" x14ac:dyDescent="0.25">
      <c r="A1253">
        <v>4</v>
      </c>
      <c r="B1253" s="1" t="s">
        <v>11</v>
      </c>
      <c r="C1253" s="1" t="s">
        <v>16</v>
      </c>
      <c r="D1253" s="1" t="s">
        <v>17</v>
      </c>
      <c r="E1253">
        <v>2013</v>
      </c>
      <c r="F1253">
        <v>2013</v>
      </c>
    </row>
    <row r="1254" spans="1:6" hidden="1" x14ac:dyDescent="0.25">
      <c r="A1254">
        <v>4</v>
      </c>
      <c r="B1254" s="1" t="s">
        <v>11</v>
      </c>
      <c r="C1254" s="1" t="s">
        <v>18</v>
      </c>
      <c r="D1254" s="1" t="s">
        <v>19</v>
      </c>
      <c r="E1254">
        <v>2013</v>
      </c>
      <c r="F1254">
        <v>2013</v>
      </c>
    </row>
    <row r="1255" spans="1:6" hidden="1" x14ac:dyDescent="0.25">
      <c r="A1255">
        <v>4</v>
      </c>
      <c r="B1255" s="1" t="s">
        <v>11</v>
      </c>
      <c r="C1255" s="1" t="s">
        <v>20</v>
      </c>
      <c r="D1255" s="1" t="s">
        <v>21</v>
      </c>
      <c r="E1255">
        <v>2013</v>
      </c>
      <c r="F1255">
        <v>2013</v>
      </c>
    </row>
    <row r="1256" spans="1:6" hidden="1" x14ac:dyDescent="0.25">
      <c r="A1256">
        <v>4</v>
      </c>
      <c r="B1256" s="1" t="s">
        <v>11</v>
      </c>
      <c r="C1256" s="1" t="s">
        <v>22</v>
      </c>
      <c r="D1256" s="1" t="s">
        <v>23</v>
      </c>
      <c r="E1256">
        <v>2013</v>
      </c>
      <c r="F1256">
        <v>2013</v>
      </c>
    </row>
    <row r="1257" spans="1:6" hidden="1" x14ac:dyDescent="0.25">
      <c r="A1257">
        <v>4</v>
      </c>
      <c r="B1257" s="1" t="s">
        <v>11</v>
      </c>
      <c r="C1257" s="1" t="s">
        <v>37</v>
      </c>
      <c r="D1257" s="1" t="s">
        <v>38</v>
      </c>
      <c r="E1257">
        <v>2013</v>
      </c>
      <c r="F1257">
        <v>2013</v>
      </c>
    </row>
    <row r="1258" spans="1:6" hidden="1" x14ac:dyDescent="0.25">
      <c r="A1258">
        <v>4</v>
      </c>
      <c r="B1258" s="1" t="s">
        <v>11</v>
      </c>
      <c r="C1258" s="1" t="s">
        <v>14</v>
      </c>
      <c r="D1258" s="1" t="s">
        <v>15</v>
      </c>
      <c r="E1258">
        <v>2014</v>
      </c>
      <c r="F1258">
        <v>2014</v>
      </c>
    </row>
    <row r="1259" spans="1:6" hidden="1" x14ac:dyDescent="0.25">
      <c r="A1259">
        <v>4</v>
      </c>
      <c r="B1259" s="1" t="s">
        <v>11</v>
      </c>
      <c r="C1259" s="1" t="s">
        <v>16</v>
      </c>
      <c r="D1259" s="1" t="s">
        <v>17</v>
      </c>
      <c r="E1259">
        <v>2014</v>
      </c>
      <c r="F1259">
        <v>2014</v>
      </c>
    </row>
    <row r="1260" spans="1:6" hidden="1" x14ac:dyDescent="0.25">
      <c r="A1260">
        <v>4</v>
      </c>
      <c r="B1260" s="1" t="s">
        <v>11</v>
      </c>
      <c r="C1260" s="1" t="s">
        <v>18</v>
      </c>
      <c r="D1260" s="1" t="s">
        <v>19</v>
      </c>
      <c r="E1260">
        <v>2014</v>
      </c>
      <c r="F1260">
        <v>2014</v>
      </c>
    </row>
    <row r="1261" spans="1:6" hidden="1" x14ac:dyDescent="0.25">
      <c r="A1261">
        <v>4</v>
      </c>
      <c r="B1261" s="1" t="s">
        <v>11</v>
      </c>
      <c r="C1261" s="1" t="s">
        <v>20</v>
      </c>
      <c r="D1261" s="1" t="s">
        <v>21</v>
      </c>
      <c r="E1261">
        <v>2014</v>
      </c>
      <c r="F1261">
        <v>2014</v>
      </c>
    </row>
    <row r="1262" spans="1:6" hidden="1" x14ac:dyDescent="0.25">
      <c r="A1262">
        <v>4</v>
      </c>
      <c r="B1262" s="1" t="s">
        <v>11</v>
      </c>
      <c r="C1262" s="1" t="s">
        <v>22</v>
      </c>
      <c r="D1262" s="1" t="s">
        <v>23</v>
      </c>
      <c r="E1262">
        <v>2014</v>
      </c>
      <c r="F1262">
        <v>2014</v>
      </c>
    </row>
    <row r="1263" spans="1:6" hidden="1" x14ac:dyDescent="0.25">
      <c r="A1263">
        <v>4</v>
      </c>
      <c r="B1263" s="1" t="s">
        <v>11</v>
      </c>
      <c r="C1263" s="1" t="s">
        <v>37</v>
      </c>
      <c r="D1263" s="1" t="s">
        <v>38</v>
      </c>
      <c r="E1263">
        <v>2014</v>
      </c>
      <c r="F1263">
        <v>2014</v>
      </c>
    </row>
    <row r="1264" spans="1:6" hidden="1" x14ac:dyDescent="0.25">
      <c r="A1264">
        <v>4</v>
      </c>
      <c r="B1264" s="1" t="s">
        <v>11</v>
      </c>
      <c r="C1264" s="1" t="s">
        <v>27</v>
      </c>
      <c r="D1264" s="1" t="s">
        <v>28</v>
      </c>
      <c r="E1264">
        <v>2015</v>
      </c>
      <c r="F1264">
        <v>2015</v>
      </c>
    </row>
    <row r="1265" spans="1:6" hidden="1" x14ac:dyDescent="0.25">
      <c r="A1265">
        <v>4</v>
      </c>
      <c r="B1265" s="1" t="s">
        <v>11</v>
      </c>
      <c r="C1265" s="1" t="s">
        <v>29</v>
      </c>
      <c r="D1265" s="1" t="s">
        <v>30</v>
      </c>
      <c r="E1265">
        <v>2015</v>
      </c>
      <c r="F1265">
        <v>2015</v>
      </c>
    </row>
    <row r="1266" spans="1:6" hidden="1" x14ac:dyDescent="0.25">
      <c r="A1266">
        <v>4</v>
      </c>
      <c r="B1266" s="1" t="s">
        <v>11</v>
      </c>
      <c r="C1266" s="1" t="s">
        <v>12</v>
      </c>
      <c r="D1266" s="1" t="s">
        <v>13</v>
      </c>
      <c r="E1266">
        <v>2015</v>
      </c>
      <c r="F1266">
        <v>2015</v>
      </c>
    </row>
    <row r="1267" spans="1:6" hidden="1" x14ac:dyDescent="0.25">
      <c r="A1267">
        <v>4</v>
      </c>
      <c r="B1267" s="1" t="s">
        <v>11</v>
      </c>
      <c r="C1267" s="1" t="s">
        <v>14</v>
      </c>
      <c r="D1267" s="1" t="s">
        <v>15</v>
      </c>
      <c r="E1267">
        <v>2015</v>
      </c>
      <c r="F1267">
        <v>2015</v>
      </c>
    </row>
    <row r="1268" spans="1:6" hidden="1" x14ac:dyDescent="0.25">
      <c r="A1268">
        <v>4</v>
      </c>
      <c r="B1268" s="1" t="s">
        <v>11</v>
      </c>
      <c r="C1268" s="1" t="s">
        <v>41</v>
      </c>
      <c r="D1268" s="1" t="s">
        <v>42</v>
      </c>
      <c r="E1268">
        <v>2016</v>
      </c>
      <c r="F1268">
        <v>2016</v>
      </c>
    </row>
    <row r="1269" spans="1:6" hidden="1" x14ac:dyDescent="0.25">
      <c r="A1269">
        <v>4</v>
      </c>
      <c r="B1269" s="1" t="s">
        <v>11</v>
      </c>
      <c r="C1269" s="1" t="s">
        <v>27</v>
      </c>
      <c r="D1269" s="1" t="s">
        <v>28</v>
      </c>
      <c r="E1269">
        <v>2016</v>
      </c>
      <c r="F1269">
        <v>2016</v>
      </c>
    </row>
    <row r="1270" spans="1:6" hidden="1" x14ac:dyDescent="0.25">
      <c r="A1270">
        <v>4</v>
      </c>
      <c r="B1270" s="1" t="s">
        <v>11</v>
      </c>
      <c r="C1270" s="1" t="s">
        <v>29</v>
      </c>
      <c r="D1270" s="1" t="s">
        <v>30</v>
      </c>
      <c r="E1270">
        <v>2016</v>
      </c>
      <c r="F1270">
        <v>2016</v>
      </c>
    </row>
    <row r="1271" spans="1:6" hidden="1" x14ac:dyDescent="0.25">
      <c r="A1271">
        <v>4</v>
      </c>
      <c r="B1271" s="1" t="s">
        <v>11</v>
      </c>
      <c r="C1271" s="1" t="s">
        <v>39</v>
      </c>
      <c r="D1271" s="1" t="s">
        <v>40</v>
      </c>
      <c r="E1271">
        <v>2019</v>
      </c>
      <c r="F1271">
        <v>2019</v>
      </c>
    </row>
    <row r="1272" spans="1:6" hidden="1" x14ac:dyDescent="0.25">
      <c r="A1272">
        <v>4</v>
      </c>
      <c r="B1272" s="1" t="s">
        <v>11</v>
      </c>
      <c r="C1272" s="1" t="s">
        <v>41</v>
      </c>
      <c r="D1272" s="1" t="s">
        <v>42</v>
      </c>
      <c r="F1272">
        <v>2020</v>
      </c>
    </row>
    <row r="1273" spans="1:6" hidden="1" x14ac:dyDescent="0.25">
      <c r="A1273">
        <v>4</v>
      </c>
      <c r="B1273" s="1" t="s">
        <v>11</v>
      </c>
      <c r="C1273" s="1" t="s">
        <v>14</v>
      </c>
      <c r="D1273" s="1" t="s">
        <v>15</v>
      </c>
      <c r="E1273">
        <v>2010</v>
      </c>
      <c r="F1273">
        <v>2010</v>
      </c>
    </row>
    <row r="1274" spans="1:6" hidden="1" x14ac:dyDescent="0.25">
      <c r="A1274">
        <v>4</v>
      </c>
      <c r="B1274" s="1" t="s">
        <v>11</v>
      </c>
      <c r="C1274" s="1" t="s">
        <v>16</v>
      </c>
      <c r="D1274" s="1" t="s">
        <v>17</v>
      </c>
      <c r="E1274">
        <v>2010</v>
      </c>
      <c r="F1274">
        <v>2010</v>
      </c>
    </row>
    <row r="1275" spans="1:6" hidden="1" x14ac:dyDescent="0.25">
      <c r="A1275">
        <v>4</v>
      </c>
      <c r="B1275" s="1" t="s">
        <v>11</v>
      </c>
      <c r="C1275" s="1" t="s">
        <v>18</v>
      </c>
      <c r="D1275" s="1" t="s">
        <v>19</v>
      </c>
      <c r="E1275">
        <v>2010</v>
      </c>
      <c r="F1275">
        <v>2010</v>
      </c>
    </row>
    <row r="1276" spans="1:6" hidden="1" x14ac:dyDescent="0.25">
      <c r="A1276">
        <v>4</v>
      </c>
      <c r="B1276" s="1" t="s">
        <v>11</v>
      </c>
      <c r="C1276" s="1" t="s">
        <v>20</v>
      </c>
      <c r="D1276" s="1" t="s">
        <v>21</v>
      </c>
      <c r="E1276">
        <v>2010</v>
      </c>
      <c r="F1276">
        <v>2010</v>
      </c>
    </row>
    <row r="1277" spans="1:6" hidden="1" x14ac:dyDescent="0.25">
      <c r="A1277">
        <v>4</v>
      </c>
      <c r="B1277" s="1" t="s">
        <v>11</v>
      </c>
      <c r="C1277" s="1" t="s">
        <v>22</v>
      </c>
      <c r="D1277" s="1" t="s">
        <v>23</v>
      </c>
      <c r="E1277">
        <v>2010</v>
      </c>
      <c r="F1277">
        <v>2010</v>
      </c>
    </row>
    <row r="1278" spans="1:6" hidden="1" x14ac:dyDescent="0.25">
      <c r="A1278">
        <v>4</v>
      </c>
      <c r="B1278" s="1" t="s">
        <v>11</v>
      </c>
      <c r="C1278" s="1" t="s">
        <v>37</v>
      </c>
      <c r="D1278" s="1" t="s">
        <v>38</v>
      </c>
      <c r="E1278">
        <v>2010</v>
      </c>
      <c r="F1278">
        <v>2010</v>
      </c>
    </row>
    <row r="1279" spans="1:6" hidden="1" x14ac:dyDescent="0.25">
      <c r="A1279">
        <v>4</v>
      </c>
      <c r="B1279" s="1" t="s">
        <v>11</v>
      </c>
      <c r="C1279" s="1" t="s">
        <v>18</v>
      </c>
      <c r="D1279" s="1" t="s">
        <v>19</v>
      </c>
      <c r="E1279">
        <v>2011</v>
      </c>
      <c r="F1279">
        <v>2011</v>
      </c>
    </row>
    <row r="1280" spans="1:6" hidden="1" x14ac:dyDescent="0.25">
      <c r="A1280">
        <v>4</v>
      </c>
      <c r="B1280" s="1" t="s">
        <v>11</v>
      </c>
      <c r="C1280" s="1" t="s">
        <v>20</v>
      </c>
      <c r="D1280" s="1" t="s">
        <v>21</v>
      </c>
      <c r="E1280">
        <v>2011</v>
      </c>
      <c r="F1280">
        <v>2011</v>
      </c>
    </row>
    <row r="1281" spans="1:6" hidden="1" x14ac:dyDescent="0.25">
      <c r="A1281">
        <v>4</v>
      </c>
      <c r="B1281" s="1" t="s">
        <v>11</v>
      </c>
      <c r="C1281" s="1" t="s">
        <v>22</v>
      </c>
      <c r="D1281" s="1" t="s">
        <v>23</v>
      </c>
      <c r="E1281">
        <v>2011</v>
      </c>
      <c r="F1281">
        <v>2011</v>
      </c>
    </row>
    <row r="1282" spans="1:6" hidden="1" x14ac:dyDescent="0.25">
      <c r="A1282">
        <v>4</v>
      </c>
      <c r="B1282" s="1" t="s">
        <v>11</v>
      </c>
      <c r="C1282" s="1" t="s">
        <v>37</v>
      </c>
      <c r="D1282" s="1" t="s">
        <v>38</v>
      </c>
      <c r="E1282">
        <v>2011</v>
      </c>
      <c r="F1282">
        <v>2011</v>
      </c>
    </row>
    <row r="1283" spans="1:6" hidden="1" x14ac:dyDescent="0.25">
      <c r="A1283">
        <v>4</v>
      </c>
      <c r="B1283" s="1" t="s">
        <v>11</v>
      </c>
      <c r="C1283" s="1" t="s">
        <v>31</v>
      </c>
      <c r="D1283" s="1" t="s">
        <v>32</v>
      </c>
      <c r="E1283">
        <v>2011</v>
      </c>
      <c r="F1283">
        <v>2011</v>
      </c>
    </row>
    <row r="1284" spans="1:6" hidden="1" x14ac:dyDescent="0.25">
      <c r="A1284">
        <v>4</v>
      </c>
      <c r="B1284" s="1" t="s">
        <v>11</v>
      </c>
      <c r="C1284" s="1" t="s">
        <v>41</v>
      </c>
      <c r="D1284" s="1" t="s">
        <v>42</v>
      </c>
      <c r="E1284">
        <v>2012</v>
      </c>
      <c r="F1284">
        <v>2012</v>
      </c>
    </row>
    <row r="1285" spans="1:6" hidden="1" x14ac:dyDescent="0.25">
      <c r="A1285">
        <v>4</v>
      </c>
      <c r="B1285" s="1" t="s">
        <v>11</v>
      </c>
      <c r="C1285" s="1" t="s">
        <v>27</v>
      </c>
      <c r="D1285" s="1" t="s">
        <v>28</v>
      </c>
      <c r="E1285">
        <v>2012</v>
      </c>
      <c r="F1285">
        <v>2012</v>
      </c>
    </row>
    <row r="1286" spans="1:6" hidden="1" x14ac:dyDescent="0.25">
      <c r="A1286">
        <v>4</v>
      </c>
      <c r="B1286" s="1" t="s">
        <v>11</v>
      </c>
      <c r="C1286" s="1" t="s">
        <v>29</v>
      </c>
      <c r="D1286" s="1" t="s">
        <v>30</v>
      </c>
      <c r="E1286">
        <v>2012</v>
      </c>
      <c r="F1286">
        <v>2012</v>
      </c>
    </row>
    <row r="1287" spans="1:6" hidden="1" x14ac:dyDescent="0.25">
      <c r="A1287">
        <v>4</v>
      </c>
      <c r="B1287" s="1" t="s">
        <v>11</v>
      </c>
      <c r="C1287" s="1" t="s">
        <v>12</v>
      </c>
      <c r="D1287" s="1" t="s">
        <v>13</v>
      </c>
      <c r="E1287">
        <v>2012</v>
      </c>
      <c r="F1287">
        <v>2012</v>
      </c>
    </row>
    <row r="1288" spans="1:6" hidden="1" x14ac:dyDescent="0.25">
      <c r="A1288">
        <v>4</v>
      </c>
      <c r="B1288" s="1" t="s">
        <v>11</v>
      </c>
      <c r="C1288" s="1" t="s">
        <v>37</v>
      </c>
      <c r="D1288" s="1" t="s">
        <v>38</v>
      </c>
      <c r="E1288">
        <v>2012</v>
      </c>
      <c r="F1288">
        <v>2012</v>
      </c>
    </row>
    <row r="1289" spans="1:6" hidden="1" x14ac:dyDescent="0.25">
      <c r="A1289">
        <v>4</v>
      </c>
      <c r="B1289" s="1" t="s">
        <v>11</v>
      </c>
      <c r="C1289" s="1" t="s">
        <v>31</v>
      </c>
      <c r="D1289" s="1" t="s">
        <v>32</v>
      </c>
      <c r="E1289">
        <v>2012</v>
      </c>
      <c r="F1289">
        <v>2012</v>
      </c>
    </row>
    <row r="1290" spans="1:6" hidden="1" x14ac:dyDescent="0.25">
      <c r="A1290">
        <v>4</v>
      </c>
      <c r="B1290" s="1" t="s">
        <v>11</v>
      </c>
      <c r="C1290" s="1" t="s">
        <v>33</v>
      </c>
      <c r="D1290" s="1" t="s">
        <v>34</v>
      </c>
      <c r="E1290">
        <v>2012</v>
      </c>
      <c r="F1290">
        <v>2012</v>
      </c>
    </row>
    <row r="1291" spans="1:6" hidden="1" x14ac:dyDescent="0.25">
      <c r="A1291">
        <v>4</v>
      </c>
      <c r="B1291" s="1" t="s">
        <v>11</v>
      </c>
      <c r="C1291" s="1" t="s">
        <v>41</v>
      </c>
      <c r="D1291" s="1" t="s">
        <v>42</v>
      </c>
      <c r="E1291">
        <v>2013</v>
      </c>
      <c r="F1291">
        <v>2013</v>
      </c>
    </row>
    <row r="1292" spans="1:6" hidden="1" x14ac:dyDescent="0.25">
      <c r="A1292">
        <v>4</v>
      </c>
      <c r="B1292" s="1" t="s">
        <v>11</v>
      </c>
      <c r="C1292" s="1" t="s">
        <v>16</v>
      </c>
      <c r="D1292" s="1" t="s">
        <v>17</v>
      </c>
      <c r="E1292">
        <v>2013</v>
      </c>
      <c r="F1292">
        <v>2013</v>
      </c>
    </row>
    <row r="1293" spans="1:6" hidden="1" x14ac:dyDescent="0.25">
      <c r="A1293">
        <v>4</v>
      </c>
      <c r="B1293" s="1" t="s">
        <v>11</v>
      </c>
      <c r="C1293" s="1" t="s">
        <v>18</v>
      </c>
      <c r="D1293" s="1" t="s">
        <v>19</v>
      </c>
      <c r="E1293">
        <v>2013</v>
      </c>
      <c r="F1293">
        <v>2013</v>
      </c>
    </row>
    <row r="1294" spans="1:6" hidden="1" x14ac:dyDescent="0.25">
      <c r="A1294">
        <v>4</v>
      </c>
      <c r="B1294" s="1" t="s">
        <v>11</v>
      </c>
      <c r="C1294" s="1" t="s">
        <v>20</v>
      </c>
      <c r="D1294" s="1" t="s">
        <v>21</v>
      </c>
      <c r="E1294">
        <v>2013</v>
      </c>
      <c r="F1294">
        <v>2013</v>
      </c>
    </row>
    <row r="1295" spans="1:6" hidden="1" x14ac:dyDescent="0.25">
      <c r="A1295">
        <v>4</v>
      </c>
      <c r="B1295" s="1" t="s">
        <v>11</v>
      </c>
      <c r="C1295" s="1" t="s">
        <v>22</v>
      </c>
      <c r="D1295" s="1" t="s">
        <v>23</v>
      </c>
      <c r="E1295">
        <v>2013</v>
      </c>
      <c r="F1295">
        <v>2013</v>
      </c>
    </row>
    <row r="1296" spans="1:6" hidden="1" x14ac:dyDescent="0.25">
      <c r="A1296">
        <v>4</v>
      </c>
      <c r="B1296" s="1" t="s">
        <v>11</v>
      </c>
      <c r="C1296" s="1" t="s">
        <v>37</v>
      </c>
      <c r="D1296" s="1" t="s">
        <v>38</v>
      </c>
      <c r="E1296">
        <v>2013</v>
      </c>
      <c r="F1296">
        <v>2013</v>
      </c>
    </row>
    <row r="1297" spans="1:6" hidden="1" x14ac:dyDescent="0.25">
      <c r="A1297">
        <v>4</v>
      </c>
      <c r="B1297" s="1" t="s">
        <v>11</v>
      </c>
      <c r="C1297" s="1" t="s">
        <v>31</v>
      </c>
      <c r="D1297" s="1" t="s">
        <v>32</v>
      </c>
      <c r="E1297">
        <v>2013</v>
      </c>
      <c r="F1297">
        <v>2013</v>
      </c>
    </row>
    <row r="1298" spans="1:6" hidden="1" x14ac:dyDescent="0.25">
      <c r="A1298">
        <v>4</v>
      </c>
      <c r="B1298" s="1" t="s">
        <v>11</v>
      </c>
      <c r="C1298" s="1" t="s">
        <v>14</v>
      </c>
      <c r="D1298" s="1" t="s">
        <v>15</v>
      </c>
      <c r="E1298">
        <v>2014</v>
      </c>
      <c r="F1298">
        <v>2014</v>
      </c>
    </row>
    <row r="1299" spans="1:6" hidden="1" x14ac:dyDescent="0.25">
      <c r="A1299">
        <v>4</v>
      </c>
      <c r="B1299" s="1" t="s">
        <v>11</v>
      </c>
      <c r="C1299" s="1" t="s">
        <v>16</v>
      </c>
      <c r="D1299" s="1" t="s">
        <v>17</v>
      </c>
      <c r="E1299">
        <v>2014</v>
      </c>
      <c r="F1299">
        <v>2014</v>
      </c>
    </row>
    <row r="1300" spans="1:6" hidden="1" x14ac:dyDescent="0.25">
      <c r="A1300">
        <v>4</v>
      </c>
      <c r="B1300" s="1" t="s">
        <v>11</v>
      </c>
      <c r="C1300" s="1" t="s">
        <v>18</v>
      </c>
      <c r="D1300" s="1" t="s">
        <v>19</v>
      </c>
      <c r="E1300">
        <v>2014</v>
      </c>
      <c r="F1300">
        <v>2014</v>
      </c>
    </row>
    <row r="1301" spans="1:6" hidden="1" x14ac:dyDescent="0.25">
      <c r="A1301">
        <v>4</v>
      </c>
      <c r="B1301" s="1" t="s">
        <v>11</v>
      </c>
      <c r="C1301" s="1" t="s">
        <v>20</v>
      </c>
      <c r="D1301" s="1" t="s">
        <v>21</v>
      </c>
      <c r="E1301">
        <v>2014</v>
      </c>
      <c r="F1301">
        <v>2014</v>
      </c>
    </row>
    <row r="1302" spans="1:6" hidden="1" x14ac:dyDescent="0.25">
      <c r="A1302">
        <v>4</v>
      </c>
      <c r="B1302" s="1" t="s">
        <v>11</v>
      </c>
      <c r="C1302" s="1" t="s">
        <v>22</v>
      </c>
      <c r="D1302" s="1" t="s">
        <v>23</v>
      </c>
      <c r="E1302">
        <v>2014</v>
      </c>
      <c r="F1302">
        <v>2014</v>
      </c>
    </row>
    <row r="1303" spans="1:6" hidden="1" x14ac:dyDescent="0.25">
      <c r="A1303">
        <v>4</v>
      </c>
      <c r="B1303" s="1" t="s">
        <v>11</v>
      </c>
      <c r="C1303" s="1" t="s">
        <v>37</v>
      </c>
      <c r="D1303" s="1" t="s">
        <v>38</v>
      </c>
      <c r="E1303">
        <v>2014</v>
      </c>
      <c r="F1303">
        <v>2014</v>
      </c>
    </row>
    <row r="1304" spans="1:6" hidden="1" x14ac:dyDescent="0.25">
      <c r="A1304">
        <v>4</v>
      </c>
      <c r="B1304" s="1" t="s">
        <v>11</v>
      </c>
      <c r="C1304" s="1" t="s">
        <v>27</v>
      </c>
      <c r="D1304" s="1" t="s">
        <v>28</v>
      </c>
      <c r="E1304">
        <v>2015</v>
      </c>
      <c r="F1304">
        <v>2015</v>
      </c>
    </row>
    <row r="1305" spans="1:6" hidden="1" x14ac:dyDescent="0.25">
      <c r="A1305">
        <v>4</v>
      </c>
      <c r="B1305" s="1" t="s">
        <v>11</v>
      </c>
      <c r="C1305" s="1" t="s">
        <v>29</v>
      </c>
      <c r="D1305" s="1" t="s">
        <v>30</v>
      </c>
      <c r="E1305">
        <v>2015</v>
      </c>
      <c r="F1305">
        <v>2015</v>
      </c>
    </row>
    <row r="1306" spans="1:6" hidden="1" x14ac:dyDescent="0.25">
      <c r="A1306">
        <v>4</v>
      </c>
      <c r="B1306" s="1" t="s">
        <v>11</v>
      </c>
      <c r="C1306" s="1" t="s">
        <v>12</v>
      </c>
      <c r="D1306" s="1" t="s">
        <v>13</v>
      </c>
      <c r="E1306">
        <v>2015</v>
      </c>
      <c r="F1306">
        <v>2015</v>
      </c>
    </row>
    <row r="1307" spans="1:6" hidden="1" x14ac:dyDescent="0.25">
      <c r="A1307">
        <v>4</v>
      </c>
      <c r="B1307" s="1" t="s">
        <v>11</v>
      </c>
      <c r="C1307" s="1" t="s">
        <v>14</v>
      </c>
      <c r="D1307" s="1" t="s">
        <v>15</v>
      </c>
      <c r="E1307">
        <v>2015</v>
      </c>
      <c r="F1307">
        <v>2015</v>
      </c>
    </row>
    <row r="1308" spans="1:6" hidden="1" x14ac:dyDescent="0.25">
      <c r="A1308">
        <v>4</v>
      </c>
      <c r="B1308" s="1" t="s">
        <v>11</v>
      </c>
      <c r="C1308" s="1" t="s">
        <v>41</v>
      </c>
      <c r="D1308" s="1" t="s">
        <v>42</v>
      </c>
      <c r="E1308">
        <v>2016</v>
      </c>
      <c r="F1308">
        <v>2016</v>
      </c>
    </row>
    <row r="1309" spans="1:6" hidden="1" x14ac:dyDescent="0.25">
      <c r="A1309">
        <v>4</v>
      </c>
      <c r="B1309" s="1" t="s">
        <v>11</v>
      </c>
      <c r="C1309" s="1" t="s">
        <v>27</v>
      </c>
      <c r="D1309" s="1" t="s">
        <v>28</v>
      </c>
      <c r="E1309">
        <v>2016</v>
      </c>
      <c r="F1309">
        <v>2016</v>
      </c>
    </row>
    <row r="1310" spans="1:6" hidden="1" x14ac:dyDescent="0.25">
      <c r="A1310">
        <v>4</v>
      </c>
      <c r="B1310" s="1" t="s">
        <v>11</v>
      </c>
      <c r="C1310" s="1" t="s">
        <v>29</v>
      </c>
      <c r="D1310" s="1" t="s">
        <v>30</v>
      </c>
      <c r="E1310">
        <v>2016</v>
      </c>
      <c r="F1310">
        <v>2016</v>
      </c>
    </row>
    <row r="1311" spans="1:6" hidden="1" x14ac:dyDescent="0.25">
      <c r="A1311">
        <v>4</v>
      </c>
      <c r="B1311" s="1" t="s">
        <v>11</v>
      </c>
      <c r="C1311" s="1" t="s">
        <v>39</v>
      </c>
      <c r="D1311" s="1" t="s">
        <v>40</v>
      </c>
      <c r="E1311">
        <v>2019</v>
      </c>
      <c r="F1311">
        <v>2019</v>
      </c>
    </row>
    <row r="1312" spans="1:6" hidden="1" x14ac:dyDescent="0.25">
      <c r="A1312">
        <v>4</v>
      </c>
      <c r="B1312" s="1" t="s">
        <v>11</v>
      </c>
      <c r="C1312" s="1" t="s">
        <v>41</v>
      </c>
      <c r="D1312" s="1" t="s">
        <v>42</v>
      </c>
      <c r="F1312">
        <v>2020</v>
      </c>
    </row>
    <row r="1313" spans="1:6" hidden="1" x14ac:dyDescent="0.25">
      <c r="A1313">
        <v>4</v>
      </c>
      <c r="B1313" s="1" t="s">
        <v>11</v>
      </c>
      <c r="C1313" s="1" t="s">
        <v>14</v>
      </c>
      <c r="D1313" s="1" t="s">
        <v>15</v>
      </c>
      <c r="E1313">
        <v>2010</v>
      </c>
      <c r="F1313">
        <v>2010</v>
      </c>
    </row>
    <row r="1314" spans="1:6" hidden="1" x14ac:dyDescent="0.25">
      <c r="A1314">
        <v>4</v>
      </c>
      <c r="B1314" s="1" t="s">
        <v>11</v>
      </c>
      <c r="C1314" s="1" t="s">
        <v>16</v>
      </c>
      <c r="D1314" s="1" t="s">
        <v>17</v>
      </c>
      <c r="E1314">
        <v>2010</v>
      </c>
      <c r="F1314">
        <v>2010</v>
      </c>
    </row>
    <row r="1315" spans="1:6" hidden="1" x14ac:dyDescent="0.25">
      <c r="A1315">
        <v>4</v>
      </c>
      <c r="B1315" s="1" t="s">
        <v>11</v>
      </c>
      <c r="C1315" s="1" t="s">
        <v>18</v>
      </c>
      <c r="D1315" s="1" t="s">
        <v>19</v>
      </c>
      <c r="E1315">
        <v>2010</v>
      </c>
      <c r="F1315">
        <v>2010</v>
      </c>
    </row>
    <row r="1316" spans="1:6" hidden="1" x14ac:dyDescent="0.25">
      <c r="A1316">
        <v>4</v>
      </c>
      <c r="B1316" s="1" t="s">
        <v>11</v>
      </c>
      <c r="C1316" s="1" t="s">
        <v>20</v>
      </c>
      <c r="D1316" s="1" t="s">
        <v>21</v>
      </c>
      <c r="E1316">
        <v>2010</v>
      </c>
      <c r="F1316">
        <v>2010</v>
      </c>
    </row>
    <row r="1317" spans="1:6" hidden="1" x14ac:dyDescent="0.25">
      <c r="A1317">
        <v>4</v>
      </c>
      <c r="B1317" s="1" t="s">
        <v>11</v>
      </c>
      <c r="C1317" s="1" t="s">
        <v>22</v>
      </c>
      <c r="D1317" s="1" t="s">
        <v>23</v>
      </c>
      <c r="E1317">
        <v>2010</v>
      </c>
      <c r="F1317">
        <v>2010</v>
      </c>
    </row>
    <row r="1318" spans="1:6" hidden="1" x14ac:dyDescent="0.25">
      <c r="A1318">
        <v>4</v>
      </c>
      <c r="B1318" s="1" t="s">
        <v>11</v>
      </c>
      <c r="C1318" s="1" t="s">
        <v>18</v>
      </c>
      <c r="D1318" s="1" t="s">
        <v>19</v>
      </c>
      <c r="E1318">
        <v>2011</v>
      </c>
      <c r="F1318">
        <v>2011</v>
      </c>
    </row>
    <row r="1319" spans="1:6" hidden="1" x14ac:dyDescent="0.25">
      <c r="A1319">
        <v>4</v>
      </c>
      <c r="B1319" s="1" t="s">
        <v>11</v>
      </c>
      <c r="C1319" s="1" t="s">
        <v>20</v>
      </c>
      <c r="D1319" s="1" t="s">
        <v>21</v>
      </c>
      <c r="E1319">
        <v>2011</v>
      </c>
      <c r="F1319">
        <v>2011</v>
      </c>
    </row>
    <row r="1320" spans="1:6" hidden="1" x14ac:dyDescent="0.25">
      <c r="A1320">
        <v>4</v>
      </c>
      <c r="B1320" s="1" t="s">
        <v>11</v>
      </c>
      <c r="C1320" s="1" t="s">
        <v>22</v>
      </c>
      <c r="D1320" s="1" t="s">
        <v>23</v>
      </c>
      <c r="E1320">
        <v>2011</v>
      </c>
      <c r="F1320">
        <v>2011</v>
      </c>
    </row>
    <row r="1321" spans="1:6" hidden="1" x14ac:dyDescent="0.25">
      <c r="A1321">
        <v>4</v>
      </c>
      <c r="B1321" s="1" t="s">
        <v>11</v>
      </c>
      <c r="C1321" s="1" t="s">
        <v>37</v>
      </c>
      <c r="D1321" s="1" t="s">
        <v>38</v>
      </c>
      <c r="E1321">
        <v>2011</v>
      </c>
      <c r="F1321">
        <v>2011</v>
      </c>
    </row>
    <row r="1322" spans="1:6" hidden="1" x14ac:dyDescent="0.25">
      <c r="A1322">
        <v>4</v>
      </c>
      <c r="B1322" s="1" t="s">
        <v>11</v>
      </c>
      <c r="C1322" s="1" t="s">
        <v>31</v>
      </c>
      <c r="D1322" s="1" t="s">
        <v>32</v>
      </c>
      <c r="E1322">
        <v>2011</v>
      </c>
      <c r="F1322">
        <v>2011</v>
      </c>
    </row>
    <row r="1323" spans="1:6" hidden="1" x14ac:dyDescent="0.25">
      <c r="A1323">
        <v>4</v>
      </c>
      <c r="B1323" s="1" t="s">
        <v>11</v>
      </c>
      <c r="C1323" s="1" t="s">
        <v>33</v>
      </c>
      <c r="D1323" s="1" t="s">
        <v>34</v>
      </c>
      <c r="E1323">
        <v>2011</v>
      </c>
      <c r="F1323">
        <v>2011</v>
      </c>
    </row>
    <row r="1324" spans="1:6" hidden="1" x14ac:dyDescent="0.25">
      <c r="A1324">
        <v>4</v>
      </c>
      <c r="B1324" s="1" t="s">
        <v>11</v>
      </c>
      <c r="C1324" s="1" t="s">
        <v>41</v>
      </c>
      <c r="D1324" s="1" t="s">
        <v>42</v>
      </c>
      <c r="E1324">
        <v>2012</v>
      </c>
      <c r="F1324">
        <v>2012</v>
      </c>
    </row>
    <row r="1325" spans="1:6" hidden="1" x14ac:dyDescent="0.25">
      <c r="A1325">
        <v>4</v>
      </c>
      <c r="B1325" s="1" t="s">
        <v>11</v>
      </c>
      <c r="C1325" s="1" t="s">
        <v>27</v>
      </c>
      <c r="D1325" s="1" t="s">
        <v>28</v>
      </c>
      <c r="E1325">
        <v>2012</v>
      </c>
      <c r="F1325">
        <v>2012</v>
      </c>
    </row>
    <row r="1326" spans="1:6" hidden="1" x14ac:dyDescent="0.25">
      <c r="A1326">
        <v>4</v>
      </c>
      <c r="B1326" s="1" t="s">
        <v>11</v>
      </c>
      <c r="C1326" s="1" t="s">
        <v>29</v>
      </c>
      <c r="D1326" s="1" t="s">
        <v>30</v>
      </c>
      <c r="E1326">
        <v>2012</v>
      </c>
      <c r="F1326">
        <v>2012</v>
      </c>
    </row>
    <row r="1327" spans="1:6" hidden="1" x14ac:dyDescent="0.25">
      <c r="A1327">
        <v>4</v>
      </c>
      <c r="B1327" s="1" t="s">
        <v>11</v>
      </c>
      <c r="C1327" s="1" t="s">
        <v>12</v>
      </c>
      <c r="D1327" s="1" t="s">
        <v>13</v>
      </c>
      <c r="E1327">
        <v>2012</v>
      </c>
      <c r="F1327">
        <v>2012</v>
      </c>
    </row>
    <row r="1328" spans="1:6" hidden="1" x14ac:dyDescent="0.25">
      <c r="A1328">
        <v>4</v>
      </c>
      <c r="B1328" s="1" t="s">
        <v>11</v>
      </c>
      <c r="C1328" s="1" t="s">
        <v>37</v>
      </c>
      <c r="D1328" s="1" t="s">
        <v>38</v>
      </c>
      <c r="E1328">
        <v>2012</v>
      </c>
      <c r="F1328">
        <v>2012</v>
      </c>
    </row>
    <row r="1329" spans="1:6" hidden="1" x14ac:dyDescent="0.25">
      <c r="A1329">
        <v>4</v>
      </c>
      <c r="B1329" s="1" t="s">
        <v>11</v>
      </c>
      <c r="C1329" s="1" t="s">
        <v>31</v>
      </c>
      <c r="D1329" s="1" t="s">
        <v>32</v>
      </c>
      <c r="E1329">
        <v>2012</v>
      </c>
      <c r="F1329">
        <v>2012</v>
      </c>
    </row>
    <row r="1330" spans="1:6" hidden="1" x14ac:dyDescent="0.25">
      <c r="A1330">
        <v>4</v>
      </c>
      <c r="B1330" s="1" t="s">
        <v>11</v>
      </c>
      <c r="C1330" s="1" t="s">
        <v>33</v>
      </c>
      <c r="D1330" s="1" t="s">
        <v>34</v>
      </c>
      <c r="E1330">
        <v>2012</v>
      </c>
      <c r="F1330">
        <v>2012</v>
      </c>
    </row>
    <row r="1331" spans="1:6" hidden="1" x14ac:dyDescent="0.25">
      <c r="A1331">
        <v>4</v>
      </c>
      <c r="B1331" s="1" t="s">
        <v>11</v>
      </c>
      <c r="C1331" s="1" t="s">
        <v>41</v>
      </c>
      <c r="D1331" s="1" t="s">
        <v>42</v>
      </c>
      <c r="E1331">
        <v>2013</v>
      </c>
      <c r="F1331">
        <v>2013</v>
      </c>
    </row>
    <row r="1332" spans="1:6" hidden="1" x14ac:dyDescent="0.25">
      <c r="A1332">
        <v>4</v>
      </c>
      <c r="B1332" s="1" t="s">
        <v>11</v>
      </c>
      <c r="C1332" s="1" t="s">
        <v>18</v>
      </c>
      <c r="D1332" s="1" t="s">
        <v>19</v>
      </c>
      <c r="E1332">
        <v>2013</v>
      </c>
      <c r="F1332">
        <v>2013</v>
      </c>
    </row>
    <row r="1333" spans="1:6" hidden="1" x14ac:dyDescent="0.25">
      <c r="A1333">
        <v>4</v>
      </c>
      <c r="B1333" s="1" t="s">
        <v>11</v>
      </c>
      <c r="C1333" s="1" t="s">
        <v>20</v>
      </c>
      <c r="D1333" s="1" t="s">
        <v>21</v>
      </c>
      <c r="E1333">
        <v>2013</v>
      </c>
      <c r="F1333">
        <v>2013</v>
      </c>
    </row>
    <row r="1334" spans="1:6" hidden="1" x14ac:dyDescent="0.25">
      <c r="A1334">
        <v>4</v>
      </c>
      <c r="B1334" s="1" t="s">
        <v>11</v>
      </c>
      <c r="C1334" s="1" t="s">
        <v>22</v>
      </c>
      <c r="D1334" s="1" t="s">
        <v>23</v>
      </c>
      <c r="E1334">
        <v>2013</v>
      </c>
      <c r="F1334">
        <v>2013</v>
      </c>
    </row>
    <row r="1335" spans="1:6" hidden="1" x14ac:dyDescent="0.25">
      <c r="A1335">
        <v>4</v>
      </c>
      <c r="B1335" s="1" t="s">
        <v>11</v>
      </c>
      <c r="C1335" s="1" t="s">
        <v>37</v>
      </c>
      <c r="D1335" s="1" t="s">
        <v>38</v>
      </c>
      <c r="E1335">
        <v>2013</v>
      </c>
      <c r="F1335">
        <v>2013</v>
      </c>
    </row>
    <row r="1336" spans="1:6" hidden="1" x14ac:dyDescent="0.25">
      <c r="A1336">
        <v>4</v>
      </c>
      <c r="B1336" s="1" t="s">
        <v>11</v>
      </c>
      <c r="C1336" s="1" t="s">
        <v>14</v>
      </c>
      <c r="D1336" s="1" t="s">
        <v>15</v>
      </c>
      <c r="E1336">
        <v>2014</v>
      </c>
      <c r="F1336">
        <v>2014</v>
      </c>
    </row>
    <row r="1337" spans="1:6" hidden="1" x14ac:dyDescent="0.25">
      <c r="A1337">
        <v>4</v>
      </c>
      <c r="B1337" s="1" t="s">
        <v>11</v>
      </c>
      <c r="C1337" s="1" t="s">
        <v>18</v>
      </c>
      <c r="D1337" s="1" t="s">
        <v>19</v>
      </c>
      <c r="E1337">
        <v>2014</v>
      </c>
      <c r="F1337">
        <v>2014</v>
      </c>
    </row>
    <row r="1338" spans="1:6" hidden="1" x14ac:dyDescent="0.25">
      <c r="A1338">
        <v>4</v>
      </c>
      <c r="B1338" s="1" t="s">
        <v>11</v>
      </c>
      <c r="C1338" s="1" t="s">
        <v>20</v>
      </c>
      <c r="D1338" s="1" t="s">
        <v>21</v>
      </c>
      <c r="E1338">
        <v>2014</v>
      </c>
      <c r="F1338">
        <v>2014</v>
      </c>
    </row>
    <row r="1339" spans="1:6" hidden="1" x14ac:dyDescent="0.25">
      <c r="A1339">
        <v>4</v>
      </c>
      <c r="B1339" s="1" t="s">
        <v>11</v>
      </c>
      <c r="C1339" s="1" t="s">
        <v>22</v>
      </c>
      <c r="D1339" s="1" t="s">
        <v>23</v>
      </c>
      <c r="E1339">
        <v>2014</v>
      </c>
      <c r="F1339">
        <v>2014</v>
      </c>
    </row>
    <row r="1340" spans="1:6" hidden="1" x14ac:dyDescent="0.25">
      <c r="A1340">
        <v>4</v>
      </c>
      <c r="B1340" s="1" t="s">
        <v>11</v>
      </c>
      <c r="C1340" s="1" t="s">
        <v>37</v>
      </c>
      <c r="D1340" s="1" t="s">
        <v>38</v>
      </c>
      <c r="E1340">
        <v>2014</v>
      </c>
      <c r="F1340">
        <v>2014</v>
      </c>
    </row>
    <row r="1341" spans="1:6" hidden="1" x14ac:dyDescent="0.25">
      <c r="A1341">
        <v>4</v>
      </c>
      <c r="B1341" s="1" t="s">
        <v>11</v>
      </c>
      <c r="C1341" s="1" t="s">
        <v>27</v>
      </c>
      <c r="D1341" s="1" t="s">
        <v>28</v>
      </c>
      <c r="E1341">
        <v>2015</v>
      </c>
      <c r="F1341">
        <v>2015</v>
      </c>
    </row>
    <row r="1342" spans="1:6" hidden="1" x14ac:dyDescent="0.25">
      <c r="A1342">
        <v>4</v>
      </c>
      <c r="B1342" s="1" t="s">
        <v>11</v>
      </c>
      <c r="C1342" s="1" t="s">
        <v>29</v>
      </c>
      <c r="D1342" s="1" t="s">
        <v>30</v>
      </c>
      <c r="E1342">
        <v>2015</v>
      </c>
      <c r="F1342">
        <v>2015</v>
      </c>
    </row>
    <row r="1343" spans="1:6" hidden="1" x14ac:dyDescent="0.25">
      <c r="A1343">
        <v>4</v>
      </c>
      <c r="B1343" s="1" t="s">
        <v>11</v>
      </c>
      <c r="C1343" s="1" t="s">
        <v>12</v>
      </c>
      <c r="D1343" s="1" t="s">
        <v>13</v>
      </c>
      <c r="E1343">
        <v>2015</v>
      </c>
      <c r="F1343">
        <v>2015</v>
      </c>
    </row>
    <row r="1344" spans="1:6" hidden="1" x14ac:dyDescent="0.25">
      <c r="A1344">
        <v>4</v>
      </c>
      <c r="B1344" s="1" t="s">
        <v>11</v>
      </c>
      <c r="C1344" s="1" t="s">
        <v>14</v>
      </c>
      <c r="D1344" s="1" t="s">
        <v>15</v>
      </c>
      <c r="E1344">
        <v>2015</v>
      </c>
      <c r="F1344">
        <v>2015</v>
      </c>
    </row>
    <row r="1345" spans="1:11" hidden="1" x14ac:dyDescent="0.25">
      <c r="A1345">
        <v>4</v>
      </c>
      <c r="B1345" s="1" t="s">
        <v>11</v>
      </c>
      <c r="C1345" s="1" t="s">
        <v>16</v>
      </c>
      <c r="D1345" s="1" t="s">
        <v>17</v>
      </c>
      <c r="E1345">
        <v>2015</v>
      </c>
      <c r="F1345">
        <v>2015</v>
      </c>
    </row>
    <row r="1346" spans="1:11" hidden="1" x14ac:dyDescent="0.25">
      <c r="A1346">
        <v>4</v>
      </c>
      <c r="B1346" s="1" t="s">
        <v>11</v>
      </c>
      <c r="C1346" s="1" t="s">
        <v>41</v>
      </c>
      <c r="D1346" s="1" t="s">
        <v>42</v>
      </c>
      <c r="E1346">
        <v>2016</v>
      </c>
      <c r="F1346">
        <v>2016</v>
      </c>
    </row>
    <row r="1347" spans="1:11" hidden="1" x14ac:dyDescent="0.25">
      <c r="A1347">
        <v>4</v>
      </c>
      <c r="B1347" s="1" t="s">
        <v>11</v>
      </c>
      <c r="C1347" s="1" t="s">
        <v>27</v>
      </c>
      <c r="D1347" s="1" t="s">
        <v>28</v>
      </c>
      <c r="E1347">
        <v>2016</v>
      </c>
      <c r="F1347">
        <v>2016</v>
      </c>
    </row>
    <row r="1348" spans="1:11" hidden="1" x14ac:dyDescent="0.25">
      <c r="A1348">
        <v>4</v>
      </c>
      <c r="B1348" s="1" t="s">
        <v>11</v>
      </c>
      <c r="C1348" s="1" t="s">
        <v>29</v>
      </c>
      <c r="D1348" s="1" t="s">
        <v>30</v>
      </c>
      <c r="E1348">
        <v>2016</v>
      </c>
      <c r="F1348">
        <v>2016</v>
      </c>
    </row>
    <row r="1349" spans="1:11" hidden="1" x14ac:dyDescent="0.25">
      <c r="A1349">
        <v>4</v>
      </c>
      <c r="B1349" s="1" t="s">
        <v>11</v>
      </c>
      <c r="C1349" s="1" t="s">
        <v>12</v>
      </c>
      <c r="D1349" s="1" t="s">
        <v>13</v>
      </c>
      <c r="E1349">
        <v>2016</v>
      </c>
      <c r="F1349">
        <v>2016</v>
      </c>
    </row>
    <row r="1350" spans="1:11" hidden="1" x14ac:dyDescent="0.25">
      <c r="A1350">
        <v>4</v>
      </c>
      <c r="B1350" s="1" t="s">
        <v>11</v>
      </c>
      <c r="C1350" s="1" t="s">
        <v>39</v>
      </c>
      <c r="D1350" s="1" t="s">
        <v>40</v>
      </c>
      <c r="E1350">
        <v>2019</v>
      </c>
      <c r="F1350">
        <v>2019</v>
      </c>
    </row>
    <row r="1351" spans="1:11" hidden="1" x14ac:dyDescent="0.25">
      <c r="A1351">
        <v>4</v>
      </c>
      <c r="B1351" s="1" t="s">
        <v>11</v>
      </c>
      <c r="C1351" s="1" t="s">
        <v>41</v>
      </c>
      <c r="D1351" s="1" t="s">
        <v>42</v>
      </c>
      <c r="F1351">
        <v>2020</v>
      </c>
    </row>
    <row r="1352" spans="1:11" hidden="1" x14ac:dyDescent="0.25">
      <c r="A1352">
        <v>1</v>
      </c>
      <c r="B1352" s="1" t="s">
        <v>35</v>
      </c>
      <c r="C1352" s="1" t="s">
        <v>35</v>
      </c>
      <c r="D1352" s="1" t="s">
        <v>36</v>
      </c>
      <c r="E1352">
        <v>2012</v>
      </c>
      <c r="F1352">
        <v>2012</v>
      </c>
      <c r="G1352">
        <v>26.3</v>
      </c>
      <c r="H1352">
        <v>19.899999999999999</v>
      </c>
      <c r="I1352">
        <v>1.2</v>
      </c>
      <c r="J1352">
        <v>767</v>
      </c>
      <c r="K1352">
        <v>2.5</v>
      </c>
    </row>
    <row r="1353" spans="1:11" hidden="1" x14ac:dyDescent="0.25">
      <c r="A1353">
        <v>1</v>
      </c>
      <c r="B1353" s="1" t="s">
        <v>35</v>
      </c>
      <c r="C1353" s="1" t="s">
        <v>35</v>
      </c>
      <c r="D1353" s="1" t="s">
        <v>36</v>
      </c>
      <c r="E1353">
        <v>2019</v>
      </c>
      <c r="F1353">
        <v>2019</v>
      </c>
      <c r="G1353">
        <v>27</v>
      </c>
      <c r="H1353">
        <v>17.2</v>
      </c>
      <c r="I1353">
        <v>1.1000000000000001</v>
      </c>
      <c r="J1353">
        <v>671</v>
      </c>
      <c r="K1353">
        <v>2.2000000000000002</v>
      </c>
    </row>
    <row r="1354" spans="1:11" hidden="1" x14ac:dyDescent="0.25">
      <c r="A1354">
        <v>1</v>
      </c>
      <c r="B1354" s="1" t="s">
        <v>35</v>
      </c>
      <c r="C1354" s="1" t="s">
        <v>35</v>
      </c>
      <c r="D1354" s="1" t="s">
        <v>36</v>
      </c>
      <c r="E1354">
        <v>2012</v>
      </c>
      <c r="F1354">
        <v>2012</v>
      </c>
    </row>
    <row r="1355" spans="1:11" hidden="1" x14ac:dyDescent="0.25">
      <c r="A1355">
        <v>1</v>
      </c>
      <c r="B1355" s="1" t="s">
        <v>35</v>
      </c>
      <c r="C1355" s="1" t="s">
        <v>35</v>
      </c>
      <c r="D1355" s="1" t="s">
        <v>36</v>
      </c>
      <c r="E1355">
        <v>2019</v>
      </c>
      <c r="F1355">
        <v>2019</v>
      </c>
    </row>
    <row r="1356" spans="1:11" hidden="1" x14ac:dyDescent="0.25">
      <c r="A1356">
        <v>1</v>
      </c>
      <c r="B1356" s="1" t="s">
        <v>35</v>
      </c>
      <c r="C1356" s="1" t="s">
        <v>35</v>
      </c>
      <c r="D1356" s="1" t="s">
        <v>36</v>
      </c>
      <c r="E1356">
        <v>2012</v>
      </c>
      <c r="F1356">
        <v>2012</v>
      </c>
    </row>
    <row r="1357" spans="1:11" hidden="1" x14ac:dyDescent="0.25">
      <c r="A1357">
        <v>1</v>
      </c>
      <c r="B1357" s="1" t="s">
        <v>35</v>
      </c>
      <c r="C1357" s="1" t="s">
        <v>35</v>
      </c>
      <c r="D1357" s="1" t="s">
        <v>36</v>
      </c>
      <c r="E1357">
        <v>2019</v>
      </c>
      <c r="F1357">
        <v>2019</v>
      </c>
    </row>
    <row r="1358" spans="1:11" hidden="1" x14ac:dyDescent="0.25">
      <c r="A1358">
        <v>1</v>
      </c>
      <c r="B1358" s="1" t="s">
        <v>35</v>
      </c>
      <c r="C1358" s="1" t="s">
        <v>35</v>
      </c>
      <c r="D1358" s="1" t="s">
        <v>36</v>
      </c>
      <c r="E1358">
        <v>2012</v>
      </c>
      <c r="F1358">
        <v>2012</v>
      </c>
    </row>
    <row r="1359" spans="1:11" hidden="1" x14ac:dyDescent="0.25">
      <c r="A1359">
        <v>1</v>
      </c>
      <c r="B1359" s="1" t="s">
        <v>35</v>
      </c>
      <c r="C1359" s="1" t="s">
        <v>35</v>
      </c>
      <c r="D1359" s="1" t="s">
        <v>36</v>
      </c>
      <c r="E1359">
        <v>2019</v>
      </c>
      <c r="F1359">
        <v>2019</v>
      </c>
    </row>
    <row r="1360" spans="1:11" hidden="1" x14ac:dyDescent="0.25">
      <c r="A1360">
        <v>1</v>
      </c>
      <c r="B1360" s="1" t="s">
        <v>35</v>
      </c>
      <c r="C1360" s="1" t="s">
        <v>35</v>
      </c>
      <c r="D1360" s="1" t="s">
        <v>36</v>
      </c>
      <c r="E1360">
        <v>2012</v>
      </c>
      <c r="F1360">
        <v>2012</v>
      </c>
    </row>
    <row r="1361" spans="1:10" hidden="1" x14ac:dyDescent="0.25">
      <c r="A1361">
        <v>1</v>
      </c>
      <c r="B1361" s="1" t="s">
        <v>35</v>
      </c>
      <c r="C1361" s="1" t="s">
        <v>35</v>
      </c>
      <c r="D1361" s="1" t="s">
        <v>36</v>
      </c>
      <c r="E1361">
        <v>2019</v>
      </c>
      <c r="F1361">
        <v>2019</v>
      </c>
    </row>
    <row r="1362" spans="1:10" hidden="1" x14ac:dyDescent="0.25">
      <c r="A1362">
        <v>1</v>
      </c>
      <c r="B1362" s="1" t="s">
        <v>35</v>
      </c>
      <c r="C1362" s="1" t="s">
        <v>35</v>
      </c>
      <c r="D1362" s="1" t="s">
        <v>36</v>
      </c>
      <c r="E1362">
        <v>2012</v>
      </c>
      <c r="F1362">
        <v>2012</v>
      </c>
    </row>
    <row r="1363" spans="1:10" hidden="1" x14ac:dyDescent="0.25">
      <c r="A1363">
        <v>1</v>
      </c>
      <c r="B1363" s="1" t="s">
        <v>35</v>
      </c>
      <c r="C1363" s="1" t="s">
        <v>35</v>
      </c>
      <c r="D1363" s="1" t="s">
        <v>36</v>
      </c>
      <c r="E1363">
        <v>2019</v>
      </c>
      <c r="F1363">
        <v>2019</v>
      </c>
    </row>
    <row r="1364" spans="1:10" hidden="1" x14ac:dyDescent="0.25">
      <c r="A1364">
        <v>1</v>
      </c>
      <c r="B1364" s="1" t="s">
        <v>35</v>
      </c>
      <c r="C1364" s="1" t="s">
        <v>35</v>
      </c>
      <c r="D1364" s="1" t="s">
        <v>36</v>
      </c>
      <c r="E1364">
        <v>2012</v>
      </c>
      <c r="F1364">
        <v>2012</v>
      </c>
    </row>
    <row r="1365" spans="1:10" hidden="1" x14ac:dyDescent="0.25">
      <c r="A1365">
        <v>1</v>
      </c>
      <c r="B1365" s="1" t="s">
        <v>35</v>
      </c>
      <c r="C1365" s="1" t="s">
        <v>35</v>
      </c>
      <c r="D1365" s="1" t="s">
        <v>36</v>
      </c>
      <c r="E1365">
        <v>2019</v>
      </c>
      <c r="F1365">
        <v>2019</v>
      </c>
    </row>
    <row r="1366" spans="1:10" hidden="1" x14ac:dyDescent="0.25">
      <c r="A1366">
        <v>1</v>
      </c>
      <c r="B1366" s="1" t="s">
        <v>35</v>
      </c>
      <c r="C1366" s="1" t="s">
        <v>35</v>
      </c>
      <c r="D1366" s="1" t="s">
        <v>36</v>
      </c>
      <c r="E1366">
        <v>2012</v>
      </c>
      <c r="F1366">
        <v>2012</v>
      </c>
    </row>
    <row r="1367" spans="1:10" hidden="1" x14ac:dyDescent="0.25">
      <c r="A1367">
        <v>1</v>
      </c>
      <c r="B1367" s="1" t="s">
        <v>35</v>
      </c>
      <c r="C1367" s="1" t="s">
        <v>35</v>
      </c>
      <c r="D1367" s="1" t="s">
        <v>36</v>
      </c>
      <c r="E1367">
        <v>2019</v>
      </c>
      <c r="F1367">
        <v>2019</v>
      </c>
    </row>
    <row r="1371" spans="1:10" x14ac:dyDescent="0.25">
      <c r="I1371" t="s">
        <v>87</v>
      </c>
      <c r="J1371">
        <f>AVERAGE(K37:K1084)</f>
        <v>2.5630303030303034</v>
      </c>
    </row>
    <row r="1372" spans="1:10" x14ac:dyDescent="0.25">
      <c r="I1372" t="s">
        <v>88</v>
      </c>
      <c r="J1372">
        <f>_xlfn.VAR.S(K37:K1084)</f>
        <v>0.43966149297856055</v>
      </c>
    </row>
    <row r="1373" spans="1:10" x14ac:dyDescent="0.25">
      <c r="J1373">
        <f>DEVSQ(K37:K1084)</f>
        <v>72.104484848484859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50D6-1C11-47BB-9384-9C5E9961234A}">
  <dimension ref="A2:B5"/>
  <sheetViews>
    <sheetView workbookViewId="0">
      <selection activeCell="B3" sqref="B3"/>
    </sheetView>
  </sheetViews>
  <sheetFormatPr baseColWidth="10" defaultRowHeight="15" x14ac:dyDescent="0.25"/>
  <cols>
    <col min="1" max="1" width="20.28515625" bestFit="1" customWidth="1"/>
    <col min="2" max="2" width="32.42578125" bestFit="1" customWidth="1"/>
    <col min="3" max="5" width="4" bestFit="1" customWidth="1"/>
    <col min="6" max="6" width="2" bestFit="1" customWidth="1"/>
    <col min="7" max="15" width="4" bestFit="1" customWidth="1"/>
    <col min="16" max="16" width="2" bestFit="1" customWidth="1"/>
    <col min="17" max="29" width="4" bestFit="1" customWidth="1"/>
    <col min="30" max="30" width="11" bestFit="1" customWidth="1"/>
    <col min="31" max="31" width="12.5703125" bestFit="1" customWidth="1"/>
  </cols>
  <sheetData>
    <row r="2" spans="1:2" x14ac:dyDescent="0.25">
      <c r="A2" s="2" t="s">
        <v>44</v>
      </c>
      <c r="B2" t="s">
        <v>47</v>
      </c>
    </row>
    <row r="3" spans="1:2" x14ac:dyDescent="0.25">
      <c r="A3" s="3" t="s">
        <v>34</v>
      </c>
      <c r="B3" s="1">
        <v>43.6</v>
      </c>
    </row>
    <row r="4" spans="1:2" x14ac:dyDescent="0.25">
      <c r="A4" s="3" t="s">
        <v>21</v>
      </c>
      <c r="B4" s="1">
        <v>27.6</v>
      </c>
    </row>
    <row r="5" spans="1:2" x14ac:dyDescent="0.25">
      <c r="A5" s="3" t="s">
        <v>45</v>
      </c>
      <c r="B5" s="1">
        <v>71.2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79971-BF37-40E6-A560-4616FC92ADB6}">
  <dimension ref="A1:I33"/>
  <sheetViews>
    <sheetView topLeftCell="E1" zoomScale="85" zoomScaleNormal="85" workbookViewId="0">
      <selection activeCell="Q9" sqref="Q9"/>
    </sheetView>
  </sheetViews>
  <sheetFormatPr baseColWidth="10" defaultRowHeight="15" x14ac:dyDescent="0.25"/>
  <cols>
    <col min="1" max="1" width="30.42578125" customWidth="1"/>
  </cols>
  <sheetData>
    <row r="1" spans="1:9" x14ac:dyDescent="0.25">
      <c r="A1" t="s">
        <v>55</v>
      </c>
    </row>
    <row r="2" spans="1:9" ht="15.75" thickBot="1" x14ac:dyDescent="0.3"/>
    <row r="3" spans="1:9" x14ac:dyDescent="0.25">
      <c r="A3" s="9" t="s">
        <v>56</v>
      </c>
      <c r="B3" s="9"/>
    </row>
    <row r="4" spans="1:9" x14ac:dyDescent="0.25">
      <c r="A4" s="6" t="s">
        <v>57</v>
      </c>
      <c r="B4" s="6">
        <v>0.4628007827893007</v>
      </c>
    </row>
    <row r="5" spans="1:9" x14ac:dyDescent="0.25">
      <c r="A5" s="6" t="s">
        <v>58</v>
      </c>
      <c r="B5" s="6">
        <v>0.21418456455038948</v>
      </c>
    </row>
    <row r="6" spans="1:9" x14ac:dyDescent="0.25">
      <c r="A6" s="6" t="s">
        <v>59</v>
      </c>
      <c r="B6" s="6">
        <v>0.10192521662901655</v>
      </c>
    </row>
    <row r="7" spans="1:9" x14ac:dyDescent="0.25">
      <c r="A7" s="6" t="s">
        <v>60</v>
      </c>
      <c r="B7" s="6">
        <v>1.0280973334194223</v>
      </c>
    </row>
    <row r="8" spans="1:9" ht="15.75" thickBot="1" x14ac:dyDescent="0.3">
      <c r="A8" s="7" t="s">
        <v>61</v>
      </c>
      <c r="B8" s="7">
        <v>9</v>
      </c>
    </row>
    <row r="10" spans="1:9" ht="15.75" thickBot="1" x14ac:dyDescent="0.3">
      <c r="A10" t="s">
        <v>62</v>
      </c>
    </row>
    <row r="11" spans="1:9" x14ac:dyDescent="0.25">
      <c r="A11" s="8"/>
      <c r="B11" s="8" t="s">
        <v>67</v>
      </c>
      <c r="C11" s="8" t="s">
        <v>68</v>
      </c>
      <c r="D11" s="8" t="s">
        <v>69</v>
      </c>
      <c r="E11" s="8" t="s">
        <v>70</v>
      </c>
      <c r="F11" s="8" t="s">
        <v>71</v>
      </c>
    </row>
    <row r="12" spans="1:9" x14ac:dyDescent="0.25">
      <c r="A12" s="6" t="s">
        <v>63</v>
      </c>
      <c r="B12" s="6">
        <v>1</v>
      </c>
      <c r="C12" s="6">
        <v>2.0166666666666675</v>
      </c>
      <c r="D12" s="6">
        <v>2.0166666666666675</v>
      </c>
      <c r="E12" s="6">
        <v>1.9079441357561204</v>
      </c>
      <c r="F12" s="6">
        <v>0.20967282331617876</v>
      </c>
    </row>
    <row r="13" spans="1:9" x14ac:dyDescent="0.25">
      <c r="A13" s="6" t="s">
        <v>64</v>
      </c>
      <c r="B13" s="6">
        <v>7</v>
      </c>
      <c r="C13" s="6">
        <v>7.3988888888888891</v>
      </c>
      <c r="D13" s="6">
        <v>1.0569841269841269</v>
      </c>
      <c r="E13" s="6"/>
      <c r="F13" s="6"/>
    </row>
    <row r="14" spans="1:9" ht="15.75" thickBot="1" x14ac:dyDescent="0.3">
      <c r="A14" s="7" t="s">
        <v>65</v>
      </c>
      <c r="B14" s="7">
        <v>8</v>
      </c>
      <c r="C14" s="7">
        <v>9.4155555555555566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72</v>
      </c>
      <c r="C16" s="8" t="s">
        <v>60</v>
      </c>
      <c r="D16" s="8" t="s">
        <v>73</v>
      </c>
      <c r="E16" s="8" t="s">
        <v>74</v>
      </c>
      <c r="F16" s="8" t="s">
        <v>75</v>
      </c>
      <c r="G16" s="8" t="s">
        <v>76</v>
      </c>
      <c r="H16" s="8" t="s">
        <v>77</v>
      </c>
      <c r="I16" s="8" t="s">
        <v>78</v>
      </c>
    </row>
    <row r="17" spans="1:9" x14ac:dyDescent="0.25">
      <c r="A17" s="6" t="s">
        <v>66</v>
      </c>
      <c r="B17" s="6">
        <v>-366.79444444444448</v>
      </c>
      <c r="C17" s="6">
        <v>267.44471153071908</v>
      </c>
      <c r="D17" s="6">
        <v>-1.3714776498854566</v>
      </c>
      <c r="E17" s="6">
        <v>0.21256942980003862</v>
      </c>
      <c r="F17" s="6">
        <v>-999.2006952902193</v>
      </c>
      <c r="G17" s="6">
        <v>265.61180640133034</v>
      </c>
      <c r="H17" s="6">
        <v>-999.2006952902193</v>
      </c>
      <c r="I17" s="6">
        <v>265.61180640133034</v>
      </c>
    </row>
    <row r="18" spans="1:9" ht="15.75" thickBot="1" x14ac:dyDescent="0.3">
      <c r="A18" s="7">
        <v>2010</v>
      </c>
      <c r="B18" s="7">
        <v>0.18333333333333335</v>
      </c>
      <c r="C18" s="7">
        <v>0.1327267950204559</v>
      </c>
      <c r="D18" s="7">
        <v>1.3812835102744547</v>
      </c>
      <c r="E18" s="7">
        <v>0.20967282331617867</v>
      </c>
      <c r="F18" s="7">
        <v>-0.13051566500822115</v>
      </c>
      <c r="G18" s="7">
        <v>0.49718233167488785</v>
      </c>
      <c r="H18" s="7">
        <v>-0.13051566500822115</v>
      </c>
      <c r="I18" s="7">
        <v>0.49718233167488785</v>
      </c>
    </row>
    <row r="22" spans="1:9" x14ac:dyDescent="0.25">
      <c r="A22" t="s">
        <v>79</v>
      </c>
      <c r="F22" t="s">
        <v>83</v>
      </c>
    </row>
    <row r="23" spans="1:9" ht="15.75" thickBot="1" x14ac:dyDescent="0.3"/>
    <row r="24" spans="1:9" x14ac:dyDescent="0.25">
      <c r="A24" s="8" t="s">
        <v>80</v>
      </c>
      <c r="B24" s="8" t="s">
        <v>85</v>
      </c>
      <c r="C24" s="8" t="s">
        <v>64</v>
      </c>
      <c r="D24" s="8" t="s">
        <v>82</v>
      </c>
      <c r="F24" s="8" t="s">
        <v>84</v>
      </c>
      <c r="G24" s="8">
        <v>2.2000000000000002</v>
      </c>
    </row>
    <row r="25" spans="1:9" x14ac:dyDescent="0.25">
      <c r="A25" s="6">
        <v>1</v>
      </c>
      <c r="B25" s="6">
        <v>1.8888888888888573</v>
      </c>
      <c r="C25" s="6">
        <v>0.5111111111111426</v>
      </c>
      <c r="D25" s="6">
        <v>0.5314679296228686</v>
      </c>
      <c r="F25" s="6">
        <v>5.5555555555555554</v>
      </c>
      <c r="G25" s="6">
        <v>2.1</v>
      </c>
    </row>
    <row r="26" spans="1:9" x14ac:dyDescent="0.25">
      <c r="A26" s="6">
        <v>2</v>
      </c>
      <c r="B26" s="6">
        <v>2.0722222222221944</v>
      </c>
      <c r="C26" s="6">
        <v>0.32777777777780548</v>
      </c>
      <c r="D26" s="6">
        <v>0.34083269399728222</v>
      </c>
      <c r="F26" s="6">
        <v>16.666666666666664</v>
      </c>
      <c r="G26" s="6">
        <v>2.1</v>
      </c>
    </row>
    <row r="27" spans="1:9" x14ac:dyDescent="0.25">
      <c r="A27" s="6">
        <v>3</v>
      </c>
      <c r="B27" s="6">
        <v>2.2555555555555316</v>
      </c>
      <c r="C27" s="6">
        <v>4.4444444444468267E-2</v>
      </c>
      <c r="D27" s="6">
        <v>4.6214602575923538E-2</v>
      </c>
      <c r="F27" s="6">
        <v>27.777777777777779</v>
      </c>
      <c r="G27" s="6">
        <v>2.2000000000000002</v>
      </c>
    </row>
    <row r="28" spans="1:9" x14ac:dyDescent="0.25">
      <c r="A28" s="6">
        <v>4</v>
      </c>
      <c r="B28" s="6">
        <v>2.4388888888888687</v>
      </c>
      <c r="C28" s="6">
        <v>-0.13888888888886886</v>
      </c>
      <c r="D28" s="6">
        <v>-0.14442063304966282</v>
      </c>
      <c r="F28" s="6">
        <v>38.888888888888886</v>
      </c>
      <c r="G28" s="6">
        <v>2.2999999999999998</v>
      </c>
    </row>
    <row r="29" spans="1:9" x14ac:dyDescent="0.25">
      <c r="A29" s="6">
        <v>5</v>
      </c>
      <c r="B29" s="6">
        <v>2.6222222222222058</v>
      </c>
      <c r="C29" s="6">
        <v>-0.32222222222220598</v>
      </c>
      <c r="D29" s="6">
        <v>-0.33505586867524917</v>
      </c>
      <c r="F29" s="6">
        <v>50</v>
      </c>
      <c r="G29" s="6">
        <v>2.2999999999999998</v>
      </c>
    </row>
    <row r="30" spans="1:9" x14ac:dyDescent="0.25">
      <c r="A30" s="6">
        <v>6</v>
      </c>
      <c r="B30" s="6">
        <v>2.8055555555555429</v>
      </c>
      <c r="C30" s="6">
        <v>-0.60555555555554275</v>
      </c>
      <c r="D30" s="6">
        <v>-0.62967396009660737</v>
      </c>
      <c r="F30" s="6">
        <v>61.111111111111114</v>
      </c>
      <c r="G30" s="6">
        <v>2.2999999999999998</v>
      </c>
    </row>
    <row r="31" spans="1:9" x14ac:dyDescent="0.25">
      <c r="A31" s="6">
        <v>7</v>
      </c>
      <c r="B31" s="6">
        <v>2.98888888888888</v>
      </c>
      <c r="C31" s="6">
        <v>-0.88888888888887996</v>
      </c>
      <c r="D31" s="6">
        <v>-0.92429205151796601</v>
      </c>
      <c r="F31" s="6">
        <v>72.222222222222214</v>
      </c>
      <c r="G31" s="6">
        <v>2.4</v>
      </c>
    </row>
    <row r="32" spans="1:9" x14ac:dyDescent="0.25">
      <c r="A32" s="6">
        <v>8</v>
      </c>
      <c r="B32" s="6">
        <v>3.1722222222222172</v>
      </c>
      <c r="C32" s="6">
        <v>-1.0722222222222171</v>
      </c>
      <c r="D32" s="6">
        <v>-1.1149272871435525</v>
      </c>
      <c r="F32" s="6">
        <v>83.333333333333329</v>
      </c>
      <c r="G32" s="6">
        <v>2.4</v>
      </c>
    </row>
    <row r="33" spans="1:7" ht="15.75" thickBot="1" x14ac:dyDescent="0.3">
      <c r="A33" s="7">
        <v>9</v>
      </c>
      <c r="B33" s="7">
        <v>3.3555555555555543</v>
      </c>
      <c r="C33" s="7">
        <v>2.1444444444444457</v>
      </c>
      <c r="D33" s="7">
        <v>2.229854574287117</v>
      </c>
      <c r="F33" s="7">
        <v>94.444444444444443</v>
      </c>
      <c r="G33" s="7">
        <v>5.5</v>
      </c>
    </row>
  </sheetData>
  <sortState xmlns:xlrd2="http://schemas.microsoft.com/office/spreadsheetml/2017/richdata2" ref="G25:G33">
    <sortCondition ref="G2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9B68D-FD84-42BC-B562-CF0CAC7DE889}">
  <dimension ref="A1:I33"/>
  <sheetViews>
    <sheetView tabSelected="1" zoomScaleNormal="100" workbookViewId="0">
      <selection activeCell="A3" sqref="A3:B8"/>
    </sheetView>
  </sheetViews>
  <sheetFormatPr baseColWidth="10" defaultRowHeight="15" x14ac:dyDescent="0.25"/>
  <cols>
    <col min="1" max="1" width="33.7109375" customWidth="1"/>
    <col min="2" max="2" width="17" customWidth="1"/>
    <col min="3" max="3" width="18" customWidth="1"/>
    <col min="4" max="4" width="15" customWidth="1"/>
  </cols>
  <sheetData>
    <row r="1" spans="1:9" x14ac:dyDescent="0.25">
      <c r="A1" t="s">
        <v>55</v>
      </c>
    </row>
    <row r="2" spans="1:9" ht="15.75" thickBot="1" x14ac:dyDescent="0.3"/>
    <row r="3" spans="1:9" x14ac:dyDescent="0.25">
      <c r="A3" s="9" t="s">
        <v>56</v>
      </c>
      <c r="B3" s="9"/>
    </row>
    <row r="4" spans="1:9" x14ac:dyDescent="0.25">
      <c r="A4" s="6" t="s">
        <v>57</v>
      </c>
      <c r="B4" s="6">
        <v>0.74182047629303083</v>
      </c>
    </row>
    <row r="5" spans="1:9" x14ac:dyDescent="0.25">
      <c r="A5" s="6" t="s">
        <v>58</v>
      </c>
      <c r="B5" s="6">
        <v>0.55029761904761909</v>
      </c>
    </row>
    <row r="6" spans="1:9" x14ac:dyDescent="0.25">
      <c r="A6" s="6" t="s">
        <v>59</v>
      </c>
      <c r="B6" s="6">
        <v>0.48605442176870756</v>
      </c>
    </row>
    <row r="7" spans="1:9" x14ac:dyDescent="0.25">
      <c r="A7" s="6" t="s">
        <v>60</v>
      </c>
      <c r="B7" s="6">
        <v>0.18967390562802908</v>
      </c>
    </row>
    <row r="8" spans="1:9" ht="15.75" thickBot="1" x14ac:dyDescent="0.3">
      <c r="A8" s="7" t="s">
        <v>61</v>
      </c>
      <c r="B8" s="7">
        <v>9</v>
      </c>
    </row>
    <row r="10" spans="1:9" ht="15.75" thickBot="1" x14ac:dyDescent="0.3">
      <c r="A10" t="s">
        <v>62</v>
      </c>
    </row>
    <row r="11" spans="1:9" ht="30" x14ac:dyDescent="0.25">
      <c r="A11" s="10"/>
      <c r="B11" s="10" t="s">
        <v>67</v>
      </c>
      <c r="C11" s="10" t="s">
        <v>68</v>
      </c>
      <c r="D11" s="10" t="s">
        <v>69</v>
      </c>
      <c r="E11" s="10" t="s">
        <v>70</v>
      </c>
      <c r="F11" s="10" t="s">
        <v>71</v>
      </c>
    </row>
    <row r="12" spans="1:9" x14ac:dyDescent="0.25">
      <c r="A12" s="6" t="s">
        <v>63</v>
      </c>
      <c r="B12" s="6">
        <v>1</v>
      </c>
      <c r="C12" s="6">
        <v>0.3081666666666667</v>
      </c>
      <c r="D12" s="6">
        <v>0.3081666666666667</v>
      </c>
      <c r="E12" s="6">
        <v>8.5658504301786902</v>
      </c>
      <c r="F12" s="6">
        <v>2.2126457418161063E-2</v>
      </c>
    </row>
    <row r="13" spans="1:9" x14ac:dyDescent="0.25">
      <c r="A13" s="6" t="s">
        <v>64</v>
      </c>
      <c r="B13" s="6">
        <v>7</v>
      </c>
      <c r="C13" s="6">
        <v>0.25183333333333335</v>
      </c>
      <c r="D13" s="6">
        <v>3.5976190476190481E-2</v>
      </c>
      <c r="E13" s="6"/>
      <c r="F13" s="6"/>
    </row>
    <row r="14" spans="1:9" ht="15.75" thickBot="1" x14ac:dyDescent="0.3">
      <c r="A14" s="7" t="s">
        <v>65</v>
      </c>
      <c r="B14" s="7">
        <v>8</v>
      </c>
      <c r="C14" s="7">
        <v>0.56000000000000005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72</v>
      </c>
      <c r="C16" s="8" t="s">
        <v>60</v>
      </c>
      <c r="D16" s="8" t="s">
        <v>73</v>
      </c>
      <c r="E16" s="8" t="s">
        <v>74</v>
      </c>
      <c r="F16" s="8" t="s">
        <v>75</v>
      </c>
      <c r="G16" s="8" t="s">
        <v>76</v>
      </c>
      <c r="H16" s="8" t="s">
        <v>77</v>
      </c>
      <c r="I16" s="8" t="s">
        <v>78</v>
      </c>
    </row>
    <row r="17" spans="1:9" x14ac:dyDescent="0.25">
      <c r="A17" s="6" t="s">
        <v>66</v>
      </c>
      <c r="B17" s="6">
        <v>-140.44166666666666</v>
      </c>
      <c r="C17" s="6">
        <v>49.340934293522167</v>
      </c>
      <c r="D17" s="6">
        <v>-2.8463519930773757</v>
      </c>
      <c r="E17" s="6">
        <v>2.4817748833376108E-2</v>
      </c>
      <c r="F17" s="6">
        <v>-257.11443649337531</v>
      </c>
      <c r="G17" s="6">
        <v>-23.768896839958032</v>
      </c>
      <c r="H17" s="6">
        <v>-257.11443649337531</v>
      </c>
      <c r="I17" s="6">
        <v>-23.768896839958032</v>
      </c>
    </row>
    <row r="18" spans="1:9" ht="15.75" thickBot="1" x14ac:dyDescent="0.3">
      <c r="A18" s="7">
        <v>2010</v>
      </c>
      <c r="B18" s="7">
        <v>7.166666666666667E-2</v>
      </c>
      <c r="C18" s="7">
        <v>2.4486795923582459E-2</v>
      </c>
      <c r="D18" s="7">
        <v>2.9267474148239527</v>
      </c>
      <c r="E18" s="7">
        <v>2.2126457418161053E-2</v>
      </c>
      <c r="F18" s="7">
        <v>1.3764595181960243E-2</v>
      </c>
      <c r="G18" s="7">
        <v>0.1295687381513731</v>
      </c>
      <c r="H18" s="7">
        <v>1.3764595181960243E-2</v>
      </c>
      <c r="I18" s="7">
        <v>0.1295687381513731</v>
      </c>
    </row>
    <row r="22" spans="1:9" x14ac:dyDescent="0.25">
      <c r="A22" t="s">
        <v>79</v>
      </c>
      <c r="F22" t="s">
        <v>83</v>
      </c>
    </row>
    <row r="23" spans="1:9" ht="15.75" thickBot="1" x14ac:dyDescent="0.3"/>
    <row r="24" spans="1:9" x14ac:dyDescent="0.25">
      <c r="A24" s="8" t="s">
        <v>80</v>
      </c>
      <c r="B24" s="8" t="s">
        <v>86</v>
      </c>
      <c r="C24" s="8" t="s">
        <v>64</v>
      </c>
      <c r="D24" s="8" t="s">
        <v>82</v>
      </c>
      <c r="F24" s="8" t="s">
        <v>84</v>
      </c>
      <c r="G24" s="8">
        <v>4.0999999999999996</v>
      </c>
    </row>
    <row r="25" spans="1:9" x14ac:dyDescent="0.25">
      <c r="A25" s="6">
        <v>1</v>
      </c>
      <c r="B25" s="6">
        <v>3.6800000000000068</v>
      </c>
      <c r="C25" s="6">
        <v>-8.0000000000006732E-2</v>
      </c>
      <c r="D25" s="6">
        <v>-0.45089806702090801</v>
      </c>
      <c r="F25" s="6">
        <v>5.5555555555555554</v>
      </c>
      <c r="G25" s="6">
        <v>3.6</v>
      </c>
    </row>
    <row r="26" spans="1:9" x14ac:dyDescent="0.25">
      <c r="A26" s="6">
        <v>2</v>
      </c>
      <c r="B26" s="6">
        <v>3.7516666666666652</v>
      </c>
      <c r="C26" s="6">
        <v>4.8333333333334672E-2</v>
      </c>
      <c r="D26" s="6">
        <v>0.27241758215844991</v>
      </c>
      <c r="F26" s="6">
        <v>16.666666666666664</v>
      </c>
      <c r="G26" s="6">
        <v>3.8</v>
      </c>
    </row>
    <row r="27" spans="1:9" x14ac:dyDescent="0.25">
      <c r="A27" s="6">
        <v>3</v>
      </c>
      <c r="B27" s="6">
        <v>3.8233333333333519</v>
      </c>
      <c r="C27" s="6">
        <v>-2.333333333335208E-2</v>
      </c>
      <c r="D27" s="6">
        <v>-0.13151193621452612</v>
      </c>
      <c r="F27" s="6">
        <v>27.777777777777779</v>
      </c>
      <c r="G27" s="6">
        <v>3.8</v>
      </c>
    </row>
    <row r="28" spans="1:9" x14ac:dyDescent="0.25">
      <c r="A28" s="6">
        <v>4</v>
      </c>
      <c r="B28" s="6">
        <v>3.8950000000000102</v>
      </c>
      <c r="C28" s="6">
        <v>4.9999999999896794E-3</v>
      </c>
      <c r="D28" s="6">
        <v>2.8181129188746212E-2</v>
      </c>
      <c r="F28" s="6">
        <v>38.888888888888886</v>
      </c>
      <c r="G28" s="6">
        <v>3.9</v>
      </c>
    </row>
    <row r="29" spans="1:9" x14ac:dyDescent="0.25">
      <c r="A29" s="6">
        <v>5</v>
      </c>
      <c r="B29" s="6">
        <v>3.9666666666666686</v>
      </c>
      <c r="C29" s="6">
        <v>-6.666666666666865E-2</v>
      </c>
      <c r="D29" s="6">
        <v>-0.37574838918406961</v>
      </c>
      <c r="F29" s="6">
        <v>50</v>
      </c>
      <c r="G29" s="6">
        <v>3.9</v>
      </c>
    </row>
    <row r="30" spans="1:9" x14ac:dyDescent="0.25">
      <c r="A30" s="6">
        <v>6</v>
      </c>
      <c r="B30" s="6">
        <v>4.0383333333333553</v>
      </c>
      <c r="C30" s="6">
        <v>6.1666666666644332E-2</v>
      </c>
      <c r="D30" s="6">
        <v>0.34756725999512816</v>
      </c>
      <c r="F30" s="6">
        <v>61.111111111111114</v>
      </c>
      <c r="G30" s="6">
        <v>3.9</v>
      </c>
    </row>
    <row r="31" spans="1:9" x14ac:dyDescent="0.25">
      <c r="A31" s="6">
        <v>7</v>
      </c>
      <c r="B31" s="6">
        <v>4.1100000000000136</v>
      </c>
      <c r="C31" s="6">
        <v>8.9999999999986535E-2</v>
      </c>
      <c r="D31" s="6">
        <v>0.50726032539840293</v>
      </c>
      <c r="F31" s="6">
        <v>72.222222222222214</v>
      </c>
      <c r="G31" s="6">
        <v>4.0999999999999996</v>
      </c>
    </row>
    <row r="32" spans="1:9" x14ac:dyDescent="0.25">
      <c r="A32" s="6">
        <v>8</v>
      </c>
      <c r="B32" s="6">
        <v>4.181666666666672</v>
      </c>
      <c r="C32" s="6">
        <v>0.31833333333332803</v>
      </c>
      <c r="D32" s="6">
        <v>1.7941985583538489</v>
      </c>
      <c r="F32" s="6">
        <v>83.333333333333329</v>
      </c>
      <c r="G32" s="6">
        <v>4.2</v>
      </c>
    </row>
    <row r="33" spans="1:7" ht="15.75" thickBot="1" x14ac:dyDescent="0.3">
      <c r="A33" s="7">
        <v>9</v>
      </c>
      <c r="B33" s="7">
        <v>4.2533333333333303</v>
      </c>
      <c r="C33" s="7">
        <v>-0.35333333333333039</v>
      </c>
      <c r="D33" s="7">
        <v>-1.991466462675493</v>
      </c>
      <c r="F33" s="7">
        <v>94.444444444444443</v>
      </c>
      <c r="G33" s="7">
        <v>4.5</v>
      </c>
    </row>
  </sheetData>
  <sortState xmlns:xlrd2="http://schemas.microsoft.com/office/spreadsheetml/2017/richdata2" ref="G25:G33">
    <sortCondition ref="G25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04A95-61EB-47AC-8AB7-BF6D2BAE4D72}">
  <dimension ref="B2:E16"/>
  <sheetViews>
    <sheetView topLeftCell="B1" workbookViewId="0">
      <selection activeCell="E7" sqref="E7:E16"/>
    </sheetView>
  </sheetViews>
  <sheetFormatPr baseColWidth="10" defaultRowHeight="15" x14ac:dyDescent="0.25"/>
  <sheetData>
    <row r="2" spans="2:5" x14ac:dyDescent="0.25">
      <c r="B2" s="4" t="s">
        <v>48</v>
      </c>
    </row>
    <row r="3" spans="2:5" x14ac:dyDescent="0.25">
      <c r="B3" s="5" t="s">
        <v>49</v>
      </c>
    </row>
    <row r="4" spans="2:5" x14ac:dyDescent="0.25">
      <c r="B4" s="5" t="s">
        <v>50</v>
      </c>
    </row>
    <row r="6" spans="2:5" x14ac:dyDescent="0.25">
      <c r="C6" t="s">
        <v>51</v>
      </c>
      <c r="D6" t="s">
        <v>52</v>
      </c>
      <c r="E6" t="s">
        <v>53</v>
      </c>
    </row>
    <row r="7" spans="2:5" x14ac:dyDescent="0.25">
      <c r="C7" s="1">
        <v>2010</v>
      </c>
      <c r="D7" s="1">
        <v>4.0999999999999996</v>
      </c>
      <c r="E7" s="1">
        <v>2.2000000000000002</v>
      </c>
    </row>
    <row r="8" spans="2:5" x14ac:dyDescent="0.25">
      <c r="C8" s="1">
        <v>2011</v>
      </c>
      <c r="D8" s="1">
        <v>3.6</v>
      </c>
      <c r="E8" s="1">
        <v>2.4</v>
      </c>
    </row>
    <row r="9" spans="2:5" x14ac:dyDescent="0.25">
      <c r="C9" s="1">
        <v>2012</v>
      </c>
      <c r="D9" s="1">
        <v>3.8</v>
      </c>
      <c r="E9" s="1">
        <v>2.4</v>
      </c>
    </row>
    <row r="10" spans="2:5" x14ac:dyDescent="0.25">
      <c r="C10" s="1">
        <v>2013</v>
      </c>
      <c r="D10" s="1">
        <v>3.8</v>
      </c>
      <c r="E10" s="1">
        <v>2.2999999999999998</v>
      </c>
    </row>
    <row r="11" spans="2:5" x14ac:dyDescent="0.25">
      <c r="C11" s="1">
        <v>2014</v>
      </c>
      <c r="D11" s="1">
        <v>3.9</v>
      </c>
      <c r="E11" s="1">
        <v>2.2999999999999998</v>
      </c>
    </row>
    <row r="12" spans="2:5" x14ac:dyDescent="0.25">
      <c r="C12" s="1">
        <v>2015</v>
      </c>
      <c r="D12" s="1">
        <v>3.9</v>
      </c>
      <c r="E12" s="1">
        <v>2.2999999999999998</v>
      </c>
    </row>
    <row r="13" spans="2:5" x14ac:dyDescent="0.25">
      <c r="C13" s="1">
        <v>2016</v>
      </c>
      <c r="D13" s="1">
        <v>4.0999999999999996</v>
      </c>
      <c r="E13" s="1">
        <v>2.2000000000000002</v>
      </c>
    </row>
    <row r="14" spans="2:5" x14ac:dyDescent="0.25">
      <c r="C14" s="1">
        <v>2017</v>
      </c>
      <c r="D14" s="1">
        <v>4.2</v>
      </c>
      <c r="E14" s="1">
        <v>2.1</v>
      </c>
    </row>
    <row r="15" spans="2:5" x14ac:dyDescent="0.25">
      <c r="C15" s="1">
        <v>2018</v>
      </c>
      <c r="D15" s="1">
        <v>4.5</v>
      </c>
      <c r="E15" s="1">
        <v>2.1</v>
      </c>
    </row>
    <row r="16" spans="2:5" x14ac:dyDescent="0.25">
      <c r="C16" s="1">
        <v>2019</v>
      </c>
      <c r="D16" s="1">
        <v>3.9</v>
      </c>
      <c r="E16" s="1">
        <v>5.5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E8F46-57DD-4F42-B9E3-0CFC1D1C8823}">
  <dimension ref="A2:B13"/>
  <sheetViews>
    <sheetView workbookViewId="0">
      <selection activeCell="F19" sqref="F19"/>
    </sheetView>
  </sheetViews>
  <sheetFormatPr baseColWidth="10" defaultRowHeight="15" x14ac:dyDescent="0.25"/>
  <cols>
    <col min="1" max="1" width="17.5703125" bestFit="1" customWidth="1"/>
    <col min="2" max="2" width="16.28515625" bestFit="1" customWidth="1"/>
  </cols>
  <sheetData>
    <row r="2" spans="1:2" x14ac:dyDescent="0.25">
      <c r="A2" s="2" t="s">
        <v>44</v>
      </c>
      <c r="B2" t="s">
        <v>54</v>
      </c>
    </row>
    <row r="3" spans="1:2" x14ac:dyDescent="0.25">
      <c r="A3" s="3">
        <v>2010</v>
      </c>
      <c r="B3" s="1">
        <v>2.2000000000000002</v>
      </c>
    </row>
    <row r="4" spans="1:2" x14ac:dyDescent="0.25">
      <c r="A4" s="3">
        <v>2011</v>
      </c>
      <c r="B4" s="1">
        <v>2.4</v>
      </c>
    </row>
    <row r="5" spans="1:2" x14ac:dyDescent="0.25">
      <c r="A5" s="3">
        <v>2012</v>
      </c>
      <c r="B5" s="1">
        <v>2.4</v>
      </c>
    </row>
    <row r="6" spans="1:2" x14ac:dyDescent="0.25">
      <c r="A6" s="3">
        <v>2013</v>
      </c>
      <c r="B6" s="1">
        <v>2.2999999999999998</v>
      </c>
    </row>
    <row r="7" spans="1:2" x14ac:dyDescent="0.25">
      <c r="A7" s="3">
        <v>2014</v>
      </c>
      <c r="B7" s="1">
        <v>2.2999999999999998</v>
      </c>
    </row>
    <row r="8" spans="1:2" x14ac:dyDescent="0.25">
      <c r="A8" s="3">
        <v>2015</v>
      </c>
      <c r="B8" s="1">
        <v>2.2999999999999998</v>
      </c>
    </row>
    <row r="9" spans="1:2" x14ac:dyDescent="0.25">
      <c r="A9" s="3">
        <v>2016</v>
      </c>
      <c r="B9" s="1">
        <v>2.2000000000000002</v>
      </c>
    </row>
    <row r="10" spans="1:2" x14ac:dyDescent="0.25">
      <c r="A10" s="3">
        <v>2017</v>
      </c>
      <c r="B10" s="1">
        <v>2.1</v>
      </c>
    </row>
    <row r="11" spans="1:2" x14ac:dyDescent="0.25">
      <c r="A11" s="3">
        <v>2018</v>
      </c>
      <c r="B11" s="1">
        <v>2.1</v>
      </c>
    </row>
    <row r="12" spans="1:2" x14ac:dyDescent="0.25">
      <c r="A12" s="3">
        <v>2019</v>
      </c>
      <c r="B12" s="1">
        <v>5.5</v>
      </c>
    </row>
    <row r="13" spans="1:2" x14ac:dyDescent="0.25">
      <c r="A13" s="3" t="s">
        <v>45</v>
      </c>
      <c r="B13" s="1">
        <v>25.800000000000004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E A A B Q S w M E F A A C A A g A t 6 3 q V t U O w c e l A A A A 9 g A A A B I A H A B D b 2 5 m a W c v U G F j a 2 F n Z S 5 4 b W w g o h g A K K A U A A A A A A A A A A A A A A A A A A A A A A A A A A A A h Y 8 x D o I w G I W v Q r r T l p o Y J D 9 l M G 6 S m J A Y 1 6 Z U a I R i a L H c z c E j e Q U x i r o 5 v u 9 9 w 3 v 3 6 w 2 y s W 2 C i + q t 7 k y K I k x R o I z s S m 2 q F A 3 u G M Y o 4 7 A T 8 i Q q F U y y s c l o y x T V z p 0 T Q r z 3 2 C 9 w 1 1 e E U R q R Q 7 4 t Z K 1 a g T 6 y / i + H 2 l g n j F S I w / 4 1 h j M c 0 R i v 4 i W m Q G Y I u T Z f g U 1 7 n + 0 P h P X Q u K F X X N l w U w C Z I 5 D 3 B / 4 A U E s D B B Q A A g A I A L e t 6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3 r e p W q T S R s 7 I B A A B L A w A A E w A c A E Z v c m 1 1 b G F z L 1 N l Y 3 R p b 2 4 x L m 0 g o h g A K K A U A A A A A A A A A A A A A A A A A A A A A A A A A A A A j Z H P a t t A E M b v B r / D o F x s E C a G N o c a H V R Z a X O J 0 0 r O J Q 5 i t D t x F 1 a 7 Z n d l m p o c + k g l j + A X 6 9 h u c I J c i A 7 S 7 q f f / P l m P I m g r I H i 8 B 1 P + r 1 + z / 9 A R x L O o s / o H H q 4 H V f 5 b V V W Z V q k R X W Z Z / P r 6 d U 0 n V Y S A 0 a Q g K b Q 7 w E / M 6 e W Z F j J / H o 0 t a J t y I T B p d I 0 y q w J f P G D K P u 0 m H t y f m G 9 Q L d 4 w f w i 9 w G l 4 t e X 7 / O b 2 e I 9 1 U f C r 6 N h f D c l r R o V y C X R J I o h s 7 p t j E / G 4 x h y I 6 x U Z p l c f D w / 5 / u 3 1 g Y q w q O m 5 H g c X V t D 9 8 P 4 Y O M s 4 i C s 6 R d K 6 2 H l b G P X i o 8 7 r y X W j N / s t E B f C S U 7 G R x 8 x 3 D 3 T 0 + 1 L g R q d D 4 J r n 2 d u F Q r C w K b W n H u Y 7 7 S o f E P 1 j W H z s v H F f n B f 9 u I N 5 t o 5 i R P O t i A m g 1 f m X D x Y b Q L e 4 p h E 2 1 / O 0 K W A w s Q 6 G f Y q 9 z c W h m h E C D b P k u 1 t B 1 k X i u B Q m 2 f T e d X u v 1 j o V t q J 3 f V X K K E h i T X k g Q a 4 Y F E a 6 R i u Q u X 6 B F q 1 4 Y 9 b H i t + j 2 g I x 6 J b M V L u 6 d g x o 6 V g X d E 7 t S 8 9 u x S 2 x r 1 2 5 C 3 6 N O w 3 1 P m 9 C o n f w F Q S w E C L Q A U A A I A C A C 3 r e p W 1 Q 7 B x 6 U A A A D 2 A A A A E g A A A A A A A A A A A A A A A A A A A A A A Q 2 9 u Z m l n L 1 B h Y 2 t h Z 2 U u e G 1 s U E s B A i 0 A F A A C A A g A t 6 3 q V g / K 6 a u k A A A A 6 Q A A A B M A A A A A A A A A A A A A A A A A 8 Q A A A F t D b 2 5 0 Z W 5 0 X 1 R 5 c G V z X S 5 4 b W x Q S w E C L Q A U A A I A C A C 3 r e p W q T S R s 7 I B A A B L A w A A E w A A A A A A A A A A A A A A A A D i A Q A A R m 9 y b X V s Y X M v U 2 V j d G l v b j E u b V B L B Q Y A A A A A A w A D A M I A A A D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6 E g A A A A A A A B g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y c m F z J T I w V j F f R V Z f V F 9 U Q V N B U 1 9 G R U N V T k R J R E F E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Y X J y Y X N f V j F f R V Z f V F 9 U Q V N B U 1 9 G R U N V T k R J R E F E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2 N i I g L z 4 8 R W 5 0 c n k g V H l w Z T 0 i R m l s b E V y c m 9 y Q 2 9 k Z S I g V m F s d W U 9 I n N V b m t u b 3 d u I i A v P j x F b n R y e S B U e X B l P S J G a W x s R X J y b 3 J D b 3 V u d C I g V m F s d W U 9 I m w x M j g i I C 8 + P E V u d H J 5 I F R 5 c G U 9 I k Z p b G x M Y X N 0 V X B k Y X R l Z C I g V m F s d W U 9 I m Q y M D I z L T A 3 L T E x V D A y O j Q 1 O j Q 2 L j Y 0 M z E x N z F a I i A v P j x F b n R y e S B U e X B l P S J G a W x s Q 2 9 s d W 1 u V H l w Z X M i I F Z h b H V l P S J z Q X d Z R 0 J n T U R B d 0 1 E Q X d N P S I g L z 4 8 R W 5 0 c n k g V H l w Z T 0 i R m l s b E N v b H V t b k 5 h b W V z I i B W Y W x 1 Z T 0 i c 1 s m c X V v d D t P c m R l b i B 0 b 3 R h b C Z x d W 9 0 O y w m c X V v d D v D g X J l Y S Z x d W 9 0 O y w m c X V v d D t Q c m 9 2 a W 5 j a W E g I E P D s 2 R p Z 2 8 m c X V v d D s s J n F 1 b 3 Q 7 V W J p Y 2 F j a c O z b i Z x d W 9 0 O y w m c X V v d D t B w 7 F v I C Z x d W 9 0 O y w m c X V v d D t B w 7 F v J n F 1 b 3 Q 7 L C Z x d W 9 0 O 0 V k Y W Q g b W V k a W E g Z G U g b G E g Z m V j d W 5 k a W R h Z C Z x d W 9 0 O y w m c X V v d D t U Y X N h I G J y d X R h I G R l I G 5 h d G F s a W R h Z C Z x d W 9 0 O y w m c X V v d D t U Y X N h I G J y d X R h I G R l I H J l c H J v Z H V j Y 2 n D s 2 4 m c X V v d D s s J n F 1 b 3 Q 7 V G F z Y S B k Z S B m Z W N 1 b m R p Z G F k I G d l b m V y Y W w m c X V v d D s s J n F 1 b 3 Q 7 V G F z Y S B n b G 9 i Y W w g Z G U g Z m V j d W 5 k a W R h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Y X J y Y X M g V j F f R V Z f V F 9 U Q V N B U 1 9 G R U N V T k R J R E F E X 2 R h d G E v Q X V 0 b 1 J l b W 9 2 Z W R D b 2 x 1 b W 5 z M S 5 7 T 3 J k Z W 4 g d G 9 0 Y W w s M H 0 m c X V v d D s s J n F 1 b 3 Q 7 U 2 V j d G l v b j E v Q m F y c m F z I F Y x X 0 V W X 1 R f V E F T Q V N f R k V D V U 5 E S U R B R F 9 k Y X R h L 0 F 1 d G 9 S Z W 1 v d m V k Q 2 9 s d W 1 u c z E u e 8 O B c m V h L D F 9 J n F 1 b 3 Q 7 L C Z x d W 9 0 O 1 N l Y 3 R p b 2 4 x L 0 J h c n J h c y B W M V 9 F V l 9 U X 1 R B U 0 F T X 0 Z F Q 1 V O R E l E Q U R f Z G F 0 Y S 9 B d X R v U m V t b 3 Z l Z E N v b H V t b n M x L n t Q c m 9 2 a W 5 j a W E g I E P D s 2 R p Z 2 8 s M n 0 m c X V v d D s s J n F 1 b 3 Q 7 U 2 V j d G l v b j E v Q m F y c m F z I F Y x X 0 V W X 1 R f V E F T Q V N f R k V D V U 5 E S U R B R F 9 k Y X R h L 0 F 1 d G 9 S Z W 1 v d m V k Q 2 9 s d W 1 u c z E u e 1 V i a W N h Y 2 n D s 2 4 s M 3 0 m c X V v d D s s J n F 1 b 3 Q 7 U 2 V j d G l v b j E v Q m F y c m F z I F Y x X 0 V W X 1 R f V E F T Q V N f R k V D V U 5 E S U R B R F 9 k Y X R h L 0 F 1 d G 9 S Z W 1 v d m V k Q 2 9 s d W 1 u c z E u e 0 H D s W 8 g L D R 9 J n F 1 b 3 Q 7 L C Z x d W 9 0 O 1 N l Y 3 R p b 2 4 x L 0 J h c n J h c y B W M V 9 F V l 9 U X 1 R B U 0 F T X 0 Z F Q 1 V O R E l E Q U R f Z G F 0 Y S 9 B d X R v U m V t b 3 Z l Z E N v b H V t b n M x L n t B w 7 F v L D V 9 J n F 1 b 3 Q 7 L C Z x d W 9 0 O 1 N l Y 3 R p b 2 4 x L 0 J h c n J h c y B W M V 9 F V l 9 U X 1 R B U 0 F T X 0 Z F Q 1 V O R E l E Q U R f Z G F 0 Y S 9 B d X R v U m V t b 3 Z l Z E N v b H V t b n M x L n t F Z G F k I G 1 l Z G l h I G R l I G x h I G Z l Y 3 V u Z G l k Y W Q s N n 0 m c X V v d D s s J n F 1 b 3 Q 7 U 2 V j d G l v b j E v Q m F y c m F z I F Y x X 0 V W X 1 R f V E F T Q V N f R k V D V U 5 E S U R B R F 9 k Y X R h L 0 F 1 d G 9 S Z W 1 v d m V k Q 2 9 s d W 1 u c z E u e 1 R h c 2 E g Y n J 1 d G E g Z G U g b m F 0 Y W x p Z G F k L D d 9 J n F 1 b 3 Q 7 L C Z x d W 9 0 O 1 N l Y 3 R p b 2 4 x L 0 J h c n J h c y B W M V 9 F V l 9 U X 1 R B U 0 F T X 0 Z F Q 1 V O R E l E Q U R f Z G F 0 Y S 9 B d X R v U m V t b 3 Z l Z E N v b H V t b n M x L n t U Y X N h I G J y d X R h I G R l I H J l c H J v Z H V j Y 2 n D s 2 4 s O H 0 m c X V v d D s s J n F 1 b 3 Q 7 U 2 V j d G l v b j E v Q m F y c m F z I F Y x X 0 V W X 1 R f V E F T Q V N f R k V D V U 5 E S U R B R F 9 k Y X R h L 0 F 1 d G 9 S Z W 1 v d m V k Q 2 9 s d W 1 u c z E u e 1 R h c 2 E g Z G U g Z m V j d W 5 k a W R h Z C B n Z W 5 l c m F s L D l 9 J n F 1 b 3 Q 7 L C Z x d W 9 0 O 1 N l Y 3 R p b 2 4 x L 0 J h c n J h c y B W M V 9 F V l 9 U X 1 R B U 0 F T X 0 Z F Q 1 V O R E l E Q U R f Z G F 0 Y S 9 B d X R v U m V t b 3 Z l Z E N v b H V t b n M x L n t U Y X N h I G d s b 2 J h b C B k Z S B m Z W N 1 b m R p Z G F k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m F y c m F z I F Y x X 0 V W X 1 R f V E F T Q V N f R k V D V U 5 E S U R B R F 9 k Y X R h L 0 F 1 d G 9 S Z W 1 v d m V k Q 2 9 s d W 1 u c z E u e 0 9 y Z G V u I H R v d G F s L D B 9 J n F 1 b 3 Q 7 L C Z x d W 9 0 O 1 N l Y 3 R p b 2 4 x L 0 J h c n J h c y B W M V 9 F V l 9 U X 1 R B U 0 F T X 0 Z F Q 1 V O R E l E Q U R f Z G F 0 Y S 9 B d X R v U m V t b 3 Z l Z E N v b H V t b n M x L n v D g X J l Y S w x f S Z x d W 9 0 O y w m c X V v d D t T Z W N 0 a W 9 u M S 9 C Y X J y Y X M g V j F f R V Z f V F 9 U Q V N B U 1 9 G R U N V T k R J R E F E X 2 R h d G E v Q X V 0 b 1 J l b W 9 2 Z W R D b 2 x 1 b W 5 z M S 5 7 U H J v d m l u Y 2 l h I C B D w 7 N k a W d v L D J 9 J n F 1 b 3 Q 7 L C Z x d W 9 0 O 1 N l Y 3 R p b 2 4 x L 0 J h c n J h c y B W M V 9 F V l 9 U X 1 R B U 0 F T X 0 Z F Q 1 V O R E l E Q U R f Z G F 0 Y S 9 B d X R v U m V t b 3 Z l Z E N v b H V t b n M x L n t V Y m l j Y W N p w 7 N u L D N 9 J n F 1 b 3 Q 7 L C Z x d W 9 0 O 1 N l Y 3 R p b 2 4 x L 0 J h c n J h c y B W M V 9 F V l 9 U X 1 R B U 0 F T X 0 Z F Q 1 V O R E l E Q U R f Z G F 0 Y S 9 B d X R v U m V t b 3 Z l Z E N v b H V t b n M x L n t B w 7 F v I C w 0 f S Z x d W 9 0 O y w m c X V v d D t T Z W N 0 a W 9 u M S 9 C Y X J y Y X M g V j F f R V Z f V F 9 U Q V N B U 1 9 G R U N V T k R J R E F E X 2 R h d G E v Q X V 0 b 1 J l b W 9 2 Z W R D b 2 x 1 b W 5 z M S 5 7 Q c O x b y w 1 f S Z x d W 9 0 O y w m c X V v d D t T Z W N 0 a W 9 u M S 9 C Y X J y Y X M g V j F f R V Z f V F 9 U Q V N B U 1 9 G R U N V T k R J R E F E X 2 R h d G E v Q X V 0 b 1 J l b W 9 2 Z W R D b 2 x 1 b W 5 z M S 5 7 R W R h Z C B t Z W R p Y S B k Z S B s Y S B m Z W N 1 b m R p Z G F k L D Z 9 J n F 1 b 3 Q 7 L C Z x d W 9 0 O 1 N l Y 3 R p b 2 4 x L 0 J h c n J h c y B W M V 9 F V l 9 U X 1 R B U 0 F T X 0 Z F Q 1 V O R E l E Q U R f Z G F 0 Y S 9 B d X R v U m V t b 3 Z l Z E N v b H V t b n M x L n t U Y X N h I G J y d X R h I G R l I G 5 h d G F s a W R h Z C w 3 f S Z x d W 9 0 O y w m c X V v d D t T Z W N 0 a W 9 u M S 9 C Y X J y Y X M g V j F f R V Z f V F 9 U Q V N B U 1 9 G R U N V T k R J R E F E X 2 R h d G E v Q X V 0 b 1 J l b W 9 2 Z W R D b 2 x 1 b W 5 z M S 5 7 V G F z Y S B i c n V 0 Y S B k Z S B y Z X B y b 2 R 1 Y 2 N p w 7 N u L D h 9 J n F 1 b 3 Q 7 L C Z x d W 9 0 O 1 N l Y 3 R p b 2 4 x L 0 J h c n J h c y B W M V 9 F V l 9 U X 1 R B U 0 F T X 0 Z F Q 1 V O R E l E Q U R f Z G F 0 Y S 9 B d X R v U m V t b 3 Z l Z E N v b H V t b n M x L n t U Y X N h I G R l I G Z l Y 3 V u Z G l k Y W Q g Z 2 V u Z X J h b C w 5 f S Z x d W 9 0 O y w m c X V v d D t T Z W N 0 a W 9 u M S 9 C Y X J y Y X M g V j F f R V Z f V F 9 U Q V N B U 1 9 G R U N V T k R J R E F E X 2 R h d G E v Q X V 0 b 1 J l b W 9 2 Z W R D b 2 x 1 b W 5 z M S 5 7 V G F z Y S B n b G 9 i Y W w g Z G U g Z m V j d W 5 k a W R h Z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h c n J h c y U y M F Y x X 0 V W X 1 R f V E F T Q V N f R k V D V U 5 E S U R B R F 9 k Y X R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n J h c y U y M F Y x X 0 V W X 1 R f V E F T Q V N f R k V D V U 5 E S U R B R F 9 k Y X R h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n J h c y U y M F Y x X 0 V W X 1 R f V E F T Q V N f R k V D V U 5 E S U R B R F 9 k Y X R h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p p 7 v R h 5 x H R p 0 x H + B y 6 H r k A A A A A A I A A A A A A B B m A A A A A Q A A I A A A A N 5 k d G o g M 1 q a Q Q g f W X 9 q 9 q g E J L g j T K r n E 3 2 w U w K q 2 l y Y A A A A A A 6 A A A A A A g A A I A A A A G j f l O F r l d i p Z 5 3 R 1 + B c I 5 u z 7 5 V C q 4 H t J P S M 3 v + K i r H c U A A A A I h A 9 k + + y i Z i z T o r o k G P B V t 0 d i 8 c l a K b 3 b q i A d V 8 x Z Z S n b D C C y u h i F b t 1 Q E U 6 k R n T 5 H S a u j I h 5 E q j q x j r Y / Q x I x w Y y W 2 l M y b E I q a 9 Q u I i M 3 l Q A A A A F / I A J w G e 8 Q 9 R r + X z M c w z s w R G y 5 l c F g 2 u n 7 r y O 2 l 0 m U e A X w c x g d 7 H R z z K 7 2 l s S i y w T s v L A x 2 e p 1 g 2 L u T w E / h p 7 M = < / D a t a M a s h u p > 
</file>

<file path=customXml/itemProps1.xml><?xml version="1.0" encoding="utf-8"?>
<ds:datastoreItem xmlns:ds="http://schemas.openxmlformats.org/officeDocument/2006/customXml" ds:itemID="{41BED9BC-4E64-4F1D-882C-946F37738A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Hoja3</vt:lpstr>
      <vt:lpstr>Hoja5</vt:lpstr>
      <vt:lpstr>Hoja4</vt:lpstr>
      <vt:lpstr>Barras V1_EV_T_TASAS_FECUNDIDAD</vt:lpstr>
      <vt:lpstr>Sugerencia1</vt:lpstr>
      <vt:lpstr>Hoja6</vt:lpstr>
      <vt:lpstr>PANAMA</vt:lpstr>
      <vt:lpstr>Datos transformados</vt:lpstr>
      <vt:lpstr>Sugerencia2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2023-07-11T02:45:24Z</dcterms:created>
  <dcterms:modified xsi:type="dcterms:W3CDTF">2023-07-26T00:30:11Z</dcterms:modified>
</cp:coreProperties>
</file>