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4\"/>
    </mc:Choice>
  </mc:AlternateContent>
  <bookViews>
    <workbookView xWindow="0" yWindow="0" windowWidth="28800" windowHeight="12330"/>
  </bookViews>
  <sheets>
    <sheet name="Inicio" sheetId="1" r:id="rId1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H5" i="1"/>
  <c r="H9" i="1"/>
  <c r="H10" i="1"/>
  <c r="G4" i="1"/>
  <c r="F5" i="1"/>
  <c r="F6" i="1"/>
  <c r="F7" i="1"/>
  <c r="F8" i="1"/>
  <c r="F9" i="1"/>
  <c r="F10" i="1"/>
  <c r="F4" i="1"/>
  <c r="H4" i="1"/>
  <c r="E5" i="1"/>
  <c r="E6" i="1"/>
  <c r="E7" i="1"/>
  <c r="E8" i="1"/>
  <c r="E9" i="1"/>
  <c r="E10" i="1"/>
  <c r="E4" i="1"/>
  <c r="H7" i="1" l="1"/>
  <c r="H6" i="1"/>
  <c r="H8" i="1"/>
  <c r="C1" i="1"/>
</calcChain>
</file>

<file path=xl/sharedStrings.xml><?xml version="1.0" encoding="utf-8"?>
<sst xmlns="http://schemas.openxmlformats.org/spreadsheetml/2006/main" count="18" uniqueCount="18">
  <si>
    <t>Artículo</t>
  </si>
  <si>
    <t>Precio</t>
  </si>
  <si>
    <t>Unidad</t>
  </si>
  <si>
    <t>Subtotal</t>
  </si>
  <si>
    <t>Dto Demora</t>
  </si>
  <si>
    <t>Total</t>
  </si>
  <si>
    <t>Queso Manchego La Pastora</t>
  </si>
  <si>
    <t>Algas Konbu</t>
  </si>
  <si>
    <t>Cuajada de judías</t>
  </si>
  <si>
    <t>Salsa de soja baja en sodio</t>
  </si>
  <si>
    <t>Postre de merengue Pavlova</t>
  </si>
  <si>
    <t>Cordero Alice Springs</t>
  </si>
  <si>
    <t>Langostinos tigre Carnarvon</t>
  </si>
  <si>
    <t>Fecha:</t>
  </si>
  <si>
    <t>Dto Demora:</t>
  </si>
  <si>
    <t>Plus Contra Reembolso:</t>
  </si>
  <si>
    <t>Plus Contra
reembolso</t>
  </si>
  <si>
    <t>Supermercado
Galatar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</si>
</sst>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5" formatCode="000\ &quot;ud&quot;"/>
    <numFmt numFmtId="166" formatCode="&quot;A&quot;\ dddd\,\ dd\ &quot;de&quot;\ mmm\ &quot;del año&quot;\ yyyy"/>
  </numFmts>
  <fonts count="9" x14ac:knownFonts="1">
    <font>
      <sz val="10"/>
      <name val="Arial"/>
    </font>
    <font>
      <sz val="8"/>
      <name val="Arial"/>
    </font>
    <font>
      <sz val="10"/>
      <color indexed="8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0"/>
      <name val="Comic Sans MS"/>
      <family val="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4" xfId="1" applyFont="1" applyFill="1" applyBorder="1" applyAlignment="1"/>
    <xf numFmtId="0" fontId="4" fillId="0" borderId="7" xfId="1" applyFont="1" applyFill="1" applyBorder="1" applyAlignment="1"/>
    <xf numFmtId="0" fontId="4" fillId="0" borderId="9" xfId="1" applyFont="1" applyFill="1" applyBorder="1" applyAlignment="1"/>
    <xf numFmtId="9" fontId="5" fillId="0" borderId="6" xfId="0" applyNumberFormat="1" applyFont="1" applyBorder="1"/>
    <xf numFmtId="9" fontId="5" fillId="0" borderId="11" xfId="0" applyNumberFormat="1" applyFont="1" applyBorder="1"/>
    <xf numFmtId="0" fontId="7" fillId="0" borderId="12" xfId="1" applyFont="1" applyFill="1" applyBorder="1" applyAlignment="1"/>
    <xf numFmtId="0" fontId="7" fillId="0" borderId="13" xfId="1" applyFont="1" applyFill="1" applyBorder="1" applyAlignment="1"/>
    <xf numFmtId="164" fontId="5" fillId="0" borderId="5" xfId="0" applyNumberFormat="1" applyFont="1" applyBorder="1"/>
    <xf numFmtId="164" fontId="5" fillId="0" borderId="0" xfId="0" applyNumberFormat="1" applyFont="1" applyBorder="1"/>
    <xf numFmtId="164" fontId="5" fillId="0" borderId="10" xfId="0" applyNumberFormat="1" applyFont="1" applyBorder="1"/>
    <xf numFmtId="44" fontId="5" fillId="0" borderId="5" xfId="2" applyFont="1" applyBorder="1"/>
    <xf numFmtId="44" fontId="5" fillId="0" borderId="6" xfId="2" applyFont="1" applyBorder="1"/>
    <xf numFmtId="44" fontId="5" fillId="0" borderId="0" xfId="2" applyFont="1" applyBorder="1"/>
    <xf numFmtId="44" fontId="5" fillId="0" borderId="8" xfId="2" applyFont="1" applyBorder="1"/>
    <xf numFmtId="44" fontId="5" fillId="0" borderId="10" xfId="2" applyFont="1" applyBorder="1"/>
    <xf numFmtId="44" fontId="5" fillId="0" borderId="11" xfId="2" applyFont="1" applyBorder="1"/>
    <xf numFmtId="165" fontId="5" fillId="0" borderId="5" xfId="0" applyNumberFormat="1" applyFont="1" applyBorder="1"/>
    <xf numFmtId="165" fontId="5" fillId="0" borderId="0" xfId="0" applyNumberFormat="1" applyFont="1" applyBorder="1"/>
    <xf numFmtId="165" fontId="5" fillId="0" borderId="10" xfId="0" applyNumberFormat="1" applyFont="1" applyBorder="1"/>
    <xf numFmtId="166" fontId="6" fillId="0" borderId="0" xfId="0" applyNumberFormat="1" applyFont="1"/>
    <xf numFmtId="0" fontId="8" fillId="0" borderId="0" xfId="0" applyFont="1" applyAlignment="1">
      <alignment horizontal="center" vertical="center" textRotation="90" wrapText="1"/>
    </xf>
    <xf numFmtId="0" fontId="8" fillId="0" borderId="0" xfId="0" applyFont="1" applyAlignment="1">
      <alignment horizontal="center" vertical="center" textRotation="90"/>
    </xf>
  </cellXfs>
  <cellStyles count="3">
    <cellStyle name="Moneda" xfId="2" builtinId="4"/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5" sqref="A15"/>
    </sheetView>
  </sheetViews>
  <sheetFormatPr baseColWidth="10" defaultRowHeight="12.75" x14ac:dyDescent="0.2"/>
  <cols>
    <col min="1" max="1" width="12.5703125" customWidth="1"/>
    <col min="2" max="2" width="26.7109375" bestFit="1" customWidth="1"/>
    <col min="3" max="3" width="29.28515625" bestFit="1" customWidth="1"/>
    <col min="6" max="6" width="11" bestFit="1" customWidth="1"/>
  </cols>
  <sheetData>
    <row r="1" spans="1:8" ht="15" x14ac:dyDescent="0.25">
      <c r="A1" s="28" t="s">
        <v>17</v>
      </c>
      <c r="B1" s="3" t="s">
        <v>13</v>
      </c>
      <c r="C1" s="27">
        <f ca="1">TODAY()</f>
        <v>43762</v>
      </c>
      <c r="D1" s="1"/>
      <c r="E1" s="1"/>
      <c r="F1" s="1"/>
      <c r="G1" s="1"/>
      <c r="H1" s="1"/>
    </row>
    <row r="2" spans="1:8" ht="15.75" thickBot="1" x14ac:dyDescent="0.3">
      <c r="A2" s="29"/>
      <c r="B2" s="1"/>
      <c r="C2" s="1"/>
      <c r="D2" s="1"/>
      <c r="E2" s="1"/>
      <c r="F2" s="1"/>
      <c r="G2" s="1"/>
      <c r="H2" s="1"/>
    </row>
    <row r="3" spans="1:8" ht="30.75" thickBot="1" x14ac:dyDescent="0.25">
      <c r="A3" s="29"/>
      <c r="B3" s="4" t="s">
        <v>0</v>
      </c>
      <c r="C3" s="5" t="s">
        <v>1</v>
      </c>
      <c r="D3" s="5" t="s">
        <v>2</v>
      </c>
      <c r="E3" s="5" t="s">
        <v>3</v>
      </c>
      <c r="F3" s="6" t="s">
        <v>16</v>
      </c>
      <c r="G3" s="5" t="s">
        <v>4</v>
      </c>
      <c r="H3" s="7" t="s">
        <v>5</v>
      </c>
    </row>
    <row r="4" spans="1:8" ht="15" x14ac:dyDescent="0.25">
      <c r="A4" s="29"/>
      <c r="B4" s="8" t="s">
        <v>6</v>
      </c>
      <c r="C4" s="15">
        <v>38</v>
      </c>
      <c r="D4" s="24">
        <v>5</v>
      </c>
      <c r="E4" s="18">
        <f>C4*D4</f>
        <v>190</v>
      </c>
      <c r="F4" s="18">
        <f>$E4*C$13</f>
        <v>19</v>
      </c>
      <c r="G4" s="18">
        <f>$E4*C$14</f>
        <v>28.5</v>
      </c>
      <c r="H4" s="19">
        <f>E4+F4-G4</f>
        <v>180.5</v>
      </c>
    </row>
    <row r="5" spans="1:8" ht="15" x14ac:dyDescent="0.25">
      <c r="A5" s="29"/>
      <c r="B5" s="9" t="s">
        <v>7</v>
      </c>
      <c r="C5" s="16">
        <v>6</v>
      </c>
      <c r="D5" s="25">
        <v>12</v>
      </c>
      <c r="E5" s="20">
        <f t="shared" ref="E5:E10" si="0">C5*D5</f>
        <v>72</v>
      </c>
      <c r="F5" s="20">
        <f t="shared" ref="F5:F10" si="1">$E5*C$13</f>
        <v>7.2</v>
      </c>
      <c r="G5" s="20">
        <f t="shared" ref="G5:G10" si="2">$E5*C$14</f>
        <v>10.799999999999999</v>
      </c>
      <c r="H5" s="21">
        <f t="shared" ref="H5:H10" si="3">E5+F5-G5</f>
        <v>68.400000000000006</v>
      </c>
    </row>
    <row r="6" spans="1:8" ht="15" x14ac:dyDescent="0.25">
      <c r="A6" s="29"/>
      <c r="B6" s="9" t="s">
        <v>8</v>
      </c>
      <c r="C6" s="16">
        <v>23.25</v>
      </c>
      <c r="D6" s="25">
        <v>16</v>
      </c>
      <c r="E6" s="20">
        <f t="shared" si="0"/>
        <v>372</v>
      </c>
      <c r="F6" s="20">
        <f t="shared" si="1"/>
        <v>37.200000000000003</v>
      </c>
      <c r="G6" s="20">
        <f t="shared" si="2"/>
        <v>55.8</v>
      </c>
      <c r="H6" s="21">
        <f t="shared" si="3"/>
        <v>353.4</v>
      </c>
    </row>
    <row r="7" spans="1:8" ht="15" x14ac:dyDescent="0.25">
      <c r="A7" s="29"/>
      <c r="B7" s="9" t="s">
        <v>9</v>
      </c>
      <c r="C7" s="16">
        <v>15.5</v>
      </c>
      <c r="D7" s="25">
        <v>14</v>
      </c>
      <c r="E7" s="20">
        <f t="shared" si="0"/>
        <v>217</v>
      </c>
      <c r="F7" s="20">
        <f t="shared" si="1"/>
        <v>21.700000000000003</v>
      </c>
      <c r="G7" s="20">
        <f t="shared" si="2"/>
        <v>32.549999999999997</v>
      </c>
      <c r="H7" s="21">
        <f t="shared" si="3"/>
        <v>206.14999999999998</v>
      </c>
    </row>
    <row r="8" spans="1:8" ht="15" x14ac:dyDescent="0.25">
      <c r="A8" s="29"/>
      <c r="B8" s="9" t="s">
        <v>10</v>
      </c>
      <c r="C8" s="16">
        <v>17.45</v>
      </c>
      <c r="D8" s="25">
        <v>1</v>
      </c>
      <c r="E8" s="20">
        <f t="shared" si="0"/>
        <v>17.45</v>
      </c>
      <c r="F8" s="20">
        <f t="shared" si="1"/>
        <v>1.7450000000000001</v>
      </c>
      <c r="G8" s="20">
        <f t="shared" si="2"/>
        <v>2.6174999999999997</v>
      </c>
      <c r="H8" s="21">
        <f t="shared" si="3"/>
        <v>16.577500000000001</v>
      </c>
    </row>
    <row r="9" spans="1:8" ht="15" x14ac:dyDescent="0.25">
      <c r="A9" s="29"/>
      <c r="B9" s="9" t="s">
        <v>11</v>
      </c>
      <c r="C9" s="16">
        <v>39</v>
      </c>
      <c r="D9" s="25">
        <v>2</v>
      </c>
      <c r="E9" s="20">
        <f t="shared" si="0"/>
        <v>78</v>
      </c>
      <c r="F9" s="20">
        <f t="shared" si="1"/>
        <v>7.8000000000000007</v>
      </c>
      <c r="G9" s="20">
        <f t="shared" si="2"/>
        <v>11.7</v>
      </c>
      <c r="H9" s="21">
        <f t="shared" si="3"/>
        <v>74.099999999999994</v>
      </c>
    </row>
    <row r="10" spans="1:8" ht="15.75" thickBot="1" x14ac:dyDescent="0.3">
      <c r="A10" s="29"/>
      <c r="B10" s="10" t="s">
        <v>12</v>
      </c>
      <c r="C10" s="17">
        <v>62.5</v>
      </c>
      <c r="D10" s="26">
        <v>3</v>
      </c>
      <c r="E10" s="22">
        <f t="shared" si="0"/>
        <v>187.5</v>
      </c>
      <c r="F10" s="22">
        <f t="shared" si="1"/>
        <v>18.75</v>
      </c>
      <c r="G10" s="22">
        <f t="shared" si="2"/>
        <v>28.125</v>
      </c>
      <c r="H10" s="23">
        <f t="shared" si="3"/>
        <v>178.125</v>
      </c>
    </row>
    <row r="11" spans="1:8" ht="15" x14ac:dyDescent="0.25">
      <c r="A11" s="29"/>
      <c r="B11" s="2"/>
      <c r="C11" s="1"/>
      <c r="D11" s="1"/>
      <c r="E11" s="1"/>
      <c r="F11" s="1"/>
      <c r="G11" s="1"/>
      <c r="H11" s="1"/>
    </row>
    <row r="12" spans="1:8" ht="15.75" thickBot="1" x14ac:dyDescent="0.3">
      <c r="A12" s="29"/>
      <c r="B12" s="1"/>
      <c r="C12" s="1"/>
      <c r="D12" s="1"/>
      <c r="E12" s="1"/>
      <c r="F12" s="1"/>
      <c r="G12" s="1"/>
      <c r="H12" s="1"/>
    </row>
    <row r="13" spans="1:8" ht="15" x14ac:dyDescent="0.25">
      <c r="A13" s="29"/>
      <c r="B13" s="13" t="s">
        <v>15</v>
      </c>
      <c r="C13" s="11">
        <v>0.1</v>
      </c>
      <c r="D13" s="1"/>
      <c r="E13" s="1"/>
      <c r="F13" s="1"/>
      <c r="G13" s="1"/>
      <c r="H13" s="1"/>
    </row>
    <row r="14" spans="1:8" ht="15.75" thickBot="1" x14ac:dyDescent="0.3">
      <c r="A14" s="29"/>
      <c r="B14" s="14" t="s">
        <v>14</v>
      </c>
      <c r="C14" s="12">
        <v>0.15</v>
      </c>
      <c r="D14" s="1"/>
      <c r="E14" s="1"/>
      <c r="F14" s="1"/>
      <c r="G14" s="1"/>
      <c r="H14" s="1"/>
    </row>
  </sheetData>
  <mergeCells count="1">
    <mergeCell ref="A1:A14"/>
  </mergeCells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Oscar</cp:lastModifiedBy>
  <cp:lastPrinted>2011-07-11T17:02:15Z</cp:lastPrinted>
  <dcterms:created xsi:type="dcterms:W3CDTF">2011-07-11T16:45:58Z</dcterms:created>
  <dcterms:modified xsi:type="dcterms:W3CDTF">2019-10-24T09:02:07Z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83a173f4-0b16-4049-9134-bb84be1d4576</vt:lpwstr>
  </property>
</Properties>
</file>