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4\"/>
    </mc:Choice>
  </mc:AlternateContent>
  <bookViews>
    <workbookView xWindow="0" yWindow="0" windowWidth="28800" windowHeight="12330" tabRatio="500"/>
  </bookViews>
  <sheets>
    <sheet name="Referencias" sheetId="1" r:id="rId1"/>
  </sheets>
  <calcPr calcId="162913"/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<sst xmlns="http://schemas.openxmlformats.org/spreadsheetml/2006/main" count="314" uniqueCount="155">
  <si>
    <t>Id.</t>
  </si>
  <si>
    <t>Ref. fabricante</t>
  </si>
  <si>
    <t>Nombre</t>
  </si>
  <si>
    <t>Familias</t>
  </si>
  <si>
    <t>Id. marca</t>
  </si>
  <si>
    <t>Coste neto</t>
  </si>
  <si>
    <t>P.V.P. (Sin IVA)</t>
  </si>
  <si>
    <t>Bolsas Tyvek 176x250 100 uds.</t>
  </si>
  <si>
    <t>Bolsas Tyvek 229x324 100 uds.</t>
  </si>
  <si>
    <t>Bolsas Tyvek 262x371 100 uds.</t>
  </si>
  <si>
    <t>Bolsas Tyvek 280x400 100 uds.</t>
  </si>
  <si>
    <t>Bolsas Tyvek 229x324 100 uds. ventana izqd.</t>
  </si>
  <si>
    <t>Bolsa fuelle Tyvek 229x324x38</t>
  </si>
  <si>
    <t>Bolsa fuelle Tyvek 250x353x38</t>
  </si>
  <si>
    <t>Bolsa fuelle Tyvek 305x406x51</t>
  </si>
  <si>
    <t>Bolsas Box  25 uds.237x342x30 mm.</t>
  </si>
  <si>
    <t>Bolsas Pro 25 uds.167x240x30 mm.blanco</t>
  </si>
  <si>
    <t>Bolsas papel ondulado 335x500x50 mm.25 uds.A3</t>
  </si>
  <si>
    <t>Bolsas papel ondulado187x275x50 mm.25 uds.A5</t>
  </si>
  <si>
    <t>Bolsas papel ondulado 235x337x35 mm.25 uds.A4</t>
  </si>
  <si>
    <t>Bolsas burbujas CERRO 100x165 10 uds.blanco</t>
  </si>
  <si>
    <t>Bolsas burbujas CERRO 120x215mm 10 uds.blanco</t>
  </si>
  <si>
    <t>Bolsas burbujas CERRO 150x215mm 10 uds.blanco</t>
  </si>
  <si>
    <t>Bolsas burbujas CERRO 180x265 10 uds.blanco</t>
  </si>
  <si>
    <t>Bolsas burbujas CERRO 220x265 10 uds.blanco</t>
  </si>
  <si>
    <t>Bolsas burbujas CERRO 220x340 10 uds.blanco</t>
  </si>
  <si>
    <t>Bolsas burbujas CERRO 230x340 10 uds.blanco</t>
  </si>
  <si>
    <t>Bolsas burbujas CERRO 270x360 10 uds.blanco</t>
  </si>
  <si>
    <t>Bolsas burbujas CERRO 300x455 10 uds.blanco</t>
  </si>
  <si>
    <t>Bolsas burbujas CERRO 350x470 10 uds.blanco</t>
  </si>
  <si>
    <t>Bolsas burbujas CERRO 165x180 10 uds.blanco</t>
  </si>
  <si>
    <t>Bolsas burbujas CERRO 100x165 10 uds.kraft</t>
  </si>
  <si>
    <t>Bolsas burbujas CERRO 120x215 10 uds.kraft</t>
  </si>
  <si>
    <t>Bolsas burbujas CERRO 150x215 10 uds.kraft</t>
  </si>
  <si>
    <t>Bolsas burbujas CERRO 180x265 10 uds.kraft</t>
  </si>
  <si>
    <t>Bolsas burbujas CERRO 220x265 10 uds.kraft</t>
  </si>
  <si>
    <t>Bolsas burbujas CERRO 220x340 10 uds.kraft</t>
  </si>
  <si>
    <t>Bolsas burbujas CERRO 230x340 10 uds.kraft</t>
  </si>
  <si>
    <t>Bolsas burbujas CERRO 270x360 10 uds.kraft</t>
  </si>
  <si>
    <t>Bolsas burbujas CERRO 300x455 10 uds.kraft</t>
  </si>
  <si>
    <t>Bolsas burbujas CERRO 350x470 10 uds.kraft</t>
  </si>
  <si>
    <t>Bolsa CERRO acolchada 100x165 mm kraft 200 uni.</t>
  </si>
  <si>
    <t>Bolsa CERRO acolchada 120x215 mm kraft 200 uni.</t>
  </si>
  <si>
    <t>Bolsa CERRO acolchada 150x215 mm kraft 100 uni.</t>
  </si>
  <si>
    <t>Bolsa CERRO acolchada 180x265 mm kraft 100 uni.</t>
  </si>
  <si>
    <t>Bolsa CERRO acolchada 220x265 mm kraft 100 uni.</t>
  </si>
  <si>
    <t>Bolsa CERRO acolchada 220x340 mm kraft 100 uni.</t>
  </si>
  <si>
    <t>Bolsa CERRO acolchada 230x340 mm kraft 100 uni.</t>
  </si>
  <si>
    <t>Bolsa CERRO acolchada 270x360 mm kraft 100 uni.</t>
  </si>
  <si>
    <t>Bolsa CERRO acolchada 300x455 mm kraft 75 uni.</t>
  </si>
  <si>
    <t>Bolsa CERRO acolchada 350x470 mm kraft 75 uni.</t>
  </si>
  <si>
    <t>Bolsa CERRO acolchada 165x180 mm kraft 100 uni.</t>
  </si>
  <si>
    <t>Bolsa CERRO acolchada 230x340 mm blanca 100 uni.</t>
  </si>
  <si>
    <t>Bolsa CERRO acolchada 300x455 mm blanca 75 uni.</t>
  </si>
  <si>
    <t>Bolsa CERRO acolchada 350x470 mm blanca 75 uni.</t>
  </si>
  <si>
    <t>Bolsa CERRO acolchada 165x180 mm blanca 100 uni.</t>
  </si>
  <si>
    <t>Bolsa CERRO acolchada 100x165 mm blanca 200 uni.</t>
  </si>
  <si>
    <t>Bolsa CERRO acolchada 120x215 mm blanca 200 uni.</t>
  </si>
  <si>
    <t>Bolsa CERRO acolchada 150x215 mm blanca 100 uni.</t>
  </si>
  <si>
    <t>Bolsa CERRO acolchada 180x265 mm blanca 100 uni.</t>
  </si>
  <si>
    <t>Bolsa CERRO acolchada 220x265 mm blanca 100 uni.</t>
  </si>
  <si>
    <t>Bolsa CERRO acolchada 220x340 mm blanca 100 uni.</t>
  </si>
  <si>
    <t>Bolsa CERRO acolchada 270x360 mm blanca 100 uni.</t>
  </si>
  <si>
    <t>Bolsas kraft Lello 1000 uds. 120X170 mm.</t>
  </si>
  <si>
    <t>Bolsas kraft Lello 125 uds.229 x 324 mm</t>
  </si>
  <si>
    <t>Bolsas blancas Lello 125 uds.229 x 324 mm</t>
  </si>
  <si>
    <t>Bolsas kraft Lello 1000 uds. 100 X 145 mm.</t>
  </si>
  <si>
    <t>Bolsas kraft Lello 250 uds. 184 X 261 mm.</t>
  </si>
  <si>
    <t>Bolsas blancas Lello 250 uds. 184 X 261 mm.</t>
  </si>
  <si>
    <t>Bolsas kraft Lello 250 uds. 229 X 324 mm.</t>
  </si>
  <si>
    <t>Bolsas blancas Lello 250 uds. 229 X 324 mm.</t>
  </si>
  <si>
    <t>Bolsas kraft Lello 250 uds. 250 X 353 mm.</t>
  </si>
  <si>
    <t>Bolsas blancas Lello 250 uds. 250 X 353 mm.</t>
  </si>
  <si>
    <t>Bolsas kraft Lello 250 uds. 260 X 360 mm.</t>
  </si>
  <si>
    <t>Bolsas blancas Lello 250 uds. 260 X 360 mm.</t>
  </si>
  <si>
    <t>Bolsas Pepar 310x410mm 90g kraft natural caja 100 uni.</t>
  </si>
  <si>
    <t>Bolsas Pepar 310x410mm 90g celulosa chamonix caja 100 uni.</t>
  </si>
  <si>
    <t>Bolsas Pepar 310x410mm 100g blanco extra caja 100 uni.</t>
  </si>
  <si>
    <t>Bolsa Pepar 229x324mm 90 gr tira silicona kraft 250 uni.</t>
  </si>
  <si>
    <t>Bolsa Pepar 250x353mm 90 gr tira silicona kraft 250 uni.</t>
  </si>
  <si>
    <t>Bolsa Pepar 260x360mm 90 gr tira silicona kraft 250 uni.</t>
  </si>
  <si>
    <t>Bolsa Pepar 132x187mm 80 gr tira silicona kraft 500 uni.</t>
  </si>
  <si>
    <t>Bolsa Pepar 162x229mm 80 gr tira silicona kraft 250 uni.</t>
  </si>
  <si>
    <t>Bolsa Pepar 370x450mm 90 gr tira silicona kraft 100 uni.</t>
  </si>
  <si>
    <t>Bolsa Pepar 100x145mm 65 gr tira silicona kraft 1000 uni.</t>
  </si>
  <si>
    <t>Bolsa Pepar 100x145mm 70 gr humectable celulosa 1000 uni.</t>
  </si>
  <si>
    <t>Bolsa Pepar 100x145mm 70 gr tira silicona blanca 1000 uni.</t>
  </si>
  <si>
    <t>Bolsa Pepar 120x170mm 65 gr tira silicona kraft 1000 uni.</t>
  </si>
  <si>
    <t>Bolsa Pepar 120x170mm 70 gr humectable celulosa 1000 uni.</t>
  </si>
  <si>
    <t>Bolsa Pepar 120x170mm 70 gr humectable blanca 1000 uni.</t>
  </si>
  <si>
    <t>Bolsa Pepar 132x187mm 80 gr tira silicona celulosa 500 uni.</t>
  </si>
  <si>
    <t>Bolsa Pepar 132x187mm 80 gr tira silicona blanco 500 uni.</t>
  </si>
  <si>
    <t>Bolsa Pepar 145x355mm 90 gr tira silicona celulosa 250 uni.</t>
  </si>
  <si>
    <t>Bolsa Pepar 145x355mm 90 gr tira silicona blanco 250 uni.</t>
  </si>
  <si>
    <t>Bolsa Pepar 162x229mm 85 gr tira silicona celulosa 250 uni.</t>
  </si>
  <si>
    <t>Bolsa Pepar 162x229mm 90 gr tira silicona blanco 250 uni.</t>
  </si>
  <si>
    <t>Bolsa Pepar 176x250mm 90 gr tira silicona blanco 250 uni.</t>
  </si>
  <si>
    <t>Bolsa Pepar 184x261mm 80 gr tira silicona kraft 250 uni.</t>
  </si>
  <si>
    <t>Bolsa Pepar 184x261mm 85 gr tira silicona celulosa 250 uni.</t>
  </si>
  <si>
    <t>Bolsa Pepar 184x261mm 90 gr tira silicona blanco 250 uni.</t>
  </si>
  <si>
    <t>Bolsa Pepar 229x324mm 90 gr tira silicona celulosa 250 uni.</t>
  </si>
  <si>
    <t>Bolsa Pepar 229x324mm 100 gr tira silicona blanco 250 uni.</t>
  </si>
  <si>
    <t>Bolsa Pepar 250x353mm 90 gr tira silicona celulosa 250 uni.</t>
  </si>
  <si>
    <t>Bolsa Pepar 250x353mm 100 gr tira silicona blanco 250 uni.</t>
  </si>
  <si>
    <t>Bolsa Pepar 260x360mm 90 gr tira silicona celulosa 250 uni.</t>
  </si>
  <si>
    <t>Bolsa Pepar 260x360mm 100 gr tira silicona blanco 250 uni.</t>
  </si>
  <si>
    <t>Bolsa Pepar 370x450mm 90 gr con tira celulosa amarillo 100 uni.</t>
  </si>
  <si>
    <t>Bolsa Pepar 370x450mm 100 gr tira silicona blanco 100 uni.</t>
  </si>
  <si>
    <t>Bolsa Pepar 162x229mm 100 gr tira silicona blanco 250 uni.</t>
  </si>
  <si>
    <t>Bolsas 10 uds.162x229 mm.</t>
  </si>
  <si>
    <t>Bolsas   25 uds.255x342x30 mm.</t>
  </si>
  <si>
    <t>Bolsas    25 uds.285x365x30 mm.</t>
  </si>
  <si>
    <t>Bolsas   25 uds.237x342x30 mm. blanco</t>
  </si>
  <si>
    <t>Bolsas   25 uds.309x447x30 mm. blanco</t>
  </si>
  <si>
    <t>Estuches   155x21x60 mm.25 uds.</t>
  </si>
  <si>
    <t>Estuches   147x129x55mm.25 uds.</t>
  </si>
  <si>
    <t>Estuches   274x191x80mm.25 uds.</t>
  </si>
  <si>
    <t>Estuches   220x300x80 mm.25 uds.</t>
  </si>
  <si>
    <t>Estuches   328x25x80 mm.25 uds.</t>
  </si>
  <si>
    <t>Estuches   275x335x80 mm.25 uds.</t>
  </si>
  <si>
    <t>Estuches   378x295x80 mm.25 uds.</t>
  </si>
  <si>
    <t>Estuches   455x325x80 mm.25 uds.</t>
  </si>
  <si>
    <t>Estuches   249x165x60 mm.25 uds.</t>
  </si>
  <si>
    <t>Bolsas Kraft Too 10 uds. 162x229 mm.</t>
  </si>
  <si>
    <t>Bolsas Kraft Too 10 uds.184x261 mm.</t>
  </si>
  <si>
    <t>Bolsas Kraft Too 10 uds.229x324 mm.</t>
  </si>
  <si>
    <t>Bolsas blancas Too 10 uds.184x261 mm.</t>
  </si>
  <si>
    <t>Bolsas blancas Too 10 uds.229x234 mm.</t>
  </si>
  <si>
    <t>Bolsa Kraft armado Too 184x261mm.100 uds.</t>
  </si>
  <si>
    <t>Bolsa Kraft armado Too 229x324mm.100 uds.</t>
  </si>
  <si>
    <t>Bolsa Kraft armado Too 250x353 mm.100 uds.</t>
  </si>
  <si>
    <t>Bolsa Kraft armado Too 260x360 mm.100 uds.</t>
  </si>
  <si>
    <t>Bolsa Kraft armado Too 310x410 mm.100 uds.</t>
  </si>
  <si>
    <t>Bolsas fuelle Too 50 uds.229x324 kraft</t>
  </si>
  <si>
    <t>Bolsas fuelle Too 50 uds.229x324 kraft armado</t>
  </si>
  <si>
    <t>Bolsas fuelle Too 50 uds.229x324 silicona bco armado</t>
  </si>
  <si>
    <t>Bolsas fuelle Too 50 uds.250x353 silicona kraft</t>
  </si>
  <si>
    <t>Bolsas fuelle Too 50 uds.250x353 silicona kraft armado</t>
  </si>
  <si>
    <t>Bolsas fuelle Too 50 uds.260x330 silicona kraft</t>
  </si>
  <si>
    <t>Bolsas fuelle Too 50 uds.260x330 silicona kraft armado</t>
  </si>
  <si>
    <t>Bolsas fuelle Too 50 uds.280x365 silicona kraft</t>
  </si>
  <si>
    <t>Bolsas fuelle Too 50 uds.280x365 silicona kraft armado</t>
  </si>
  <si>
    <t>Bolsas Kraft Too correo interno 100 uds.260x360 mm.</t>
  </si>
  <si>
    <t>Bolsa Too Paperfect 184x261mm tira silicona 250 uni.</t>
  </si>
  <si>
    <t>Bolsa Too Paperfect 190x260mm tira silicona 250 uni.</t>
  </si>
  <si>
    <t>Bolsa Too Paperfect 229x324mm tira silicona 250 uni.</t>
  </si>
  <si>
    <t>Bolsa Too Paperfect 250x353mm tira silicona 250 uni.</t>
  </si>
  <si>
    <t>Bolsa Too Paperfect 260x360mm tira silicona 250 uni.</t>
  </si>
  <si>
    <t>Verde</t>
  </si>
  <si>
    <t>Azul</t>
  </si>
  <si>
    <t>Negro</t>
  </si>
  <si>
    <t>Cian</t>
  </si>
  <si>
    <t>Magenta</t>
  </si>
  <si>
    <t>Ref proveedor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</si>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</sst>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7" tint="-0.249977111117893"/>
      </bottom>
      <diagonal/>
    </border>
    <border>
      <left/>
      <right/>
      <top style="thin">
        <color theme="7" tint="-0.249977111117893"/>
      </top>
      <bottom style="double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double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double">
        <color theme="7" tint="-0.249977111117893"/>
      </bottom>
      <diagonal/>
    </border>
    <border>
      <left/>
      <right/>
      <top style="double">
        <color theme="7" tint="-0.249977111117893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2" borderId="0" xfId="0" applyFill="1" applyBorder="1"/>
    <xf numFmtId="2" fontId="0" fillId="0" borderId="0" xfId="0" applyNumberFormat="1" applyBorder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2" borderId="5" xfId="0" applyFill="1" applyBorder="1"/>
    <xf numFmtId="0" fontId="2" fillId="3" borderId="4" xfId="0" applyFont="1" applyFill="1" applyBorder="1" applyAlignment="1">
      <alignment wrapText="1"/>
    </xf>
    <xf numFmtId="0" fontId="1" fillId="3" borderId="6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uesto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uesto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zoomScaleNormal="100" workbookViewId="0">
      <selection activeCell="K2" sqref="K2"/>
    </sheetView>
  </sheetViews>
  <sheetFormatPr baseColWidth="10" defaultRowHeight="15.75" x14ac:dyDescent="0.25"/>
  <cols>
    <col min="1" max="1" width="3.875" customWidth="1"/>
    <col min="2" max="3" width="12.25" customWidth="1"/>
    <col min="4" max="4" width="56.625" customWidth="1"/>
    <col min="6" max="6" width="8.375" customWidth="1"/>
    <col min="8" max="8" width="8.875" customWidth="1"/>
    <col min="9" max="9" width="5.625" customWidth="1"/>
    <col min="10" max="10" width="14.5" customWidth="1"/>
    <col min="11" max="11" width="67.5" customWidth="1"/>
  </cols>
  <sheetData>
    <row r="1" spans="1:11" ht="46.5" customHeight="1" thickBot="1" x14ac:dyDescent="0.3">
      <c r="A1" s="9" t="s">
        <v>0</v>
      </c>
      <c r="B1" s="10" t="s">
        <v>1</v>
      </c>
      <c r="C1" s="11" t="s">
        <v>153</v>
      </c>
      <c r="D1" s="13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11" ht="16.5" thickTop="1" x14ac:dyDescent="0.25">
      <c r="A2" s="7">
        <v>1</v>
      </c>
      <c r="B2" s="12" t="s">
        <v>151</v>
      </c>
      <c r="C2" s="1">
        <v>158881</v>
      </c>
      <c r="D2" s="2" t="s">
        <v>109</v>
      </c>
      <c r="E2" s="1">
        <v>1012</v>
      </c>
      <c r="F2" s="2">
        <v>89</v>
      </c>
      <c r="G2" s="2">
        <v>6.54</v>
      </c>
      <c r="H2" s="3">
        <v>11.677966100000001</v>
      </c>
      <c r="J2" s="14" t="s">
        <v>153</v>
      </c>
      <c r="K2" s="15">
        <v>610683</v>
      </c>
    </row>
    <row r="3" spans="1:11" x14ac:dyDescent="0.25">
      <c r="A3" s="7">
        <v>2</v>
      </c>
      <c r="B3" s="2" t="s">
        <v>151</v>
      </c>
      <c r="C3" s="1">
        <v>158946</v>
      </c>
      <c r="D3" s="2" t="s">
        <v>15</v>
      </c>
      <c r="E3" s="1">
        <v>1012</v>
      </c>
      <c r="F3" s="2">
        <v>89</v>
      </c>
      <c r="G3" s="2">
        <v>9.14</v>
      </c>
      <c r="H3" s="3">
        <v>16.330508470000002</v>
      </c>
      <c r="J3" s="16" t="s">
        <v>2</v>
      </c>
      <c r="K3" s="17" t="str">
        <f>VLOOKUP(K2,C2:D152,2,0)</f>
        <v>Bolsas kraft Lello 1000 uds. 120X170 mm.</v>
      </c>
    </row>
    <row r="4" spans="1:11" x14ac:dyDescent="0.25">
      <c r="A4" s="7">
        <v>3</v>
      </c>
      <c r="B4" s="2" t="s">
        <v>151</v>
      </c>
      <c r="C4" s="1">
        <v>158954</v>
      </c>
      <c r="D4" s="2" t="s">
        <v>110</v>
      </c>
      <c r="E4" s="1">
        <v>1012</v>
      </c>
      <c r="F4" s="2">
        <v>89</v>
      </c>
      <c r="G4" s="2">
        <v>9.6</v>
      </c>
      <c r="H4" s="3">
        <v>17.152542369999999</v>
      </c>
      <c r="J4" s="16" t="s">
        <v>154</v>
      </c>
      <c r="K4" s="17">
        <f>INDEX(A2:H152,MATCH(K2,C2:C152,0),1)</f>
        <v>22</v>
      </c>
    </row>
    <row r="5" spans="1:11" ht="16.5" thickBot="1" x14ac:dyDescent="0.3">
      <c r="A5" s="7">
        <v>4</v>
      </c>
      <c r="B5" s="2" t="s">
        <v>151</v>
      </c>
      <c r="C5" s="1">
        <v>158962</v>
      </c>
      <c r="D5" s="2" t="s">
        <v>111</v>
      </c>
      <c r="E5" s="1">
        <v>1012</v>
      </c>
      <c r="F5" s="2">
        <v>89</v>
      </c>
      <c r="G5" s="2">
        <v>10.83</v>
      </c>
      <c r="H5" s="3">
        <v>19.347457630000001</v>
      </c>
      <c r="J5" s="18" t="s">
        <v>1</v>
      </c>
      <c r="K5" s="19" t="str">
        <f>INDEX(A2:H152,MATCH(K2,C2:C152,0),2)</f>
        <v>Negro</v>
      </c>
    </row>
    <row r="6" spans="1:11" x14ac:dyDescent="0.25">
      <c r="A6" s="7">
        <v>5</v>
      </c>
      <c r="B6" s="2" t="s">
        <v>151</v>
      </c>
      <c r="C6" s="1">
        <v>166716</v>
      </c>
      <c r="D6" s="2" t="s">
        <v>112</v>
      </c>
      <c r="E6" s="1">
        <v>1012</v>
      </c>
      <c r="F6" s="2">
        <v>89</v>
      </c>
      <c r="G6" s="2">
        <v>10.130000000000001</v>
      </c>
      <c r="H6" s="3">
        <v>18.093220339999998</v>
      </c>
    </row>
    <row r="7" spans="1:11" x14ac:dyDescent="0.25">
      <c r="A7" s="7">
        <v>6</v>
      </c>
      <c r="B7" s="2" t="s">
        <v>151</v>
      </c>
      <c r="C7" s="1">
        <v>202434</v>
      </c>
      <c r="D7" s="2" t="s">
        <v>113</v>
      </c>
      <c r="E7" s="1">
        <v>1012</v>
      </c>
      <c r="F7" s="2">
        <v>89</v>
      </c>
      <c r="G7" s="2">
        <v>14.21</v>
      </c>
      <c r="H7" s="3">
        <v>25.381355930000002</v>
      </c>
    </row>
    <row r="8" spans="1:11" x14ac:dyDescent="0.25">
      <c r="A8" s="7">
        <v>7</v>
      </c>
      <c r="B8" s="2" t="s">
        <v>151</v>
      </c>
      <c r="C8" s="1">
        <v>202442</v>
      </c>
      <c r="D8" s="2" t="s">
        <v>114</v>
      </c>
      <c r="E8" s="1">
        <v>1012</v>
      </c>
      <c r="F8" s="2">
        <v>89</v>
      </c>
      <c r="G8" s="2">
        <v>12.98</v>
      </c>
      <c r="H8" s="3">
        <v>22.618644069999998</v>
      </c>
    </row>
    <row r="9" spans="1:11" x14ac:dyDescent="0.25">
      <c r="A9" s="7">
        <v>8</v>
      </c>
      <c r="B9" s="2" t="s">
        <v>151</v>
      </c>
      <c r="C9" s="1">
        <v>202450</v>
      </c>
      <c r="D9" s="2" t="s">
        <v>115</v>
      </c>
      <c r="E9" s="1">
        <v>1012</v>
      </c>
      <c r="F9" s="2">
        <v>89</v>
      </c>
      <c r="G9" s="2">
        <v>10.62</v>
      </c>
      <c r="H9" s="3">
        <v>18.957627120000001</v>
      </c>
    </row>
    <row r="10" spans="1:11" x14ac:dyDescent="0.25">
      <c r="A10" s="7">
        <v>9</v>
      </c>
      <c r="B10" s="2" t="s">
        <v>151</v>
      </c>
      <c r="C10" s="1">
        <v>202477</v>
      </c>
      <c r="D10" s="2" t="s">
        <v>116</v>
      </c>
      <c r="E10" s="1">
        <v>1012</v>
      </c>
      <c r="F10" s="2">
        <v>89</v>
      </c>
      <c r="G10" s="2">
        <v>15.92</v>
      </c>
      <c r="H10" s="3">
        <v>28.432203390000002</v>
      </c>
    </row>
    <row r="11" spans="1:11" x14ac:dyDescent="0.25">
      <c r="A11" s="7">
        <v>10</v>
      </c>
      <c r="B11" s="2" t="s">
        <v>151</v>
      </c>
      <c r="C11" s="1">
        <v>202485</v>
      </c>
      <c r="D11" s="2" t="s">
        <v>117</v>
      </c>
      <c r="E11" s="1">
        <v>1012</v>
      </c>
      <c r="F11" s="2">
        <v>89</v>
      </c>
      <c r="G11" s="2">
        <v>17.16</v>
      </c>
      <c r="H11" s="3">
        <v>29.89830508</v>
      </c>
    </row>
    <row r="12" spans="1:11" x14ac:dyDescent="0.25">
      <c r="A12" s="7">
        <v>11</v>
      </c>
      <c r="B12" s="2" t="s">
        <v>151</v>
      </c>
      <c r="C12" s="1">
        <v>202493</v>
      </c>
      <c r="D12" s="2" t="s">
        <v>118</v>
      </c>
      <c r="E12" s="1">
        <v>1012</v>
      </c>
      <c r="F12" s="2">
        <v>89</v>
      </c>
      <c r="G12" s="2">
        <v>18.78</v>
      </c>
      <c r="H12" s="3">
        <v>33.533898309999998</v>
      </c>
    </row>
    <row r="13" spans="1:11" x14ac:dyDescent="0.25">
      <c r="A13" s="7">
        <v>12</v>
      </c>
      <c r="B13" s="2" t="s">
        <v>151</v>
      </c>
      <c r="C13" s="1">
        <v>202507</v>
      </c>
      <c r="D13" s="2" t="s">
        <v>119</v>
      </c>
      <c r="E13" s="1">
        <v>1012</v>
      </c>
      <c r="F13" s="2">
        <v>89</v>
      </c>
      <c r="G13" s="2">
        <v>20.5</v>
      </c>
      <c r="H13" s="3">
        <v>35.720338980000001</v>
      </c>
    </row>
    <row r="14" spans="1:11" x14ac:dyDescent="0.25">
      <c r="A14" s="7">
        <v>13</v>
      </c>
      <c r="B14" s="2" t="s">
        <v>151</v>
      </c>
      <c r="C14" s="1">
        <v>202515</v>
      </c>
      <c r="D14" s="2" t="s">
        <v>120</v>
      </c>
      <c r="E14" s="1">
        <v>1012</v>
      </c>
      <c r="F14" s="2">
        <v>89</v>
      </c>
      <c r="G14" s="2">
        <v>21.81</v>
      </c>
      <c r="H14" s="3">
        <v>38.94915254</v>
      </c>
    </row>
    <row r="15" spans="1:11" x14ac:dyDescent="0.25">
      <c r="A15" s="7">
        <v>14</v>
      </c>
      <c r="B15" s="2" t="s">
        <v>151</v>
      </c>
      <c r="C15" s="1">
        <v>202523</v>
      </c>
      <c r="D15" s="2" t="s">
        <v>121</v>
      </c>
      <c r="E15" s="1">
        <v>1012</v>
      </c>
      <c r="F15" s="2">
        <v>89</v>
      </c>
      <c r="G15" s="2">
        <v>25.77</v>
      </c>
      <c r="H15" s="3">
        <v>46.016949150000002</v>
      </c>
    </row>
    <row r="16" spans="1:11" x14ac:dyDescent="0.25">
      <c r="A16" s="7">
        <v>15</v>
      </c>
      <c r="B16" s="2" t="s">
        <v>148</v>
      </c>
      <c r="C16" s="1">
        <v>224495</v>
      </c>
      <c r="D16" s="2" t="s">
        <v>123</v>
      </c>
      <c r="E16" s="1">
        <v>1011</v>
      </c>
      <c r="F16" s="2">
        <v>130</v>
      </c>
      <c r="G16" s="2">
        <v>0.49</v>
      </c>
      <c r="H16" s="3">
        <v>0.79661016900000003</v>
      </c>
    </row>
    <row r="17" spans="1:8" x14ac:dyDescent="0.25">
      <c r="A17" s="7">
        <v>16</v>
      </c>
      <c r="B17" s="2" t="s">
        <v>148</v>
      </c>
      <c r="C17" s="1">
        <v>224568</v>
      </c>
      <c r="D17" s="2" t="s">
        <v>124</v>
      </c>
      <c r="E17" s="1">
        <v>1011</v>
      </c>
      <c r="F17" s="2">
        <v>130</v>
      </c>
      <c r="G17" s="2">
        <v>0.62</v>
      </c>
      <c r="H17" s="3">
        <v>1</v>
      </c>
    </row>
    <row r="18" spans="1:8" x14ac:dyDescent="0.25">
      <c r="A18" s="7">
        <v>17</v>
      </c>
      <c r="B18" s="2" t="s">
        <v>148</v>
      </c>
      <c r="C18" s="1">
        <v>224576</v>
      </c>
      <c r="D18" s="2" t="s">
        <v>125</v>
      </c>
      <c r="E18" s="1">
        <v>1011</v>
      </c>
      <c r="F18" s="2">
        <v>130</v>
      </c>
      <c r="G18" s="2">
        <v>0.99</v>
      </c>
      <c r="H18" s="3">
        <v>1.6016949149999999</v>
      </c>
    </row>
    <row r="19" spans="1:8" x14ac:dyDescent="0.25">
      <c r="A19" s="7">
        <v>18</v>
      </c>
      <c r="B19" s="2" t="s">
        <v>148</v>
      </c>
      <c r="C19" s="1">
        <v>224584</v>
      </c>
      <c r="D19" s="2" t="s">
        <v>126</v>
      </c>
      <c r="E19" s="1">
        <v>1011</v>
      </c>
      <c r="F19" s="2">
        <v>130</v>
      </c>
      <c r="G19" s="2">
        <v>0.85</v>
      </c>
      <c r="H19" s="3">
        <v>1.3983050850000001</v>
      </c>
    </row>
    <row r="20" spans="1:8" x14ac:dyDescent="0.25">
      <c r="A20" s="7">
        <v>19</v>
      </c>
      <c r="B20" s="2" t="s">
        <v>148</v>
      </c>
      <c r="C20" s="1">
        <v>224592</v>
      </c>
      <c r="D20" s="2" t="s">
        <v>127</v>
      </c>
      <c r="E20" s="1">
        <v>1011</v>
      </c>
      <c r="F20" s="2">
        <v>130</v>
      </c>
      <c r="G20" s="2">
        <v>1.21</v>
      </c>
      <c r="H20" s="3">
        <v>1.991525424</v>
      </c>
    </row>
    <row r="21" spans="1:8" x14ac:dyDescent="0.25">
      <c r="A21" s="7">
        <v>20</v>
      </c>
      <c r="B21" s="2" t="s">
        <v>151</v>
      </c>
      <c r="C21" s="1">
        <v>324080</v>
      </c>
      <c r="D21" s="2" t="s">
        <v>16</v>
      </c>
      <c r="E21" s="1">
        <v>1012</v>
      </c>
      <c r="F21" s="2">
        <v>89</v>
      </c>
      <c r="G21" s="2">
        <v>6.95</v>
      </c>
      <c r="H21" s="3">
        <v>12.42372881</v>
      </c>
    </row>
    <row r="22" spans="1:8" x14ac:dyDescent="0.25">
      <c r="A22" s="7">
        <v>21</v>
      </c>
      <c r="B22" s="2" t="s">
        <v>151</v>
      </c>
      <c r="C22" s="1">
        <v>324098</v>
      </c>
      <c r="D22" s="2" t="s">
        <v>122</v>
      </c>
      <c r="E22" s="1">
        <v>1012</v>
      </c>
      <c r="F22" s="2">
        <v>89</v>
      </c>
      <c r="G22" s="2">
        <v>13.81</v>
      </c>
      <c r="H22" s="3">
        <v>24.66101695</v>
      </c>
    </row>
    <row r="23" spans="1:8" x14ac:dyDescent="0.25">
      <c r="A23" s="7">
        <v>22</v>
      </c>
      <c r="B23" s="2" t="s">
        <v>150</v>
      </c>
      <c r="C23" s="1">
        <v>610683</v>
      </c>
      <c r="D23" s="2" t="s">
        <v>63</v>
      </c>
      <c r="E23" s="1">
        <v>1011</v>
      </c>
      <c r="F23" s="2">
        <v>61</v>
      </c>
      <c r="G23" s="2">
        <v>10.220000000000001</v>
      </c>
      <c r="H23" s="3">
        <v>16.593220339999998</v>
      </c>
    </row>
    <row r="24" spans="1:8" x14ac:dyDescent="0.25">
      <c r="A24" s="7">
        <v>23</v>
      </c>
      <c r="B24" s="2" t="s">
        <v>150</v>
      </c>
      <c r="C24" s="1">
        <v>610950</v>
      </c>
      <c r="D24" s="2" t="s">
        <v>64</v>
      </c>
      <c r="E24" s="1">
        <v>1012</v>
      </c>
      <c r="F24" s="2">
        <v>61</v>
      </c>
      <c r="G24" s="2">
        <v>16.850000000000001</v>
      </c>
      <c r="H24" s="3">
        <v>27.355932200000002</v>
      </c>
    </row>
    <row r="25" spans="1:8" x14ac:dyDescent="0.25">
      <c r="A25" s="7">
        <v>24</v>
      </c>
      <c r="B25" s="2" t="s">
        <v>150</v>
      </c>
      <c r="C25" s="1">
        <v>610969</v>
      </c>
      <c r="D25" s="2" t="s">
        <v>65</v>
      </c>
      <c r="E25" s="1">
        <v>1012</v>
      </c>
      <c r="F25" s="2">
        <v>61</v>
      </c>
      <c r="G25" s="2">
        <v>16.98</v>
      </c>
      <c r="H25" s="3">
        <v>27.57627119</v>
      </c>
    </row>
    <row r="26" spans="1:8" x14ac:dyDescent="0.25">
      <c r="A26" s="7">
        <v>25</v>
      </c>
      <c r="B26" s="2" t="s">
        <v>148</v>
      </c>
      <c r="C26" s="1">
        <v>728822</v>
      </c>
      <c r="D26" s="2" t="s">
        <v>128</v>
      </c>
      <c r="E26" s="1">
        <v>1012</v>
      </c>
      <c r="F26" s="2">
        <v>130</v>
      </c>
      <c r="G26" s="2">
        <v>16.28</v>
      </c>
      <c r="H26" s="3">
        <v>26.432203390000002</v>
      </c>
    </row>
    <row r="27" spans="1:8" x14ac:dyDescent="0.25">
      <c r="A27" s="7">
        <v>26</v>
      </c>
      <c r="B27" s="2" t="s">
        <v>148</v>
      </c>
      <c r="C27" s="1">
        <v>728830</v>
      </c>
      <c r="D27" s="2" t="s">
        <v>129</v>
      </c>
      <c r="E27" s="1">
        <v>1012</v>
      </c>
      <c r="F27" s="2">
        <v>130</v>
      </c>
      <c r="G27" s="2">
        <v>20.190000000000001</v>
      </c>
      <c r="H27" s="3">
        <v>32.779661019999999</v>
      </c>
    </row>
    <row r="28" spans="1:8" x14ac:dyDescent="0.25">
      <c r="A28" s="7">
        <v>27</v>
      </c>
      <c r="B28" s="2" t="s">
        <v>148</v>
      </c>
      <c r="C28" s="1">
        <v>728849</v>
      </c>
      <c r="D28" s="2" t="s">
        <v>130</v>
      </c>
      <c r="E28" s="1">
        <v>1012</v>
      </c>
      <c r="F28" s="2">
        <v>130</v>
      </c>
      <c r="G28" s="2">
        <v>25.78</v>
      </c>
      <c r="H28" s="3">
        <v>41.855932199999998</v>
      </c>
    </row>
    <row r="29" spans="1:8" x14ac:dyDescent="0.25">
      <c r="A29" s="7">
        <v>28</v>
      </c>
      <c r="B29" s="2" t="s">
        <v>148</v>
      </c>
      <c r="C29" s="1">
        <v>729291</v>
      </c>
      <c r="D29" s="2" t="s">
        <v>131</v>
      </c>
      <c r="E29" s="1">
        <v>1012</v>
      </c>
      <c r="F29" s="2">
        <v>130</v>
      </c>
      <c r="G29" s="2">
        <v>29.1</v>
      </c>
      <c r="H29" s="3">
        <v>45.186440679999997</v>
      </c>
    </row>
    <row r="30" spans="1:8" x14ac:dyDescent="0.25">
      <c r="A30" s="7">
        <v>29</v>
      </c>
      <c r="B30" s="2" t="s">
        <v>148</v>
      </c>
      <c r="C30" s="1">
        <v>729305</v>
      </c>
      <c r="D30" s="2" t="s">
        <v>132</v>
      </c>
      <c r="E30" s="1">
        <v>1012</v>
      </c>
      <c r="F30" s="2">
        <v>130</v>
      </c>
      <c r="G30" s="2">
        <v>49.71</v>
      </c>
      <c r="H30" s="3">
        <v>80.703389830000006</v>
      </c>
    </row>
    <row r="31" spans="1:8" x14ac:dyDescent="0.25">
      <c r="A31" s="7">
        <v>30</v>
      </c>
      <c r="B31" s="2" t="s">
        <v>148</v>
      </c>
      <c r="C31" s="1">
        <v>729313</v>
      </c>
      <c r="D31" s="2" t="s">
        <v>133</v>
      </c>
      <c r="E31" s="1">
        <v>1012</v>
      </c>
      <c r="F31" s="2">
        <v>130</v>
      </c>
      <c r="G31" s="2">
        <v>9.19</v>
      </c>
      <c r="H31" s="3">
        <v>14.279661020000001</v>
      </c>
    </row>
    <row r="32" spans="1:8" x14ac:dyDescent="0.25">
      <c r="A32" s="7">
        <v>31</v>
      </c>
      <c r="B32" s="2" t="s">
        <v>148</v>
      </c>
      <c r="C32" s="1">
        <v>729321</v>
      </c>
      <c r="D32" s="2" t="s">
        <v>134</v>
      </c>
      <c r="E32" s="1">
        <v>1012</v>
      </c>
      <c r="F32" s="2">
        <v>130</v>
      </c>
      <c r="G32" s="2">
        <v>18.61</v>
      </c>
      <c r="H32" s="3">
        <v>30.220338980000001</v>
      </c>
    </row>
    <row r="33" spans="1:8" x14ac:dyDescent="0.25">
      <c r="A33" s="7">
        <v>32</v>
      </c>
      <c r="B33" s="2" t="s">
        <v>148</v>
      </c>
      <c r="C33" s="1">
        <v>729348</v>
      </c>
      <c r="D33" s="2" t="s">
        <v>135</v>
      </c>
      <c r="E33" s="1">
        <v>1012</v>
      </c>
      <c r="F33" s="2">
        <v>130</v>
      </c>
      <c r="G33" s="2">
        <v>22.33</v>
      </c>
      <c r="H33" s="3">
        <v>36.262711860000003</v>
      </c>
    </row>
    <row r="34" spans="1:8" x14ac:dyDescent="0.25">
      <c r="A34" s="7">
        <v>33</v>
      </c>
      <c r="B34" s="2" t="s">
        <v>148</v>
      </c>
      <c r="C34" s="1">
        <v>729356</v>
      </c>
      <c r="D34" s="2" t="s">
        <v>136</v>
      </c>
      <c r="E34" s="1">
        <v>1012</v>
      </c>
      <c r="F34" s="2">
        <v>130</v>
      </c>
      <c r="G34" s="2">
        <v>10.3</v>
      </c>
      <c r="H34" s="3">
        <v>16.720338980000001</v>
      </c>
    </row>
    <row r="35" spans="1:8" x14ac:dyDescent="0.25">
      <c r="A35" s="7">
        <v>34</v>
      </c>
      <c r="B35" s="2" t="s">
        <v>148</v>
      </c>
      <c r="C35" s="1">
        <v>729364</v>
      </c>
      <c r="D35" s="2" t="s">
        <v>137</v>
      </c>
      <c r="E35" s="1">
        <v>1012</v>
      </c>
      <c r="F35" s="2">
        <v>130</v>
      </c>
      <c r="G35" s="2">
        <v>22.33</v>
      </c>
      <c r="H35" s="3">
        <v>36.262711860000003</v>
      </c>
    </row>
    <row r="36" spans="1:8" x14ac:dyDescent="0.25">
      <c r="A36" s="7">
        <v>35</v>
      </c>
      <c r="B36" s="2" t="s">
        <v>148</v>
      </c>
      <c r="C36" s="1">
        <v>729372</v>
      </c>
      <c r="D36" s="2" t="s">
        <v>138</v>
      </c>
      <c r="E36" s="1">
        <v>1012</v>
      </c>
      <c r="F36" s="2">
        <v>130</v>
      </c>
      <c r="G36" s="2">
        <v>9.94</v>
      </c>
      <c r="H36" s="3">
        <v>16.127118639999999</v>
      </c>
    </row>
    <row r="37" spans="1:8" x14ac:dyDescent="0.25">
      <c r="A37" s="7">
        <v>36</v>
      </c>
      <c r="B37" s="2" t="s">
        <v>148</v>
      </c>
      <c r="C37" s="1">
        <v>729380</v>
      </c>
      <c r="D37" s="2" t="s">
        <v>139</v>
      </c>
      <c r="E37" s="1">
        <v>1012</v>
      </c>
      <c r="F37" s="2">
        <v>130</v>
      </c>
      <c r="G37" s="2">
        <v>20.32</v>
      </c>
      <c r="H37" s="3">
        <v>32.991525420000002</v>
      </c>
    </row>
    <row r="38" spans="1:8" x14ac:dyDescent="0.25">
      <c r="A38" s="7">
        <v>37</v>
      </c>
      <c r="B38" s="2" t="s">
        <v>148</v>
      </c>
      <c r="C38" s="1">
        <v>729399</v>
      </c>
      <c r="D38" s="2" t="s">
        <v>140</v>
      </c>
      <c r="E38" s="1">
        <v>1012</v>
      </c>
      <c r="F38" s="2">
        <v>130</v>
      </c>
      <c r="G38" s="2">
        <v>10.210000000000001</v>
      </c>
      <c r="H38" s="3">
        <v>15.8559322</v>
      </c>
    </row>
    <row r="39" spans="1:8" x14ac:dyDescent="0.25">
      <c r="A39" s="7">
        <v>38</v>
      </c>
      <c r="B39" s="2" t="s">
        <v>148</v>
      </c>
      <c r="C39" s="1">
        <v>729402</v>
      </c>
      <c r="D39" s="2" t="s">
        <v>141</v>
      </c>
      <c r="E39" s="1">
        <v>1012</v>
      </c>
      <c r="F39" s="2">
        <v>130</v>
      </c>
      <c r="G39" s="2">
        <v>29.38</v>
      </c>
      <c r="H39" s="3">
        <v>45.627118639999999</v>
      </c>
    </row>
    <row r="40" spans="1:8" x14ac:dyDescent="0.25">
      <c r="A40" s="7">
        <v>39</v>
      </c>
      <c r="B40" s="2" t="s">
        <v>148</v>
      </c>
      <c r="C40" s="1">
        <v>729429</v>
      </c>
      <c r="D40" s="2" t="s">
        <v>142</v>
      </c>
      <c r="E40" s="1">
        <v>1012</v>
      </c>
      <c r="F40" s="2">
        <v>130</v>
      </c>
      <c r="G40" s="2">
        <v>15.17</v>
      </c>
      <c r="H40" s="3">
        <v>23.559322030000001</v>
      </c>
    </row>
    <row r="41" spans="1:8" x14ac:dyDescent="0.25">
      <c r="A41" s="7">
        <v>40</v>
      </c>
      <c r="B41" s="2" t="s">
        <v>152</v>
      </c>
      <c r="C41" s="1">
        <v>729453</v>
      </c>
      <c r="D41" s="2" t="s">
        <v>7</v>
      </c>
      <c r="E41" s="1">
        <v>1012</v>
      </c>
      <c r="F41" s="2">
        <v>180</v>
      </c>
      <c r="G41" s="2">
        <v>30.44</v>
      </c>
      <c r="H41" s="3">
        <v>46.118644070000002</v>
      </c>
    </row>
    <row r="42" spans="1:8" x14ac:dyDescent="0.25">
      <c r="A42" s="7">
        <v>41</v>
      </c>
      <c r="B42" s="2" t="s">
        <v>152</v>
      </c>
      <c r="C42" s="1">
        <v>729461</v>
      </c>
      <c r="D42" s="2" t="s">
        <v>8</v>
      </c>
      <c r="E42" s="1">
        <v>1012</v>
      </c>
      <c r="F42" s="2">
        <v>180</v>
      </c>
      <c r="G42" s="2">
        <v>43.06</v>
      </c>
      <c r="H42" s="3">
        <v>65.237288140000004</v>
      </c>
    </row>
    <row r="43" spans="1:8" x14ac:dyDescent="0.25">
      <c r="A43" s="7">
        <v>42</v>
      </c>
      <c r="B43" s="2" t="s">
        <v>152</v>
      </c>
      <c r="C43" s="1">
        <v>729488</v>
      </c>
      <c r="D43" s="2" t="s">
        <v>9</v>
      </c>
      <c r="E43" s="1">
        <v>1012</v>
      </c>
      <c r="F43" s="2">
        <v>180</v>
      </c>
      <c r="G43" s="2">
        <v>55.65</v>
      </c>
      <c r="H43" s="3">
        <v>84.322033899999994</v>
      </c>
    </row>
    <row r="44" spans="1:8" x14ac:dyDescent="0.25">
      <c r="A44" s="7">
        <v>43</v>
      </c>
      <c r="B44" s="2" t="s">
        <v>152</v>
      </c>
      <c r="C44" s="1">
        <v>729496</v>
      </c>
      <c r="D44" s="2" t="s">
        <v>10</v>
      </c>
      <c r="E44" s="1">
        <v>1012</v>
      </c>
      <c r="F44" s="2">
        <v>180</v>
      </c>
      <c r="G44" s="2">
        <v>62.59</v>
      </c>
      <c r="H44" s="3">
        <v>94.830508469999998</v>
      </c>
    </row>
    <row r="45" spans="1:8" x14ac:dyDescent="0.25">
      <c r="A45" s="7">
        <v>44</v>
      </c>
      <c r="B45" s="2" t="s">
        <v>152</v>
      </c>
      <c r="C45" s="1">
        <v>729518</v>
      </c>
      <c r="D45" s="2" t="s">
        <v>11</v>
      </c>
      <c r="E45" s="1">
        <v>1012</v>
      </c>
      <c r="F45" s="2">
        <v>180</v>
      </c>
      <c r="G45" s="2">
        <v>57.95</v>
      </c>
      <c r="H45" s="3">
        <v>87.796610169999994</v>
      </c>
    </row>
    <row r="46" spans="1:8" x14ac:dyDescent="0.25">
      <c r="A46" s="7">
        <v>45</v>
      </c>
      <c r="B46" s="2" t="s">
        <v>152</v>
      </c>
      <c r="C46" s="1">
        <v>729526</v>
      </c>
      <c r="D46" s="2" t="s">
        <v>12</v>
      </c>
      <c r="E46" s="1">
        <v>1012</v>
      </c>
      <c r="F46" s="2">
        <v>180</v>
      </c>
      <c r="G46" s="2">
        <v>75.58</v>
      </c>
      <c r="H46" s="3">
        <v>114.5169492</v>
      </c>
    </row>
    <row r="47" spans="1:8" x14ac:dyDescent="0.25">
      <c r="A47" s="7">
        <v>46</v>
      </c>
      <c r="B47" s="2" t="s">
        <v>152</v>
      </c>
      <c r="C47" s="1">
        <v>729534</v>
      </c>
      <c r="D47" s="2" t="s">
        <v>13</v>
      </c>
      <c r="E47" s="1">
        <v>1012</v>
      </c>
      <c r="F47" s="2">
        <v>180</v>
      </c>
      <c r="G47" s="2">
        <v>85.67</v>
      </c>
      <c r="H47" s="3">
        <v>129.7966102</v>
      </c>
    </row>
    <row r="48" spans="1:8" x14ac:dyDescent="0.25">
      <c r="A48" s="7">
        <v>47</v>
      </c>
      <c r="B48" s="2" t="s">
        <v>152</v>
      </c>
      <c r="C48" s="1">
        <v>729542</v>
      </c>
      <c r="D48" s="2" t="s">
        <v>14</v>
      </c>
      <c r="E48" s="1">
        <v>1012</v>
      </c>
      <c r="F48" s="2">
        <v>180</v>
      </c>
      <c r="G48" s="2">
        <v>136.29</v>
      </c>
      <c r="H48" s="3">
        <v>206.5</v>
      </c>
    </row>
    <row r="49" spans="1:8" x14ac:dyDescent="0.25">
      <c r="A49" s="7">
        <v>48</v>
      </c>
      <c r="B49" s="2" t="s">
        <v>151</v>
      </c>
      <c r="C49" s="1">
        <v>845349</v>
      </c>
      <c r="D49" s="2" t="s">
        <v>17</v>
      </c>
      <c r="E49" s="1">
        <v>1012</v>
      </c>
      <c r="F49" s="2">
        <v>89</v>
      </c>
      <c r="G49" s="2">
        <v>15.82</v>
      </c>
      <c r="H49" s="3">
        <v>27.559322030000001</v>
      </c>
    </row>
    <row r="50" spans="1:8" x14ac:dyDescent="0.25">
      <c r="A50" s="7">
        <v>49</v>
      </c>
      <c r="B50" s="2" t="s">
        <v>151</v>
      </c>
      <c r="C50" s="1">
        <v>845446</v>
      </c>
      <c r="D50" s="2" t="s">
        <v>18</v>
      </c>
      <c r="E50" s="1">
        <v>1012</v>
      </c>
      <c r="F50" s="2">
        <v>89</v>
      </c>
      <c r="G50" s="2">
        <v>8.1199999999999992</v>
      </c>
      <c r="H50" s="3">
        <v>14.152542370000001</v>
      </c>
    </row>
    <row r="51" spans="1:8" x14ac:dyDescent="0.25">
      <c r="A51" s="7">
        <v>50</v>
      </c>
      <c r="B51" s="2" t="s">
        <v>151</v>
      </c>
      <c r="C51" s="1">
        <v>845454</v>
      </c>
      <c r="D51" s="2" t="s">
        <v>19</v>
      </c>
      <c r="E51" s="1">
        <v>1012</v>
      </c>
      <c r="F51" s="2">
        <v>89</v>
      </c>
      <c r="G51" s="2">
        <v>9.7899999999999991</v>
      </c>
      <c r="H51" s="3">
        <v>17.059322030000001</v>
      </c>
    </row>
    <row r="52" spans="1:8" x14ac:dyDescent="0.25">
      <c r="A52" s="7">
        <v>51</v>
      </c>
      <c r="B52" s="2" t="s">
        <v>149</v>
      </c>
      <c r="C52" s="1">
        <v>871371</v>
      </c>
      <c r="D52" s="2" t="s">
        <v>20</v>
      </c>
      <c r="E52" s="1">
        <v>1623</v>
      </c>
      <c r="F52" s="2">
        <v>187</v>
      </c>
      <c r="G52" s="2">
        <v>1.0900000000000001</v>
      </c>
      <c r="H52" s="3">
        <v>1.779661017</v>
      </c>
    </row>
    <row r="53" spans="1:8" x14ac:dyDescent="0.25">
      <c r="A53" s="7">
        <v>52</v>
      </c>
      <c r="B53" s="2" t="s">
        <v>149</v>
      </c>
      <c r="C53" s="1">
        <v>871389</v>
      </c>
      <c r="D53" s="2" t="s">
        <v>21</v>
      </c>
      <c r="E53" s="1">
        <v>1623</v>
      </c>
      <c r="F53" s="2">
        <v>187</v>
      </c>
      <c r="G53" s="2">
        <v>1.1399999999999999</v>
      </c>
      <c r="H53" s="3">
        <v>1.8559322030000001</v>
      </c>
    </row>
    <row r="54" spans="1:8" x14ac:dyDescent="0.25">
      <c r="A54" s="7">
        <v>53</v>
      </c>
      <c r="B54" s="2" t="s">
        <v>149</v>
      </c>
      <c r="C54" s="1">
        <v>871397</v>
      </c>
      <c r="D54" s="2" t="s">
        <v>22</v>
      </c>
      <c r="E54" s="1">
        <v>1623</v>
      </c>
      <c r="F54" s="2">
        <v>187</v>
      </c>
      <c r="G54" s="2">
        <v>1.31</v>
      </c>
      <c r="H54" s="3">
        <v>2.1271186439999998</v>
      </c>
    </row>
    <row r="55" spans="1:8" x14ac:dyDescent="0.25">
      <c r="A55" s="7">
        <v>54</v>
      </c>
      <c r="B55" s="2" t="s">
        <v>149</v>
      </c>
      <c r="C55" s="1">
        <v>871402</v>
      </c>
      <c r="D55" s="2" t="s">
        <v>23</v>
      </c>
      <c r="E55" s="1">
        <v>1623</v>
      </c>
      <c r="F55" s="2">
        <v>187</v>
      </c>
      <c r="G55" s="2">
        <v>1.55</v>
      </c>
      <c r="H55" s="3">
        <v>2.5169491530000001</v>
      </c>
    </row>
    <row r="56" spans="1:8" x14ac:dyDescent="0.25">
      <c r="A56" s="7">
        <v>55</v>
      </c>
      <c r="B56" s="2" t="s">
        <v>149</v>
      </c>
      <c r="C56" s="1">
        <v>871410</v>
      </c>
      <c r="D56" s="2" t="s">
        <v>24</v>
      </c>
      <c r="E56" s="1">
        <v>1623</v>
      </c>
      <c r="F56" s="2">
        <v>187</v>
      </c>
      <c r="G56" s="2">
        <v>1.75</v>
      </c>
      <c r="H56" s="3">
        <v>2.8474576269999998</v>
      </c>
    </row>
    <row r="57" spans="1:8" x14ac:dyDescent="0.25">
      <c r="A57" s="7">
        <v>56</v>
      </c>
      <c r="B57" s="2" t="s">
        <v>149</v>
      </c>
      <c r="C57" s="1">
        <v>871428</v>
      </c>
      <c r="D57" s="2" t="s">
        <v>25</v>
      </c>
      <c r="E57" s="1">
        <v>1623</v>
      </c>
      <c r="F57" s="2">
        <v>187</v>
      </c>
      <c r="G57" s="2">
        <v>2</v>
      </c>
      <c r="H57" s="3">
        <v>3.2542372880000001</v>
      </c>
    </row>
    <row r="58" spans="1:8" x14ac:dyDescent="0.25">
      <c r="A58" s="7">
        <v>57</v>
      </c>
      <c r="B58" s="2" t="s">
        <v>149</v>
      </c>
      <c r="C58" s="1">
        <v>871436</v>
      </c>
      <c r="D58" s="2" t="s">
        <v>26</v>
      </c>
      <c r="E58" s="1">
        <v>1623</v>
      </c>
      <c r="F58" s="2">
        <v>187</v>
      </c>
      <c r="G58" s="2">
        <v>2.16</v>
      </c>
      <c r="H58" s="3">
        <v>3.5169491530000001</v>
      </c>
    </row>
    <row r="59" spans="1:8" x14ac:dyDescent="0.25">
      <c r="A59" s="7">
        <v>58</v>
      </c>
      <c r="B59" s="2" t="s">
        <v>149</v>
      </c>
      <c r="C59" s="1">
        <v>871444</v>
      </c>
      <c r="D59" s="2" t="s">
        <v>27</v>
      </c>
      <c r="E59" s="1">
        <v>1623</v>
      </c>
      <c r="F59" s="2">
        <v>187</v>
      </c>
      <c r="G59" s="2">
        <v>2.58</v>
      </c>
      <c r="H59" s="3">
        <v>4.1864406780000003</v>
      </c>
    </row>
    <row r="60" spans="1:8" x14ac:dyDescent="0.25">
      <c r="A60" s="7">
        <v>59</v>
      </c>
      <c r="B60" s="2" t="s">
        <v>149</v>
      </c>
      <c r="C60" s="1">
        <v>871452</v>
      </c>
      <c r="D60" s="2" t="s">
        <v>28</v>
      </c>
      <c r="E60" s="1">
        <v>1623</v>
      </c>
      <c r="F60" s="2">
        <v>187</v>
      </c>
      <c r="G60" s="2">
        <v>3.47</v>
      </c>
      <c r="H60" s="3">
        <v>5.6271186440000003</v>
      </c>
    </row>
    <row r="61" spans="1:8" x14ac:dyDescent="0.25">
      <c r="A61" s="7">
        <v>60</v>
      </c>
      <c r="B61" s="2" t="s">
        <v>149</v>
      </c>
      <c r="C61" s="1">
        <v>871460</v>
      </c>
      <c r="D61" s="2" t="s">
        <v>29</v>
      </c>
      <c r="E61" s="1">
        <v>1623</v>
      </c>
      <c r="F61" s="2">
        <v>187</v>
      </c>
      <c r="G61" s="2">
        <v>4.0199999999999996</v>
      </c>
      <c r="H61" s="3">
        <v>6.5338983050000001</v>
      </c>
    </row>
    <row r="62" spans="1:8" x14ac:dyDescent="0.25">
      <c r="A62" s="7">
        <v>61</v>
      </c>
      <c r="B62" s="2" t="s">
        <v>149</v>
      </c>
      <c r="C62" s="1">
        <v>871478</v>
      </c>
      <c r="D62" s="2" t="s">
        <v>30</v>
      </c>
      <c r="E62" s="1">
        <v>1623</v>
      </c>
      <c r="F62" s="2">
        <v>187</v>
      </c>
      <c r="G62" s="2">
        <v>1.46</v>
      </c>
      <c r="H62" s="3">
        <v>2.381355932</v>
      </c>
    </row>
    <row r="63" spans="1:8" x14ac:dyDescent="0.25">
      <c r="A63" s="7">
        <v>62</v>
      </c>
      <c r="B63" s="2" t="s">
        <v>149</v>
      </c>
      <c r="C63" s="1">
        <v>871486</v>
      </c>
      <c r="D63" s="2" t="s">
        <v>31</v>
      </c>
      <c r="E63" s="1">
        <v>1623</v>
      </c>
      <c r="F63" s="2">
        <v>187</v>
      </c>
      <c r="G63" s="2">
        <v>1.0900000000000001</v>
      </c>
      <c r="H63" s="3">
        <v>1.779661017</v>
      </c>
    </row>
    <row r="64" spans="1:8" x14ac:dyDescent="0.25">
      <c r="A64" s="7">
        <v>63</v>
      </c>
      <c r="B64" s="2" t="s">
        <v>149</v>
      </c>
      <c r="C64" s="1">
        <v>871494</v>
      </c>
      <c r="D64" s="2" t="s">
        <v>32</v>
      </c>
      <c r="E64" s="1">
        <v>1623</v>
      </c>
      <c r="F64" s="2">
        <v>187</v>
      </c>
      <c r="G64" s="2">
        <v>1.1399999999999999</v>
      </c>
      <c r="H64" s="3">
        <v>1.8559322030000001</v>
      </c>
    </row>
    <row r="65" spans="1:8" x14ac:dyDescent="0.25">
      <c r="A65" s="7">
        <v>64</v>
      </c>
      <c r="B65" s="2" t="s">
        <v>149</v>
      </c>
      <c r="C65" s="1">
        <v>871509</v>
      </c>
      <c r="D65" s="2" t="s">
        <v>33</v>
      </c>
      <c r="E65" s="1">
        <v>1623</v>
      </c>
      <c r="F65" s="2">
        <v>187</v>
      </c>
      <c r="G65" s="2">
        <v>1.31</v>
      </c>
      <c r="H65" s="3">
        <v>2.1271186439999998</v>
      </c>
    </row>
    <row r="66" spans="1:8" x14ac:dyDescent="0.25">
      <c r="A66" s="7">
        <v>65</v>
      </c>
      <c r="B66" s="2" t="s">
        <v>149</v>
      </c>
      <c r="C66" s="1">
        <v>871517</v>
      </c>
      <c r="D66" s="2" t="s">
        <v>34</v>
      </c>
      <c r="E66" s="1">
        <v>1623</v>
      </c>
      <c r="F66" s="2">
        <v>187</v>
      </c>
      <c r="G66" s="2">
        <v>1.55</v>
      </c>
      <c r="H66" s="3">
        <v>2.5169491530000001</v>
      </c>
    </row>
    <row r="67" spans="1:8" x14ac:dyDescent="0.25">
      <c r="A67" s="7">
        <v>66</v>
      </c>
      <c r="B67" s="2" t="s">
        <v>149</v>
      </c>
      <c r="C67" s="1">
        <v>871525</v>
      </c>
      <c r="D67" s="2" t="s">
        <v>35</v>
      </c>
      <c r="E67" s="1">
        <v>1623</v>
      </c>
      <c r="F67" s="2">
        <v>187</v>
      </c>
      <c r="G67" s="2">
        <v>1.75</v>
      </c>
      <c r="H67" s="3">
        <v>2.8474576269999998</v>
      </c>
    </row>
    <row r="68" spans="1:8" x14ac:dyDescent="0.25">
      <c r="A68" s="7">
        <v>67</v>
      </c>
      <c r="B68" s="2" t="s">
        <v>149</v>
      </c>
      <c r="C68" s="1">
        <v>871533</v>
      </c>
      <c r="D68" s="2" t="s">
        <v>36</v>
      </c>
      <c r="E68" s="1">
        <v>1623</v>
      </c>
      <c r="F68" s="2">
        <v>187</v>
      </c>
      <c r="G68" s="2">
        <v>2</v>
      </c>
      <c r="H68" s="3">
        <v>3.2542372880000001</v>
      </c>
    </row>
    <row r="69" spans="1:8" x14ac:dyDescent="0.25">
      <c r="A69" s="7">
        <v>68</v>
      </c>
      <c r="B69" s="2" t="s">
        <v>149</v>
      </c>
      <c r="C69" s="1">
        <v>871541</v>
      </c>
      <c r="D69" s="2" t="s">
        <v>37</v>
      </c>
      <c r="E69" s="1">
        <v>1623</v>
      </c>
      <c r="F69" s="2">
        <v>187</v>
      </c>
      <c r="G69" s="2">
        <v>2.16</v>
      </c>
      <c r="H69" s="3">
        <v>3.5169491530000001</v>
      </c>
    </row>
    <row r="70" spans="1:8" x14ac:dyDescent="0.25">
      <c r="A70" s="7">
        <v>69</v>
      </c>
      <c r="B70" s="2" t="s">
        <v>149</v>
      </c>
      <c r="C70" s="1">
        <v>871559</v>
      </c>
      <c r="D70" s="2" t="s">
        <v>38</v>
      </c>
      <c r="E70" s="1">
        <v>1623</v>
      </c>
      <c r="F70" s="2">
        <v>187</v>
      </c>
      <c r="G70" s="2">
        <v>2.58</v>
      </c>
      <c r="H70" s="3">
        <v>4.1864406780000003</v>
      </c>
    </row>
    <row r="71" spans="1:8" x14ac:dyDescent="0.25">
      <c r="A71" s="7">
        <v>70</v>
      </c>
      <c r="B71" s="2" t="s">
        <v>149</v>
      </c>
      <c r="C71" s="1">
        <v>871567</v>
      </c>
      <c r="D71" s="2" t="s">
        <v>39</v>
      </c>
      <c r="E71" s="1">
        <v>1623</v>
      </c>
      <c r="F71" s="2">
        <v>187</v>
      </c>
      <c r="G71" s="2">
        <v>3.47</v>
      </c>
      <c r="H71" s="3">
        <v>5.6271186440000003</v>
      </c>
    </row>
    <row r="72" spans="1:8" x14ac:dyDescent="0.25">
      <c r="A72" s="7">
        <v>71</v>
      </c>
      <c r="B72" s="2" t="s">
        <v>149</v>
      </c>
      <c r="C72" s="1">
        <v>871575</v>
      </c>
      <c r="D72" s="2" t="s">
        <v>40</v>
      </c>
      <c r="E72" s="1">
        <v>1623</v>
      </c>
      <c r="F72" s="2">
        <v>187</v>
      </c>
      <c r="G72" s="2">
        <v>4.0199999999999996</v>
      </c>
      <c r="H72" s="3">
        <v>6.5338983050000001</v>
      </c>
    </row>
    <row r="73" spans="1:8" x14ac:dyDescent="0.25">
      <c r="A73" s="7">
        <v>72</v>
      </c>
      <c r="B73" s="2" t="s">
        <v>149</v>
      </c>
      <c r="C73" s="1">
        <v>871583</v>
      </c>
      <c r="D73" s="2" t="s">
        <v>20</v>
      </c>
      <c r="E73" s="1">
        <v>1623</v>
      </c>
      <c r="F73" s="2">
        <v>187</v>
      </c>
      <c r="G73" s="2">
        <v>1.46</v>
      </c>
      <c r="H73" s="3">
        <v>2.381355932</v>
      </c>
    </row>
    <row r="74" spans="1:8" x14ac:dyDescent="0.25">
      <c r="A74" s="7">
        <v>73</v>
      </c>
      <c r="B74" s="2" t="s">
        <v>150</v>
      </c>
      <c r="C74" s="1">
        <v>907640</v>
      </c>
      <c r="D74" s="2" t="s">
        <v>66</v>
      </c>
      <c r="E74" s="1">
        <v>1011</v>
      </c>
      <c r="F74" s="2">
        <v>61</v>
      </c>
      <c r="G74" s="2">
        <v>11.82</v>
      </c>
      <c r="H74" s="3">
        <v>19.983050850000001</v>
      </c>
    </row>
    <row r="75" spans="1:8" x14ac:dyDescent="0.25">
      <c r="A75" s="7">
        <v>74</v>
      </c>
      <c r="B75" s="2" t="s">
        <v>150</v>
      </c>
      <c r="C75" s="1">
        <v>907658</v>
      </c>
      <c r="D75" s="2" t="s">
        <v>67</v>
      </c>
      <c r="E75" s="1">
        <v>1011</v>
      </c>
      <c r="F75" s="2">
        <v>61</v>
      </c>
      <c r="G75" s="2">
        <v>6.1</v>
      </c>
      <c r="H75" s="3">
        <v>10.271186439999999</v>
      </c>
    </row>
    <row r="76" spans="1:8" x14ac:dyDescent="0.25">
      <c r="A76" s="7">
        <v>75</v>
      </c>
      <c r="B76" s="2" t="s">
        <v>150</v>
      </c>
      <c r="C76" s="1">
        <v>907666</v>
      </c>
      <c r="D76" s="2" t="s">
        <v>68</v>
      </c>
      <c r="E76" s="1">
        <v>1011</v>
      </c>
      <c r="F76" s="2">
        <v>61</v>
      </c>
      <c r="G76" s="2">
        <v>6.86</v>
      </c>
      <c r="H76" s="3">
        <v>11.54237288</v>
      </c>
    </row>
    <row r="77" spans="1:8" x14ac:dyDescent="0.25">
      <c r="A77" s="7">
        <v>76</v>
      </c>
      <c r="B77" s="2" t="s">
        <v>150</v>
      </c>
      <c r="C77" s="1">
        <v>907674</v>
      </c>
      <c r="D77" s="2" t="s">
        <v>69</v>
      </c>
      <c r="E77" s="1">
        <v>1011</v>
      </c>
      <c r="F77" s="2">
        <v>61</v>
      </c>
      <c r="G77" s="2">
        <v>8.67</v>
      </c>
      <c r="H77" s="3">
        <v>15.93220339</v>
      </c>
    </row>
    <row r="78" spans="1:8" x14ac:dyDescent="0.25">
      <c r="A78" s="7">
        <v>77</v>
      </c>
      <c r="B78" s="2" t="s">
        <v>150</v>
      </c>
      <c r="C78" s="1">
        <v>907682</v>
      </c>
      <c r="D78" s="2" t="s">
        <v>70</v>
      </c>
      <c r="E78" s="1">
        <v>1011</v>
      </c>
      <c r="F78" s="2">
        <v>61</v>
      </c>
      <c r="G78" s="2">
        <v>9.1199999999999992</v>
      </c>
      <c r="H78" s="3">
        <v>16.771186440000001</v>
      </c>
    </row>
    <row r="79" spans="1:8" x14ac:dyDescent="0.25">
      <c r="A79" s="7">
        <v>78</v>
      </c>
      <c r="B79" s="2" t="s">
        <v>150</v>
      </c>
      <c r="C79" s="1">
        <v>907690</v>
      </c>
      <c r="D79" s="2" t="s">
        <v>71</v>
      </c>
      <c r="E79" s="1">
        <v>1011</v>
      </c>
      <c r="F79" s="2">
        <v>61</v>
      </c>
      <c r="G79" s="2">
        <v>9.06</v>
      </c>
      <c r="H79" s="3">
        <v>16.66101695</v>
      </c>
    </row>
    <row r="80" spans="1:8" x14ac:dyDescent="0.25">
      <c r="A80" s="7">
        <v>79</v>
      </c>
      <c r="B80" s="2" t="s">
        <v>150</v>
      </c>
      <c r="C80" s="1">
        <v>907705</v>
      </c>
      <c r="D80" s="2" t="s">
        <v>72</v>
      </c>
      <c r="E80" s="1">
        <v>1011</v>
      </c>
      <c r="F80" s="2">
        <v>61</v>
      </c>
      <c r="G80" s="2">
        <v>10.81</v>
      </c>
      <c r="H80" s="3">
        <v>19.889830509999999</v>
      </c>
    </row>
    <row r="81" spans="1:8" x14ac:dyDescent="0.25">
      <c r="A81" s="7">
        <v>80</v>
      </c>
      <c r="B81" s="2" t="s">
        <v>150</v>
      </c>
      <c r="C81" s="1">
        <v>907739</v>
      </c>
      <c r="D81" s="2" t="s">
        <v>73</v>
      </c>
      <c r="E81" s="1">
        <v>1011</v>
      </c>
      <c r="F81" s="2">
        <v>61</v>
      </c>
      <c r="G81" s="2">
        <v>10.52</v>
      </c>
      <c r="H81" s="3">
        <v>19.381355930000002</v>
      </c>
    </row>
    <row r="82" spans="1:8" x14ac:dyDescent="0.25">
      <c r="A82" s="7">
        <v>81</v>
      </c>
      <c r="B82" s="2" t="s">
        <v>150</v>
      </c>
      <c r="C82" s="1">
        <v>907797</v>
      </c>
      <c r="D82" s="2" t="s">
        <v>74</v>
      </c>
      <c r="E82" s="1">
        <v>1011</v>
      </c>
      <c r="F82" s="2">
        <v>61</v>
      </c>
      <c r="G82" s="2">
        <v>11.62</v>
      </c>
      <c r="H82" s="3">
        <v>21.355932200000002</v>
      </c>
    </row>
    <row r="83" spans="1:8" x14ac:dyDescent="0.25">
      <c r="A83" s="7">
        <v>82</v>
      </c>
      <c r="B83" s="2" t="s">
        <v>148</v>
      </c>
      <c r="C83" s="1">
        <v>728695</v>
      </c>
      <c r="D83" s="2" t="s">
        <v>75</v>
      </c>
      <c r="E83" s="1">
        <v>1011</v>
      </c>
      <c r="F83" s="2">
        <v>130</v>
      </c>
      <c r="G83" s="2">
        <v>11.92</v>
      </c>
      <c r="H83" s="3">
        <v>19.355932200000002</v>
      </c>
    </row>
    <row r="84" spans="1:8" x14ac:dyDescent="0.25">
      <c r="A84" s="7">
        <v>83</v>
      </c>
      <c r="B84" s="2" t="s">
        <v>148</v>
      </c>
      <c r="C84" s="1">
        <v>728709</v>
      </c>
      <c r="D84" s="2" t="s">
        <v>76</v>
      </c>
      <c r="E84" s="1">
        <v>1011</v>
      </c>
      <c r="F84" s="2">
        <v>130</v>
      </c>
      <c r="G84" s="2">
        <v>16.29</v>
      </c>
      <c r="H84" s="3">
        <v>26.44915254</v>
      </c>
    </row>
    <row r="85" spans="1:8" x14ac:dyDescent="0.25">
      <c r="A85" s="7">
        <v>84</v>
      </c>
      <c r="B85" s="2" t="s">
        <v>148</v>
      </c>
      <c r="C85" s="1">
        <v>728717</v>
      </c>
      <c r="D85" s="2" t="s">
        <v>77</v>
      </c>
      <c r="E85" s="1">
        <v>1011</v>
      </c>
      <c r="F85" s="2">
        <v>130</v>
      </c>
      <c r="G85" s="2">
        <v>14.02</v>
      </c>
      <c r="H85" s="3">
        <v>22.76271186</v>
      </c>
    </row>
    <row r="86" spans="1:8" x14ac:dyDescent="0.25">
      <c r="A86" s="7">
        <v>85</v>
      </c>
      <c r="B86" s="2" t="s">
        <v>148</v>
      </c>
      <c r="C86" s="1">
        <v>728598</v>
      </c>
      <c r="D86" s="2" t="s">
        <v>78</v>
      </c>
      <c r="E86" s="1">
        <v>1011</v>
      </c>
      <c r="F86" s="2">
        <v>130</v>
      </c>
      <c r="G86" s="2">
        <v>13.58</v>
      </c>
      <c r="H86" s="3">
        <v>21.296610170000001</v>
      </c>
    </row>
    <row r="87" spans="1:8" x14ac:dyDescent="0.25">
      <c r="A87" s="7">
        <v>86</v>
      </c>
      <c r="B87" s="2" t="s">
        <v>148</v>
      </c>
      <c r="C87" s="1">
        <v>728636</v>
      </c>
      <c r="D87" s="2" t="s">
        <v>79</v>
      </c>
      <c r="E87" s="1">
        <v>1011</v>
      </c>
      <c r="F87" s="2">
        <v>130</v>
      </c>
      <c r="G87" s="2">
        <v>16.96</v>
      </c>
      <c r="H87" s="3">
        <v>26.330508470000002</v>
      </c>
    </row>
    <row r="88" spans="1:8" x14ac:dyDescent="0.25">
      <c r="A88" s="7">
        <v>87</v>
      </c>
      <c r="B88" s="2" t="s">
        <v>148</v>
      </c>
      <c r="C88" s="1">
        <v>728660</v>
      </c>
      <c r="D88" s="2" t="s">
        <v>80</v>
      </c>
      <c r="E88" s="1">
        <v>1011</v>
      </c>
      <c r="F88" s="2">
        <v>130</v>
      </c>
      <c r="G88" s="2">
        <v>15.93</v>
      </c>
      <c r="H88" s="3">
        <v>24.754237289999999</v>
      </c>
    </row>
    <row r="89" spans="1:8" x14ac:dyDescent="0.25">
      <c r="A89" s="7">
        <v>88</v>
      </c>
      <c r="B89" s="2" t="s">
        <v>148</v>
      </c>
      <c r="C89" s="1">
        <v>728466</v>
      </c>
      <c r="D89" s="2" t="s">
        <v>81</v>
      </c>
      <c r="E89" s="1">
        <v>1011</v>
      </c>
      <c r="F89" s="2">
        <v>130</v>
      </c>
      <c r="G89" s="2">
        <v>12.08</v>
      </c>
      <c r="H89" s="3">
        <v>18.957627120000001</v>
      </c>
    </row>
    <row r="90" spans="1:8" x14ac:dyDescent="0.25">
      <c r="A90" s="7">
        <v>89</v>
      </c>
      <c r="B90" s="2" t="s">
        <v>148</v>
      </c>
      <c r="C90" s="1">
        <v>728512</v>
      </c>
      <c r="D90" s="2" t="s">
        <v>82</v>
      </c>
      <c r="E90" s="1">
        <v>1011</v>
      </c>
      <c r="F90" s="2">
        <v>130</v>
      </c>
      <c r="G90" s="2">
        <v>7.27</v>
      </c>
      <c r="H90" s="3">
        <v>11.796610169999999</v>
      </c>
    </row>
    <row r="91" spans="1:8" x14ac:dyDescent="0.25">
      <c r="A91" s="7">
        <v>90</v>
      </c>
      <c r="B91" s="2" t="s">
        <v>149</v>
      </c>
      <c r="C91" s="1">
        <v>728725</v>
      </c>
      <c r="D91" s="2" t="s">
        <v>83</v>
      </c>
      <c r="E91" s="1">
        <v>1011</v>
      </c>
      <c r="F91" s="2">
        <v>130</v>
      </c>
      <c r="G91" s="2">
        <v>16.36</v>
      </c>
      <c r="H91" s="3">
        <v>25.39830508</v>
      </c>
    </row>
    <row r="92" spans="1:8" x14ac:dyDescent="0.25">
      <c r="A92" s="7">
        <v>91</v>
      </c>
      <c r="B92" s="2" t="s">
        <v>148</v>
      </c>
      <c r="C92" s="1">
        <v>728393</v>
      </c>
      <c r="D92" s="2" t="s">
        <v>84</v>
      </c>
      <c r="E92" s="1">
        <v>1011</v>
      </c>
      <c r="F92" s="2">
        <v>130</v>
      </c>
      <c r="G92" s="2">
        <v>19.3</v>
      </c>
      <c r="H92" s="3">
        <v>30.279661019999999</v>
      </c>
    </row>
    <row r="93" spans="1:8" x14ac:dyDescent="0.25">
      <c r="A93" s="7">
        <v>92</v>
      </c>
      <c r="B93" s="2" t="s">
        <v>148</v>
      </c>
      <c r="C93" s="1">
        <v>728407</v>
      </c>
      <c r="D93" s="2" t="s">
        <v>85</v>
      </c>
      <c r="E93" s="1">
        <v>1011</v>
      </c>
      <c r="F93" s="2">
        <v>130</v>
      </c>
      <c r="G93" s="2">
        <v>21.75</v>
      </c>
      <c r="H93" s="3">
        <v>35.322033900000001</v>
      </c>
    </row>
    <row r="94" spans="1:8" x14ac:dyDescent="0.25">
      <c r="A94" s="7">
        <v>93</v>
      </c>
      <c r="B94" s="2" t="s">
        <v>148</v>
      </c>
      <c r="C94" s="1">
        <v>728415</v>
      </c>
      <c r="D94" s="2" t="s">
        <v>86</v>
      </c>
      <c r="E94" s="1">
        <v>1011</v>
      </c>
      <c r="F94" s="2">
        <v>130</v>
      </c>
      <c r="G94" s="2">
        <v>21.18</v>
      </c>
      <c r="H94" s="3">
        <v>34.389830510000003</v>
      </c>
    </row>
    <row r="95" spans="1:8" x14ac:dyDescent="0.25">
      <c r="A95" s="7">
        <v>94</v>
      </c>
      <c r="B95" s="2" t="s">
        <v>148</v>
      </c>
      <c r="C95" s="1">
        <v>728423</v>
      </c>
      <c r="D95" s="2" t="s">
        <v>87</v>
      </c>
      <c r="E95" s="1">
        <v>1011</v>
      </c>
      <c r="F95" s="2">
        <v>130</v>
      </c>
      <c r="G95" s="2">
        <v>22.37</v>
      </c>
      <c r="H95" s="3">
        <v>35.093220340000002</v>
      </c>
    </row>
    <row r="96" spans="1:8" x14ac:dyDescent="0.25">
      <c r="A96" s="7">
        <v>95</v>
      </c>
      <c r="B96" s="2" t="s">
        <v>148</v>
      </c>
      <c r="C96" s="1">
        <v>728431</v>
      </c>
      <c r="D96" s="2" t="s">
        <v>88</v>
      </c>
      <c r="E96" s="1">
        <v>1011</v>
      </c>
      <c r="F96" s="2">
        <v>130</v>
      </c>
      <c r="G96" s="2">
        <v>28.37</v>
      </c>
      <c r="H96" s="3">
        <v>46.059322029999997</v>
      </c>
    </row>
    <row r="97" spans="1:8" x14ac:dyDescent="0.25">
      <c r="A97" s="7">
        <v>96</v>
      </c>
      <c r="B97" s="2" t="s">
        <v>148</v>
      </c>
      <c r="C97" s="1">
        <v>728458</v>
      </c>
      <c r="D97" s="2" t="s">
        <v>89</v>
      </c>
      <c r="E97" s="1">
        <v>1011</v>
      </c>
      <c r="F97" s="2">
        <v>130</v>
      </c>
      <c r="G97" s="2">
        <v>26.22</v>
      </c>
      <c r="H97" s="3">
        <v>42.57627119</v>
      </c>
    </row>
    <row r="98" spans="1:8" x14ac:dyDescent="0.25">
      <c r="A98" s="7">
        <v>97</v>
      </c>
      <c r="B98" s="2" t="s">
        <v>148</v>
      </c>
      <c r="C98" s="1">
        <v>728474</v>
      </c>
      <c r="D98" s="2" t="s">
        <v>90</v>
      </c>
      <c r="E98" s="1">
        <v>1011</v>
      </c>
      <c r="F98" s="2">
        <v>130</v>
      </c>
      <c r="G98" s="2">
        <v>16.04</v>
      </c>
      <c r="H98" s="3">
        <v>26.05084746</v>
      </c>
    </row>
    <row r="99" spans="1:8" x14ac:dyDescent="0.25">
      <c r="A99" s="7">
        <v>98</v>
      </c>
      <c r="B99" s="2" t="s">
        <v>148</v>
      </c>
      <c r="C99" s="1">
        <v>728482</v>
      </c>
      <c r="D99" s="2" t="s">
        <v>91</v>
      </c>
      <c r="E99" s="1">
        <v>1011</v>
      </c>
      <c r="F99" s="2">
        <v>130</v>
      </c>
      <c r="G99" s="2">
        <v>16.559999999999999</v>
      </c>
      <c r="H99" s="3">
        <v>26.889830509999999</v>
      </c>
    </row>
    <row r="100" spans="1:8" x14ac:dyDescent="0.25">
      <c r="A100" s="7">
        <v>99</v>
      </c>
      <c r="B100" s="2" t="s">
        <v>148</v>
      </c>
      <c r="C100" s="1">
        <v>728490</v>
      </c>
      <c r="D100" s="2" t="s">
        <v>92</v>
      </c>
      <c r="E100" s="1">
        <v>1011</v>
      </c>
      <c r="F100" s="2">
        <v>130</v>
      </c>
      <c r="G100" s="2">
        <v>17.78</v>
      </c>
      <c r="H100" s="3">
        <v>28.881355930000002</v>
      </c>
    </row>
    <row r="101" spans="1:8" x14ac:dyDescent="0.25">
      <c r="A101" s="7">
        <v>100</v>
      </c>
      <c r="B101" s="2" t="s">
        <v>148</v>
      </c>
      <c r="C101" s="1">
        <v>728504</v>
      </c>
      <c r="D101" s="2" t="s">
        <v>93</v>
      </c>
      <c r="E101" s="1">
        <v>1011</v>
      </c>
      <c r="F101" s="2">
        <v>130</v>
      </c>
      <c r="G101" s="2">
        <v>16.68</v>
      </c>
      <c r="H101" s="3">
        <v>27.093220339999998</v>
      </c>
    </row>
    <row r="102" spans="1:8" x14ac:dyDescent="0.25">
      <c r="A102" s="7">
        <v>101</v>
      </c>
      <c r="B102" s="2" t="s">
        <v>148</v>
      </c>
      <c r="C102" s="1">
        <v>728520</v>
      </c>
      <c r="D102" s="2" t="s">
        <v>94</v>
      </c>
      <c r="E102" s="1">
        <v>1011</v>
      </c>
      <c r="F102" s="2">
        <v>130</v>
      </c>
      <c r="G102" s="2">
        <v>10.67</v>
      </c>
      <c r="H102" s="3">
        <v>17.322033900000001</v>
      </c>
    </row>
    <row r="103" spans="1:8" x14ac:dyDescent="0.25">
      <c r="A103" s="7">
        <v>102</v>
      </c>
      <c r="B103" s="2" t="s">
        <v>148</v>
      </c>
      <c r="C103" s="1">
        <v>728539</v>
      </c>
      <c r="D103" s="2" t="s">
        <v>95</v>
      </c>
      <c r="E103" s="1">
        <v>1011</v>
      </c>
      <c r="F103" s="2">
        <v>130</v>
      </c>
      <c r="G103" s="2">
        <v>10.57</v>
      </c>
      <c r="H103" s="3">
        <v>17.16101695</v>
      </c>
    </row>
    <row r="104" spans="1:8" x14ac:dyDescent="0.25">
      <c r="A104" s="7">
        <v>103</v>
      </c>
      <c r="B104" s="2" t="s">
        <v>148</v>
      </c>
      <c r="C104" s="1">
        <v>728547</v>
      </c>
      <c r="D104" s="2" t="s">
        <v>96</v>
      </c>
      <c r="E104" s="1">
        <v>1011</v>
      </c>
      <c r="F104" s="2">
        <v>130</v>
      </c>
      <c r="G104" s="2">
        <v>13.58</v>
      </c>
      <c r="H104" s="3">
        <v>22.05084746</v>
      </c>
    </row>
    <row r="105" spans="1:8" x14ac:dyDescent="0.25">
      <c r="A105" s="7">
        <v>104</v>
      </c>
      <c r="B105" s="2" t="s">
        <v>148</v>
      </c>
      <c r="C105" s="1">
        <v>728555</v>
      </c>
      <c r="D105" s="2" t="s">
        <v>97</v>
      </c>
      <c r="E105" s="1">
        <v>1011</v>
      </c>
      <c r="F105" s="2">
        <v>130</v>
      </c>
      <c r="G105" s="2">
        <v>7.97</v>
      </c>
      <c r="H105" s="3">
        <v>12.49152542</v>
      </c>
    </row>
    <row r="106" spans="1:8" x14ac:dyDescent="0.25">
      <c r="A106" s="7">
        <v>105</v>
      </c>
      <c r="B106" s="2" t="s">
        <v>148</v>
      </c>
      <c r="C106" s="1">
        <v>728563</v>
      </c>
      <c r="D106" s="2" t="s">
        <v>98</v>
      </c>
      <c r="E106" s="1">
        <v>1011</v>
      </c>
      <c r="F106" s="2">
        <v>130</v>
      </c>
      <c r="G106" s="2">
        <v>10.91</v>
      </c>
      <c r="H106" s="3">
        <v>17.889830509999999</v>
      </c>
    </row>
    <row r="107" spans="1:8" x14ac:dyDescent="0.25">
      <c r="A107" s="7">
        <v>106</v>
      </c>
      <c r="B107" s="2" t="s">
        <v>148</v>
      </c>
      <c r="C107" s="1">
        <v>728571</v>
      </c>
      <c r="D107" s="2" t="s">
        <v>99</v>
      </c>
      <c r="E107" s="1">
        <v>1011</v>
      </c>
      <c r="F107" s="2">
        <v>130</v>
      </c>
      <c r="G107" s="2">
        <v>10</v>
      </c>
      <c r="H107" s="3">
        <v>15.68644068</v>
      </c>
    </row>
    <row r="108" spans="1:8" x14ac:dyDescent="0.25">
      <c r="A108" s="7">
        <v>107</v>
      </c>
      <c r="B108" s="2" t="s">
        <v>148</v>
      </c>
      <c r="C108" s="1">
        <v>728601</v>
      </c>
      <c r="D108" s="2" t="s">
        <v>100</v>
      </c>
      <c r="E108" s="1">
        <v>1011</v>
      </c>
      <c r="F108" s="2">
        <v>130</v>
      </c>
      <c r="G108" s="2">
        <v>18.52</v>
      </c>
      <c r="H108" s="3">
        <v>30.381355930000002</v>
      </c>
    </row>
    <row r="109" spans="1:8" x14ac:dyDescent="0.25">
      <c r="A109" s="7">
        <v>108</v>
      </c>
      <c r="B109" s="2" t="s">
        <v>148</v>
      </c>
      <c r="C109" s="1">
        <v>728628</v>
      </c>
      <c r="D109" s="2" t="s">
        <v>101</v>
      </c>
      <c r="E109" s="1">
        <v>1011</v>
      </c>
      <c r="F109" s="2">
        <v>130</v>
      </c>
      <c r="G109" s="2">
        <v>17.059999999999999</v>
      </c>
      <c r="H109" s="3">
        <v>26.754237289999999</v>
      </c>
    </row>
    <row r="110" spans="1:8" x14ac:dyDescent="0.25">
      <c r="A110" s="7">
        <v>109</v>
      </c>
      <c r="B110" s="2" t="s">
        <v>148</v>
      </c>
      <c r="C110" s="1">
        <v>728644</v>
      </c>
      <c r="D110" s="2" t="s">
        <v>102</v>
      </c>
      <c r="E110" s="1">
        <v>1011</v>
      </c>
      <c r="F110" s="2">
        <v>130</v>
      </c>
      <c r="G110" s="2">
        <v>23.11</v>
      </c>
      <c r="H110" s="3">
        <v>37.516949150000002</v>
      </c>
    </row>
    <row r="111" spans="1:8" x14ac:dyDescent="0.25">
      <c r="A111" s="7">
        <v>110</v>
      </c>
      <c r="B111" s="2" t="s">
        <v>148</v>
      </c>
      <c r="C111" s="1">
        <v>728652</v>
      </c>
      <c r="D111" s="2" t="s">
        <v>103</v>
      </c>
      <c r="E111" s="1">
        <v>1011</v>
      </c>
      <c r="F111" s="2">
        <v>130</v>
      </c>
      <c r="G111" s="2">
        <v>20.64</v>
      </c>
      <c r="H111" s="3">
        <v>32.389830510000003</v>
      </c>
    </row>
    <row r="112" spans="1:8" x14ac:dyDescent="0.25">
      <c r="A112" s="7">
        <v>111</v>
      </c>
      <c r="B112" s="2" t="s">
        <v>148</v>
      </c>
      <c r="C112" s="1">
        <v>728679</v>
      </c>
      <c r="D112" s="2" t="s">
        <v>104</v>
      </c>
      <c r="E112" s="1">
        <v>1011</v>
      </c>
      <c r="F112" s="2">
        <v>130</v>
      </c>
      <c r="G112" s="2">
        <v>21.98</v>
      </c>
      <c r="H112" s="3">
        <v>35.686440679999997</v>
      </c>
    </row>
    <row r="113" spans="1:8" x14ac:dyDescent="0.25">
      <c r="A113" s="7">
        <v>112</v>
      </c>
      <c r="B113" s="2" t="s">
        <v>148</v>
      </c>
      <c r="C113" s="1">
        <v>728687</v>
      </c>
      <c r="D113" s="2" t="s">
        <v>105</v>
      </c>
      <c r="E113" s="1">
        <v>1011</v>
      </c>
      <c r="F113" s="2">
        <v>130</v>
      </c>
      <c r="G113" s="2">
        <v>21.45</v>
      </c>
      <c r="H113" s="3">
        <v>33.322033900000001</v>
      </c>
    </row>
    <row r="114" spans="1:8" x14ac:dyDescent="0.25">
      <c r="A114" s="7">
        <v>113</v>
      </c>
      <c r="B114" s="2" t="s">
        <v>148</v>
      </c>
      <c r="C114" s="1">
        <v>728733</v>
      </c>
      <c r="D114" s="2" t="s">
        <v>106</v>
      </c>
      <c r="E114" s="1">
        <v>1011</v>
      </c>
      <c r="F114" s="2">
        <v>130</v>
      </c>
      <c r="G114" s="2">
        <v>23.43</v>
      </c>
      <c r="H114" s="3">
        <v>38.033898309999998</v>
      </c>
    </row>
    <row r="115" spans="1:8" x14ac:dyDescent="0.25">
      <c r="A115" s="7">
        <v>114</v>
      </c>
      <c r="B115" s="2" t="s">
        <v>148</v>
      </c>
      <c r="C115" s="1">
        <v>728741</v>
      </c>
      <c r="D115" s="2" t="s">
        <v>107</v>
      </c>
      <c r="E115" s="1">
        <v>1011</v>
      </c>
      <c r="F115" s="2">
        <v>130</v>
      </c>
      <c r="G115" s="2">
        <v>20.14</v>
      </c>
      <c r="H115" s="3">
        <v>32.703389829999999</v>
      </c>
    </row>
    <row r="116" spans="1:8" x14ac:dyDescent="0.25">
      <c r="A116" s="7">
        <v>115</v>
      </c>
      <c r="B116" s="2" t="s">
        <v>148</v>
      </c>
      <c r="C116" s="1">
        <v>729259</v>
      </c>
      <c r="D116" s="2" t="s">
        <v>82</v>
      </c>
      <c r="E116" s="1">
        <v>1011</v>
      </c>
      <c r="F116" s="2">
        <v>130</v>
      </c>
      <c r="G116" s="2">
        <v>7.62</v>
      </c>
      <c r="H116" s="3">
        <v>12.38135593</v>
      </c>
    </row>
    <row r="117" spans="1:8" x14ac:dyDescent="0.25">
      <c r="A117" s="7">
        <v>116</v>
      </c>
      <c r="B117" s="2" t="s">
        <v>148</v>
      </c>
      <c r="C117" s="1">
        <v>729267</v>
      </c>
      <c r="D117" s="2" t="s">
        <v>78</v>
      </c>
      <c r="E117" s="1">
        <v>1011</v>
      </c>
      <c r="F117" s="2">
        <v>130</v>
      </c>
      <c r="G117" s="2">
        <v>15.1</v>
      </c>
      <c r="H117" s="3">
        <v>24.516949149999999</v>
      </c>
    </row>
    <row r="118" spans="1:8" x14ac:dyDescent="0.25">
      <c r="A118" s="7">
        <v>117</v>
      </c>
      <c r="B118" s="2" t="s">
        <v>148</v>
      </c>
      <c r="C118" s="1">
        <v>729275</v>
      </c>
      <c r="D118" s="2" t="s">
        <v>79</v>
      </c>
      <c r="E118" s="1">
        <v>1011</v>
      </c>
      <c r="F118" s="2">
        <v>130</v>
      </c>
      <c r="G118" s="2">
        <v>18.71</v>
      </c>
      <c r="H118" s="3">
        <v>30.381355930000002</v>
      </c>
    </row>
    <row r="119" spans="1:8" x14ac:dyDescent="0.25">
      <c r="A119" s="7">
        <v>118</v>
      </c>
      <c r="B119" s="2" t="s">
        <v>148</v>
      </c>
      <c r="C119" s="1">
        <v>729283</v>
      </c>
      <c r="D119" s="2" t="s">
        <v>103</v>
      </c>
      <c r="E119" s="1">
        <v>1011</v>
      </c>
      <c r="F119" s="2">
        <v>130</v>
      </c>
      <c r="G119" s="2">
        <v>22.62</v>
      </c>
      <c r="H119" s="3">
        <v>37.093220340000002</v>
      </c>
    </row>
    <row r="120" spans="1:8" x14ac:dyDescent="0.25">
      <c r="A120" s="7">
        <v>119</v>
      </c>
      <c r="B120" s="2" t="s">
        <v>148</v>
      </c>
      <c r="C120" s="1">
        <v>737084</v>
      </c>
      <c r="D120" s="2" t="s">
        <v>97</v>
      </c>
      <c r="E120" s="1">
        <v>1011</v>
      </c>
      <c r="F120" s="2">
        <v>130</v>
      </c>
      <c r="G120" s="2">
        <v>8.8800000000000008</v>
      </c>
      <c r="H120" s="3">
        <v>14.42372881</v>
      </c>
    </row>
    <row r="121" spans="1:8" x14ac:dyDescent="0.25">
      <c r="A121" s="7">
        <v>120</v>
      </c>
      <c r="B121" s="2" t="s">
        <v>148</v>
      </c>
      <c r="C121" s="1">
        <v>737092</v>
      </c>
      <c r="D121" s="2" t="s">
        <v>99</v>
      </c>
      <c r="E121" s="1">
        <v>1011</v>
      </c>
      <c r="F121" s="2">
        <v>130</v>
      </c>
      <c r="G121" s="2">
        <v>11.15</v>
      </c>
      <c r="H121" s="3">
        <v>18.10169492</v>
      </c>
    </row>
    <row r="122" spans="1:8" x14ac:dyDescent="0.25">
      <c r="A122" s="7">
        <v>121</v>
      </c>
      <c r="B122" s="2" t="s">
        <v>148</v>
      </c>
      <c r="C122" s="1">
        <v>737106</v>
      </c>
      <c r="D122" s="2" t="s">
        <v>101</v>
      </c>
      <c r="E122" s="1">
        <v>1011</v>
      </c>
      <c r="F122" s="2">
        <v>130</v>
      </c>
      <c r="G122" s="2">
        <v>19</v>
      </c>
      <c r="H122" s="3">
        <v>30.847457630000001</v>
      </c>
    </row>
    <row r="123" spans="1:8" x14ac:dyDescent="0.25">
      <c r="A123" s="7">
        <v>122</v>
      </c>
      <c r="B123" s="2" t="s">
        <v>148</v>
      </c>
      <c r="C123" s="1">
        <v>737114</v>
      </c>
      <c r="D123" s="2" t="s">
        <v>105</v>
      </c>
      <c r="E123" s="1">
        <v>1011</v>
      </c>
      <c r="F123" s="2">
        <v>130</v>
      </c>
      <c r="G123" s="2">
        <v>23.67</v>
      </c>
      <c r="H123" s="3">
        <v>38.432203389999998</v>
      </c>
    </row>
    <row r="124" spans="1:8" x14ac:dyDescent="0.25">
      <c r="A124" s="7">
        <v>123</v>
      </c>
      <c r="B124" s="2" t="s">
        <v>148</v>
      </c>
      <c r="C124" s="1">
        <v>737122</v>
      </c>
      <c r="D124" s="2" t="s">
        <v>80</v>
      </c>
      <c r="E124" s="1">
        <v>1011</v>
      </c>
      <c r="F124" s="2">
        <v>130</v>
      </c>
      <c r="G124" s="2">
        <v>17.59</v>
      </c>
      <c r="H124" s="3">
        <v>28.559322030000001</v>
      </c>
    </row>
    <row r="125" spans="1:8" x14ac:dyDescent="0.25">
      <c r="A125" s="7">
        <v>124</v>
      </c>
      <c r="B125" s="2" t="s">
        <v>148</v>
      </c>
      <c r="C125" s="1">
        <v>758964</v>
      </c>
      <c r="D125" s="2" t="s">
        <v>108</v>
      </c>
      <c r="E125" s="1">
        <v>1011</v>
      </c>
      <c r="F125" s="2">
        <v>130</v>
      </c>
      <c r="G125" s="2">
        <v>11.87</v>
      </c>
      <c r="H125" s="3">
        <v>19.957627120000001</v>
      </c>
    </row>
    <row r="126" spans="1:8" x14ac:dyDescent="0.25">
      <c r="A126" s="7">
        <v>125</v>
      </c>
      <c r="B126" s="2" t="s">
        <v>148</v>
      </c>
      <c r="C126" s="1">
        <v>850293</v>
      </c>
      <c r="D126" s="2" t="s">
        <v>143</v>
      </c>
      <c r="E126" s="1">
        <v>1011</v>
      </c>
      <c r="F126" s="2">
        <v>130</v>
      </c>
      <c r="G126" s="2">
        <v>14.76</v>
      </c>
      <c r="H126" s="3">
        <v>23.16101695</v>
      </c>
    </row>
    <row r="127" spans="1:8" x14ac:dyDescent="0.25">
      <c r="A127" s="7">
        <v>126</v>
      </c>
      <c r="B127" s="2" t="s">
        <v>148</v>
      </c>
      <c r="C127" s="1">
        <v>850308</v>
      </c>
      <c r="D127" s="2" t="s">
        <v>144</v>
      </c>
      <c r="E127" s="1">
        <v>1011</v>
      </c>
      <c r="F127" s="2">
        <v>130</v>
      </c>
      <c r="G127" s="2">
        <v>15.39</v>
      </c>
      <c r="H127" s="3">
        <v>24.152542369999999</v>
      </c>
    </row>
    <row r="128" spans="1:8" x14ac:dyDescent="0.25">
      <c r="A128" s="7">
        <v>127</v>
      </c>
      <c r="B128" s="2" t="s">
        <v>148</v>
      </c>
      <c r="C128" s="1">
        <v>850316</v>
      </c>
      <c r="D128" s="2" t="s">
        <v>145</v>
      </c>
      <c r="E128" s="1">
        <v>1011</v>
      </c>
      <c r="F128" s="2">
        <v>130</v>
      </c>
      <c r="G128" s="2">
        <v>22.99</v>
      </c>
      <c r="H128" s="3">
        <v>36.067796610000002</v>
      </c>
    </row>
    <row r="129" spans="1:8" x14ac:dyDescent="0.25">
      <c r="A129" s="7">
        <v>128</v>
      </c>
      <c r="B129" s="2" t="s">
        <v>148</v>
      </c>
      <c r="C129" s="1">
        <v>850332</v>
      </c>
      <c r="D129" s="2" t="s">
        <v>146</v>
      </c>
      <c r="E129" s="1">
        <v>1011</v>
      </c>
      <c r="F129" s="2">
        <v>130</v>
      </c>
      <c r="G129" s="2">
        <v>28.47</v>
      </c>
      <c r="H129" s="3">
        <v>44.661016949999997</v>
      </c>
    </row>
    <row r="130" spans="1:8" x14ac:dyDescent="0.25">
      <c r="A130" s="7">
        <v>129</v>
      </c>
      <c r="B130" s="2" t="s">
        <v>148</v>
      </c>
      <c r="C130" s="1">
        <v>850340</v>
      </c>
      <c r="D130" s="2" t="s">
        <v>147</v>
      </c>
      <c r="E130" s="1">
        <v>1011</v>
      </c>
      <c r="F130" s="2">
        <v>130</v>
      </c>
      <c r="G130" s="2">
        <v>29.57</v>
      </c>
      <c r="H130" s="3">
        <v>46.389830510000003</v>
      </c>
    </row>
    <row r="131" spans="1:8" x14ac:dyDescent="0.25">
      <c r="A131" s="7">
        <v>130</v>
      </c>
      <c r="B131" s="2" t="s">
        <v>149</v>
      </c>
      <c r="C131" s="1">
        <v>871591</v>
      </c>
      <c r="D131" s="2" t="s">
        <v>41</v>
      </c>
      <c r="E131" s="1">
        <v>1623</v>
      </c>
      <c r="F131" s="2">
        <v>187</v>
      </c>
      <c r="G131" s="2">
        <v>15.78</v>
      </c>
      <c r="H131" s="3">
        <v>25.618644069999998</v>
      </c>
    </row>
    <row r="132" spans="1:8" x14ac:dyDescent="0.25">
      <c r="A132" s="7">
        <v>131</v>
      </c>
      <c r="B132" s="2" t="s">
        <v>149</v>
      </c>
      <c r="C132" s="1">
        <v>871606</v>
      </c>
      <c r="D132" s="2" t="s">
        <v>42</v>
      </c>
      <c r="E132" s="1">
        <v>1623</v>
      </c>
      <c r="F132" s="2">
        <v>187</v>
      </c>
      <c r="G132" s="2">
        <v>17.420000000000002</v>
      </c>
      <c r="H132" s="3">
        <v>28.279661019999999</v>
      </c>
    </row>
    <row r="133" spans="1:8" x14ac:dyDescent="0.25">
      <c r="A133" s="7">
        <v>132</v>
      </c>
      <c r="B133" s="2" t="s">
        <v>149</v>
      </c>
      <c r="C133" s="1">
        <v>871622</v>
      </c>
      <c r="D133" s="2" t="s">
        <v>43</v>
      </c>
      <c r="E133" s="1">
        <v>1623</v>
      </c>
      <c r="F133" s="2">
        <v>187</v>
      </c>
      <c r="G133" s="2">
        <v>10.130000000000001</v>
      </c>
      <c r="H133" s="3">
        <v>16.44915254</v>
      </c>
    </row>
    <row r="134" spans="1:8" x14ac:dyDescent="0.25">
      <c r="A134" s="7">
        <v>133</v>
      </c>
      <c r="B134" s="2" t="s">
        <v>149</v>
      </c>
      <c r="C134" s="1">
        <v>871630</v>
      </c>
      <c r="D134" s="2" t="s">
        <v>44</v>
      </c>
      <c r="E134" s="1">
        <v>1623</v>
      </c>
      <c r="F134" s="2">
        <v>187</v>
      </c>
      <c r="G134" s="2">
        <v>12.62</v>
      </c>
      <c r="H134" s="3">
        <v>20.491525419999999</v>
      </c>
    </row>
    <row r="135" spans="1:8" x14ac:dyDescent="0.25">
      <c r="A135" s="7">
        <v>134</v>
      </c>
      <c r="B135" s="2" t="s">
        <v>149</v>
      </c>
      <c r="C135" s="1">
        <v>871648</v>
      </c>
      <c r="D135" s="2" t="s">
        <v>45</v>
      </c>
      <c r="E135" s="1">
        <v>1623</v>
      </c>
      <c r="F135" s="2">
        <v>187</v>
      </c>
      <c r="G135" s="2">
        <v>14.41</v>
      </c>
      <c r="H135" s="3">
        <v>23.39830508</v>
      </c>
    </row>
    <row r="136" spans="1:8" x14ac:dyDescent="0.25">
      <c r="A136" s="7">
        <v>135</v>
      </c>
      <c r="B136" s="2" t="s">
        <v>149</v>
      </c>
      <c r="C136" s="1">
        <v>871656</v>
      </c>
      <c r="D136" s="2" t="s">
        <v>46</v>
      </c>
      <c r="E136" s="1">
        <v>1623</v>
      </c>
      <c r="F136" s="2">
        <v>187</v>
      </c>
      <c r="G136" s="2">
        <v>16.61</v>
      </c>
      <c r="H136" s="3">
        <v>26.983050850000001</v>
      </c>
    </row>
    <row r="137" spans="1:8" x14ac:dyDescent="0.25">
      <c r="A137" s="7">
        <v>136</v>
      </c>
      <c r="B137" s="2" t="s">
        <v>149</v>
      </c>
      <c r="C137" s="1">
        <v>871664</v>
      </c>
      <c r="D137" s="2" t="s">
        <v>47</v>
      </c>
      <c r="E137" s="1">
        <v>1623</v>
      </c>
      <c r="F137" s="2">
        <v>187</v>
      </c>
      <c r="G137" s="2">
        <v>18.489999999999998</v>
      </c>
      <c r="H137" s="3">
        <v>30.016949149999999</v>
      </c>
    </row>
    <row r="138" spans="1:8" x14ac:dyDescent="0.25">
      <c r="A138" s="7">
        <v>137</v>
      </c>
      <c r="B138" s="2" t="s">
        <v>149</v>
      </c>
      <c r="C138" s="1">
        <v>871672</v>
      </c>
      <c r="D138" s="2" t="s">
        <v>48</v>
      </c>
      <c r="E138" s="1">
        <v>1623</v>
      </c>
      <c r="F138" s="2">
        <v>187</v>
      </c>
      <c r="G138" s="2">
        <v>22.23</v>
      </c>
      <c r="H138" s="3">
        <v>36.093220340000002</v>
      </c>
    </row>
    <row r="139" spans="1:8" x14ac:dyDescent="0.25">
      <c r="A139" s="7">
        <v>138</v>
      </c>
      <c r="B139" s="2" t="s">
        <v>149</v>
      </c>
      <c r="C139" s="1">
        <v>871680</v>
      </c>
      <c r="D139" s="2" t="s">
        <v>49</v>
      </c>
      <c r="E139" s="1">
        <v>1623</v>
      </c>
      <c r="F139" s="2">
        <v>187</v>
      </c>
      <c r="G139" s="2">
        <v>17.32</v>
      </c>
      <c r="H139" s="3">
        <v>28.118644069999998</v>
      </c>
    </row>
    <row r="140" spans="1:8" x14ac:dyDescent="0.25">
      <c r="A140" s="7">
        <v>139</v>
      </c>
      <c r="B140" s="2" t="s">
        <v>149</v>
      </c>
      <c r="C140" s="1">
        <v>871698</v>
      </c>
      <c r="D140" s="2" t="s">
        <v>50</v>
      </c>
      <c r="E140" s="1">
        <v>1623</v>
      </c>
      <c r="F140" s="2">
        <v>187</v>
      </c>
      <c r="G140" s="2">
        <v>20.09</v>
      </c>
      <c r="H140" s="3">
        <v>32.618644070000002</v>
      </c>
    </row>
    <row r="141" spans="1:8" x14ac:dyDescent="0.25">
      <c r="A141" s="7">
        <v>140</v>
      </c>
      <c r="B141" s="2" t="s">
        <v>149</v>
      </c>
      <c r="C141" s="1">
        <v>871703</v>
      </c>
      <c r="D141" s="2" t="s">
        <v>51</v>
      </c>
      <c r="E141" s="1">
        <v>1623</v>
      </c>
      <c r="F141" s="2">
        <v>187</v>
      </c>
      <c r="G141" s="2">
        <v>13.46</v>
      </c>
      <c r="H141" s="3">
        <v>21.847457630000001</v>
      </c>
    </row>
    <row r="142" spans="1:8" x14ac:dyDescent="0.25">
      <c r="A142" s="7">
        <v>141</v>
      </c>
      <c r="B142" s="2" t="s">
        <v>149</v>
      </c>
      <c r="C142" s="1">
        <v>871711</v>
      </c>
      <c r="D142" s="2" t="s">
        <v>52</v>
      </c>
      <c r="E142" s="1">
        <v>1623</v>
      </c>
      <c r="F142" s="2">
        <v>187</v>
      </c>
      <c r="G142" s="2">
        <v>18.489999999999998</v>
      </c>
      <c r="H142" s="3">
        <v>30.016949149999999</v>
      </c>
    </row>
    <row r="143" spans="1:8" x14ac:dyDescent="0.25">
      <c r="A143" s="7">
        <v>142</v>
      </c>
      <c r="B143" s="2" t="s">
        <v>149</v>
      </c>
      <c r="C143" s="1">
        <v>871729</v>
      </c>
      <c r="D143" s="2" t="s">
        <v>53</v>
      </c>
      <c r="E143" s="1">
        <v>1623</v>
      </c>
      <c r="F143" s="2">
        <v>187</v>
      </c>
      <c r="G143" s="2">
        <v>17.32</v>
      </c>
      <c r="H143" s="3">
        <v>28.118644069999998</v>
      </c>
    </row>
    <row r="144" spans="1:8" x14ac:dyDescent="0.25">
      <c r="A144" s="7">
        <v>143</v>
      </c>
      <c r="B144" s="2" t="s">
        <v>149</v>
      </c>
      <c r="C144" s="1">
        <v>871737</v>
      </c>
      <c r="D144" s="2" t="s">
        <v>54</v>
      </c>
      <c r="E144" s="1">
        <v>1623</v>
      </c>
      <c r="F144" s="2">
        <v>187</v>
      </c>
      <c r="G144" s="2">
        <v>20.09</v>
      </c>
      <c r="H144" s="3">
        <v>32.618644070000002</v>
      </c>
    </row>
    <row r="145" spans="1:8" x14ac:dyDescent="0.25">
      <c r="A145" s="7">
        <v>144</v>
      </c>
      <c r="B145" s="2" t="s">
        <v>149</v>
      </c>
      <c r="C145" s="1">
        <v>871745</v>
      </c>
      <c r="D145" s="2" t="s">
        <v>55</v>
      </c>
      <c r="E145" s="1">
        <v>1623</v>
      </c>
      <c r="F145" s="2">
        <v>187</v>
      </c>
      <c r="G145" s="2">
        <v>13.46</v>
      </c>
      <c r="H145" s="3">
        <v>21.847457630000001</v>
      </c>
    </row>
    <row r="146" spans="1:8" x14ac:dyDescent="0.25">
      <c r="A146" s="7">
        <v>145</v>
      </c>
      <c r="B146" s="2" t="s">
        <v>149</v>
      </c>
      <c r="C146" s="1">
        <v>887864</v>
      </c>
      <c r="D146" s="2" t="s">
        <v>56</v>
      </c>
      <c r="E146" s="1">
        <v>1623</v>
      </c>
      <c r="F146" s="2">
        <v>187</v>
      </c>
      <c r="G146" s="2">
        <v>15.78</v>
      </c>
      <c r="H146" s="3">
        <v>25.618644069999998</v>
      </c>
    </row>
    <row r="147" spans="1:8" x14ac:dyDescent="0.25">
      <c r="A147" s="7">
        <v>146</v>
      </c>
      <c r="B147" s="2" t="s">
        <v>149</v>
      </c>
      <c r="C147" s="1">
        <v>887872</v>
      </c>
      <c r="D147" s="2" t="s">
        <v>57</v>
      </c>
      <c r="E147" s="1">
        <v>1623</v>
      </c>
      <c r="F147" s="2">
        <v>187</v>
      </c>
      <c r="G147" s="2">
        <v>17.420000000000002</v>
      </c>
      <c r="H147" s="3">
        <v>28.279661019999999</v>
      </c>
    </row>
    <row r="148" spans="1:8" x14ac:dyDescent="0.25">
      <c r="A148" s="7">
        <v>147</v>
      </c>
      <c r="B148" s="2" t="s">
        <v>149</v>
      </c>
      <c r="C148" s="1">
        <v>887880</v>
      </c>
      <c r="D148" s="2" t="s">
        <v>58</v>
      </c>
      <c r="E148" s="1">
        <v>1623</v>
      </c>
      <c r="F148" s="2">
        <v>187</v>
      </c>
      <c r="G148" s="2">
        <v>10.130000000000001</v>
      </c>
      <c r="H148" s="3">
        <v>16.44915254</v>
      </c>
    </row>
    <row r="149" spans="1:8" x14ac:dyDescent="0.25">
      <c r="A149" s="7">
        <v>148</v>
      </c>
      <c r="B149" s="2" t="s">
        <v>149</v>
      </c>
      <c r="C149" s="1">
        <v>887903</v>
      </c>
      <c r="D149" s="2" t="s">
        <v>59</v>
      </c>
      <c r="E149" s="1">
        <v>1623</v>
      </c>
      <c r="F149" s="2">
        <v>187</v>
      </c>
      <c r="G149" s="2">
        <v>12.62</v>
      </c>
      <c r="H149" s="3">
        <v>20.491525419999999</v>
      </c>
    </row>
    <row r="150" spans="1:8" x14ac:dyDescent="0.25">
      <c r="A150" s="7">
        <v>149</v>
      </c>
      <c r="B150" s="2" t="s">
        <v>149</v>
      </c>
      <c r="C150" s="1">
        <v>887929</v>
      </c>
      <c r="D150" s="2" t="s">
        <v>60</v>
      </c>
      <c r="E150" s="1">
        <v>1623</v>
      </c>
      <c r="F150" s="2">
        <v>187</v>
      </c>
      <c r="G150" s="2">
        <v>14.41</v>
      </c>
      <c r="H150" s="3">
        <v>23.39830508</v>
      </c>
    </row>
    <row r="151" spans="1:8" x14ac:dyDescent="0.25">
      <c r="A151" s="7">
        <v>150</v>
      </c>
      <c r="B151" s="2" t="s">
        <v>149</v>
      </c>
      <c r="C151" s="1">
        <v>887937</v>
      </c>
      <c r="D151" s="2" t="s">
        <v>61</v>
      </c>
      <c r="E151" s="1">
        <v>1623</v>
      </c>
      <c r="F151" s="2">
        <v>187</v>
      </c>
      <c r="G151" s="2">
        <v>16.61</v>
      </c>
      <c r="H151" s="3">
        <v>26.983050850000001</v>
      </c>
    </row>
    <row r="152" spans="1:8" x14ac:dyDescent="0.25">
      <c r="A152" s="8">
        <v>151</v>
      </c>
      <c r="B152" s="4" t="s">
        <v>149</v>
      </c>
      <c r="C152" s="5">
        <v>887945</v>
      </c>
      <c r="D152" s="4" t="s">
        <v>62</v>
      </c>
      <c r="E152" s="5">
        <v>1623</v>
      </c>
      <c r="F152" s="4">
        <v>187</v>
      </c>
      <c r="G152" s="4">
        <v>22.23</v>
      </c>
      <c r="H152" s="6">
        <v>36.093220340000002</v>
      </c>
    </row>
  </sheetData>
  <dataValidations count="1">
    <dataValidation type="list" allowBlank="1" showInputMessage="1" showErrorMessage="1" sqref="K2">
      <formula1>$C$2:$C$152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Referencias</vt:lpstr>
    </vt:vector>
  </TitlesOfParts>
  <Company>BOTIGA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Lopez Viana</dc:creator>
  <cp:lastModifiedBy>Oscar</cp:lastModifiedBy>
  <dcterms:created xsi:type="dcterms:W3CDTF">2012-03-23T21:12:49Z</dcterms:created>
  <dcterms:modified xsi:type="dcterms:W3CDTF">2019-11-04T11:58:15Z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1760e813-e6a0-4e0b-bf57-18c838c989e2</vt:lpwstr>
  </property>
</Properties>
</file>