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258AB588-9758-412E-AD7B-7F078CAD68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 1" sheetId="13" r:id="rId1"/>
    <sheet name="Hoja2" sheetId="14" state="hidden" r:id="rId2"/>
    <sheet name="SoluciónSup1" sheetId="1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2" i="13" l="1"/>
  <c r="R41" i="12"/>
  <c r="N68" i="12"/>
  <c r="O70" i="12" s="1"/>
  <c r="R39" i="12"/>
  <c r="R61" i="12"/>
  <c r="Q63" i="12" s="1"/>
  <c r="N61" i="12"/>
  <c r="O63" i="12" s="1"/>
  <c r="N54" i="12"/>
  <c r="O56" i="12" s="1"/>
  <c r="R47" i="12"/>
  <c r="Q49" i="12" s="1"/>
  <c r="N47" i="12"/>
  <c r="O49" i="12" s="1"/>
  <c r="R37" i="12"/>
  <c r="Q42" i="12" s="1"/>
  <c r="N37" i="12"/>
  <c r="O39" i="12" s="1"/>
  <c r="Q32" i="12"/>
  <c r="O32" i="12"/>
  <c r="Q25" i="12"/>
  <c r="O25" i="12"/>
</calcChain>
</file>

<file path=xl/sharedStrings.xml><?xml version="1.0" encoding="utf-8"?>
<sst xmlns="http://schemas.openxmlformats.org/spreadsheetml/2006/main" count="201" uniqueCount="46">
  <si>
    <t>a</t>
  </si>
  <si>
    <t>Libro diario</t>
  </si>
  <si>
    <t xml:space="preserve">a </t>
  </si>
  <si>
    <t>Libro mayor</t>
  </si>
  <si>
    <t>Venta de mercaderías a crédito por valor de 3.000</t>
  </si>
  <si>
    <t>Compra de mercaderías a crédito por valor de 1.000</t>
  </si>
  <si>
    <t>Gastos por suministros (luz) 200</t>
  </si>
  <si>
    <t>Gastos por arrendamientos (alquiler del local donde se desarrolla la actividad principal de la empresa) 6.400</t>
  </si>
  <si>
    <t>Ingresos por prestación de servicios (formación dada a otras empresas) 30.000</t>
  </si>
  <si>
    <t>D</t>
  </si>
  <si>
    <t>H</t>
  </si>
  <si>
    <t>LOS ASIENTOS, EL LIBRO DIARIO Y EL MAYOR</t>
  </si>
  <si>
    <t>Remuneraciones pendientes de pago 6.000</t>
  </si>
  <si>
    <t>Compra de mercaderías (600)</t>
  </si>
  <si>
    <t>(400) Proveedores</t>
  </si>
  <si>
    <t>Clientes (430)</t>
  </si>
  <si>
    <t>(700) Venta de mercaderías</t>
  </si>
  <si>
    <t>Suministros (628)</t>
  </si>
  <si>
    <t>Remuneraciones pendientes de pago (465)</t>
  </si>
  <si>
    <t xml:space="preserve"> (572) Bancos</t>
  </si>
  <si>
    <t>(410) Acreedores por pres.servicios</t>
  </si>
  <si>
    <t>Arrendamientos y cánones (621)</t>
  </si>
  <si>
    <t>Deudores (440)</t>
  </si>
  <si>
    <t>(705) Prestaciones de servicios</t>
  </si>
  <si>
    <t>D               600               H</t>
  </si>
  <si>
    <t>Sd.</t>
  </si>
  <si>
    <t>Sa:</t>
  </si>
  <si>
    <t>Contabilizar los siguientes hechos contables de la Empresa N:</t>
  </si>
  <si>
    <t>s</t>
  </si>
  <si>
    <t>D               430               H</t>
  </si>
  <si>
    <t>D               700               H</t>
  </si>
  <si>
    <t>D               400               H</t>
  </si>
  <si>
    <t>D               628               H</t>
  </si>
  <si>
    <t>D               410               H</t>
  </si>
  <si>
    <t>D              465               H</t>
  </si>
  <si>
    <t>D              572               H</t>
  </si>
  <si>
    <t>D             621               H</t>
  </si>
  <si>
    <t>D             440               H</t>
  </si>
  <si>
    <t>D             705               H</t>
  </si>
  <si>
    <t>D             300               H</t>
  </si>
  <si>
    <t>Servicios de profesionales independientes 1.600</t>
  </si>
  <si>
    <t>(623) servicios prof.independientes</t>
  </si>
  <si>
    <t>D             623               H</t>
  </si>
  <si>
    <t>D             623             H</t>
  </si>
  <si>
    <t>Sd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</si>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</sst>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Arial"/>
      <family val="2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u/>
      <sz val="13"/>
      <color rgb="FF0070C0"/>
      <name val="Arial"/>
      <family val="2"/>
    </font>
    <font>
      <sz val="12"/>
      <color rgb="FF7030A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 applyFill="1"/>
    <xf numFmtId="4" fontId="0" fillId="0" borderId="0" xfId="0" applyNumberFormat="1" applyFont="1" applyFill="1"/>
    <xf numFmtId="0" fontId="5" fillId="0" borderId="0" xfId="0" applyFont="1" applyFill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/>
    <xf numFmtId="0" fontId="8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19" fillId="0" borderId="0" xfId="0" applyFont="1" applyFill="1"/>
    <xf numFmtId="4" fontId="19" fillId="0" borderId="0" xfId="0" applyNumberFormat="1" applyFont="1" applyFill="1"/>
    <xf numFmtId="14" fontId="12" fillId="0" borderId="0" xfId="0" applyNumberFormat="1" applyFont="1" applyFill="1" applyAlignment="1">
      <alignment horizontal="right" vertical="center"/>
    </xf>
    <xf numFmtId="14" fontId="15" fillId="0" borderId="0" xfId="0" applyNumberFormat="1" applyFont="1" applyFill="1" applyAlignment="1">
      <alignment horizontal="right" vertical="center"/>
    </xf>
    <xf numFmtId="14" fontId="11" fillId="0" borderId="0" xfId="0" applyNumberFormat="1" applyFont="1" applyFill="1" applyAlignment="1">
      <alignment horizontal="right" vertical="center"/>
    </xf>
    <xf numFmtId="0" fontId="11" fillId="2" borderId="2" xfId="0" applyFont="1" applyFill="1" applyBorder="1"/>
    <xf numFmtId="0" fontId="0" fillId="2" borderId="2" xfId="0" applyFont="1" applyFill="1" applyBorder="1"/>
    <xf numFmtId="0" fontId="11" fillId="2" borderId="2" xfId="0" applyFont="1" applyFill="1" applyBorder="1" applyAlignment="1">
      <alignment horizontal="right"/>
    </xf>
    <xf numFmtId="0" fontId="11" fillId="2" borderId="0" xfId="0" applyFont="1" applyFill="1"/>
    <xf numFmtId="0" fontId="0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3" xfId="0" applyFont="1" applyFill="1" applyBorder="1"/>
    <xf numFmtId="0" fontId="0" fillId="2" borderId="3" xfId="0" applyFont="1" applyFill="1" applyBorder="1"/>
    <xf numFmtId="14" fontId="11" fillId="2" borderId="3" xfId="0" applyNumberFormat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20" fillId="0" borderId="0" xfId="0" applyFont="1" applyFill="1" applyAlignment="1">
      <alignment horizontal="right"/>
    </xf>
    <xf numFmtId="4" fontId="20" fillId="0" borderId="0" xfId="0" applyNumberFormat="1" applyFont="1" applyFill="1" applyAlignment="1">
      <alignment horizontal="right"/>
    </xf>
    <xf numFmtId="0" fontId="0" fillId="0" borderId="4" xfId="0" applyFont="1" applyFill="1" applyBorder="1"/>
    <xf numFmtId="0" fontId="0" fillId="0" borderId="5" xfId="0" applyFont="1" applyFill="1" applyBorder="1"/>
    <xf numFmtId="4" fontId="19" fillId="0" borderId="5" xfId="0" applyNumberFormat="1" applyFont="1" applyFill="1" applyBorder="1" applyAlignment="1">
      <alignment horizontal="left"/>
    </xf>
    <xf numFmtId="4" fontId="19" fillId="0" borderId="0" xfId="0" applyNumberFormat="1" applyFont="1" applyFill="1" applyBorder="1" applyAlignment="1">
      <alignment horizontal="left"/>
    </xf>
    <xf numFmtId="4" fontId="19" fillId="0" borderId="0" xfId="0" applyNumberFormat="1" applyFont="1" applyFill="1" applyBorder="1" applyAlignment="1">
      <alignment horizontal="right"/>
    </xf>
    <xf numFmtId="4" fontId="19" fillId="0" borderId="1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left"/>
    </xf>
    <xf numFmtId="4" fontId="0" fillId="0" borderId="0" xfId="0" applyNumberFormat="1" applyFont="1" applyFill="1" applyBorder="1"/>
    <xf numFmtId="0" fontId="11" fillId="2" borderId="0" xfId="0" applyFont="1" applyFill="1" applyAlignment="1">
      <alignment horizontal="left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8CD4-9513-0647-916C-3CE7E5D70F92}">
  <dimension ref="A2:R72"/>
  <sheetViews>
    <sheetView showGridLines="0" tabSelected="1" topLeftCell="B32" zoomScale="130" zoomScaleNormal="130" workbookViewId="0">
      <selection activeCell="H51" sqref="H51"/>
    </sheetView>
  </sheetViews>
  <sheetFormatPr baseColWidth="10" defaultColWidth="10.77734375" defaultRowHeight="14.4" x14ac:dyDescent="0.3"/>
  <cols>
    <col min="1" max="1" width="7.44140625" style="7" customWidth="1"/>
    <col min="2" max="2" width="10.77734375" style="7"/>
    <col min="3" max="3" width="2.77734375" style="7" customWidth="1"/>
    <col min="4" max="4" width="11.77734375" style="7" bestFit="1" customWidth="1"/>
    <col min="5" max="5" width="14.109375" style="7" customWidth="1"/>
    <col min="6" max="6" width="14" style="7" customWidth="1"/>
    <col min="7" max="7" width="10.44140625" style="7" customWidth="1"/>
    <col min="8" max="8" width="17.6640625" style="7" customWidth="1"/>
    <col min="9" max="9" width="15.33203125" style="7" customWidth="1"/>
    <col min="10" max="10" width="2.77734375" style="7" customWidth="1"/>
    <col min="11" max="11" width="14.109375" style="7" customWidth="1"/>
    <col min="12" max="12" width="10.33203125" style="7" customWidth="1"/>
    <col min="13" max="16384" width="10.77734375" style="7"/>
  </cols>
  <sheetData>
    <row r="2" spans="1:13" ht="21" x14ac:dyDescent="0.4">
      <c r="B2" s="10"/>
      <c r="C2" s="10"/>
      <c r="D2" s="10"/>
      <c r="E2" s="56" t="s">
        <v>11</v>
      </c>
      <c r="F2" s="56"/>
      <c r="G2" s="56"/>
      <c r="H2" s="56"/>
      <c r="I2" s="56"/>
      <c r="J2" s="10"/>
      <c r="K2" s="10"/>
      <c r="L2" s="10"/>
      <c r="M2" s="10"/>
    </row>
    <row r="3" spans="1:13" ht="21" x14ac:dyDescent="0.4">
      <c r="B3" s="10"/>
      <c r="C3" s="10"/>
      <c r="D3" s="10"/>
      <c r="E3" s="9"/>
      <c r="F3" s="9"/>
      <c r="G3" s="9"/>
      <c r="H3" s="9"/>
      <c r="I3" s="9"/>
      <c r="J3" s="10"/>
      <c r="K3" s="10"/>
      <c r="L3" s="10"/>
      <c r="M3" s="10"/>
    </row>
    <row r="4" spans="1:13" ht="15" customHeigh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14" customFormat="1" ht="15" customHeight="1" x14ac:dyDescent="0.3">
      <c r="A5" s="12"/>
      <c r="C5" s="13"/>
      <c r="D5" s="13"/>
      <c r="E5" s="13" t="s">
        <v>27</v>
      </c>
      <c r="F5" s="13"/>
      <c r="G5" s="13"/>
      <c r="H5" s="13"/>
      <c r="I5" s="13"/>
      <c r="J5" s="13"/>
      <c r="K5" s="13"/>
      <c r="L5" s="13"/>
      <c r="M5" s="13"/>
    </row>
    <row r="6" spans="1:13" s="14" customFormat="1" ht="15" customHeight="1" x14ac:dyDescent="0.3">
      <c r="A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s="14" customFormat="1" ht="1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9.95" customHeight="1" x14ac:dyDescent="0.4">
      <c r="B8" s="9"/>
      <c r="D8" s="28">
        <v>36892</v>
      </c>
      <c r="E8" s="15" t="s">
        <v>5</v>
      </c>
      <c r="F8" s="16"/>
      <c r="G8" s="17"/>
      <c r="H8" s="17"/>
      <c r="I8" s="17"/>
      <c r="J8" s="9"/>
      <c r="K8" s="9"/>
      <c r="L8" s="9"/>
      <c r="M8" s="9"/>
    </row>
    <row r="9" spans="1:13" ht="19.95" customHeight="1" x14ac:dyDescent="0.4">
      <c r="B9" s="9"/>
      <c r="D9" s="29">
        <v>36952</v>
      </c>
      <c r="E9" s="18" t="s">
        <v>4</v>
      </c>
      <c r="F9" s="19"/>
      <c r="G9" s="20"/>
      <c r="H9" s="17"/>
      <c r="I9" s="17"/>
      <c r="J9" s="9"/>
      <c r="K9" s="9"/>
      <c r="L9" s="9"/>
      <c r="M9" s="9"/>
    </row>
    <row r="10" spans="1:13" ht="19.95" customHeight="1" x14ac:dyDescent="0.4">
      <c r="B10" s="9"/>
      <c r="D10" s="28">
        <v>37047</v>
      </c>
      <c r="E10" s="15" t="s">
        <v>6</v>
      </c>
      <c r="F10" s="16"/>
      <c r="G10" s="17"/>
      <c r="H10" s="17"/>
      <c r="I10" s="17"/>
      <c r="J10" s="9"/>
      <c r="K10" s="9"/>
      <c r="L10" s="9"/>
      <c r="M10" s="9"/>
    </row>
    <row r="11" spans="1:13" ht="19.95" customHeight="1" x14ac:dyDescent="0.4">
      <c r="B11" s="9"/>
      <c r="D11" s="29">
        <v>37097</v>
      </c>
      <c r="E11" s="18" t="s">
        <v>12</v>
      </c>
      <c r="F11" s="19"/>
      <c r="G11" s="20"/>
      <c r="H11" s="17"/>
      <c r="I11" s="17"/>
      <c r="J11" s="9"/>
      <c r="K11" s="9"/>
      <c r="L11" s="9"/>
      <c r="M11" s="9"/>
    </row>
    <row r="12" spans="1:13" ht="19.95" customHeight="1" x14ac:dyDescent="0.4">
      <c r="B12" s="9"/>
      <c r="D12" s="28">
        <v>37116</v>
      </c>
      <c r="E12" s="15" t="s">
        <v>7</v>
      </c>
      <c r="F12" s="16"/>
      <c r="G12" s="17"/>
      <c r="H12" s="17"/>
      <c r="I12" s="17"/>
      <c r="J12" s="9"/>
      <c r="K12" s="9"/>
      <c r="L12" s="9"/>
      <c r="M12" s="9"/>
    </row>
    <row r="13" spans="1:13" ht="19.95" customHeight="1" x14ac:dyDescent="0.4">
      <c r="B13" s="9"/>
      <c r="D13" s="29">
        <v>37164</v>
      </c>
      <c r="E13" s="18" t="s">
        <v>8</v>
      </c>
      <c r="F13" s="19"/>
      <c r="G13" s="20"/>
      <c r="H13" s="20"/>
      <c r="I13" s="20"/>
      <c r="J13" s="9"/>
      <c r="K13" s="9"/>
      <c r="L13" s="9"/>
      <c r="M13" s="9"/>
    </row>
    <row r="14" spans="1:13" ht="19.95" customHeight="1" x14ac:dyDescent="0.4">
      <c r="B14" s="9"/>
      <c r="D14" s="28">
        <v>37202</v>
      </c>
      <c r="E14" s="15" t="s">
        <v>40</v>
      </c>
      <c r="F14" s="16"/>
      <c r="G14" s="17"/>
      <c r="H14" s="17"/>
      <c r="I14" s="17"/>
      <c r="J14" s="9"/>
      <c r="K14" s="9"/>
      <c r="L14" s="9"/>
      <c r="M14" s="9"/>
    </row>
    <row r="15" spans="1:13" ht="15" customHeight="1" x14ac:dyDescent="0.4">
      <c r="A15" s="6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customHeight="1" x14ac:dyDescent="0.4">
      <c r="A16" s="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8" ht="15" customHeight="1" x14ac:dyDescent="0.4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8" s="1" customFormat="1" ht="16.8" x14ac:dyDescent="0.3">
      <c r="B18" s="21" t="s">
        <v>1</v>
      </c>
      <c r="N18" s="21" t="s">
        <v>3</v>
      </c>
    </row>
    <row r="19" spans="1:18" s="1" customFormat="1" x14ac:dyDescent="0.3">
      <c r="C19" s="3"/>
    </row>
    <row r="20" spans="1:18" s="1" customFormat="1" x14ac:dyDescent="0.3">
      <c r="C20" s="3"/>
      <c r="D20" s="11"/>
      <c r="I20" s="22"/>
    </row>
    <row r="21" spans="1:18" s="1" customFormat="1" ht="15.6" x14ac:dyDescent="0.3">
      <c r="C21" s="42">
        <v>1</v>
      </c>
      <c r="D21" s="14" t="s">
        <v>9</v>
      </c>
      <c r="H21" s="28">
        <v>36892</v>
      </c>
      <c r="I21" s="30" t="s">
        <v>10</v>
      </c>
      <c r="N21" s="54" t="s">
        <v>24</v>
      </c>
      <c r="O21" s="54"/>
      <c r="Q21" s="54" t="s">
        <v>31</v>
      </c>
      <c r="R21" s="54"/>
    </row>
    <row r="22" spans="1:18" s="1" customFormat="1" ht="15.6" x14ac:dyDescent="0.3">
      <c r="B22" s="26"/>
      <c r="C22" s="42"/>
      <c r="D22" s="31"/>
      <c r="E22" s="32"/>
      <c r="F22" s="32"/>
      <c r="G22" s="32"/>
      <c r="H22" s="32"/>
      <c r="I22" s="33"/>
      <c r="K22" s="26"/>
      <c r="L22" s="26"/>
      <c r="N22" s="44"/>
      <c r="Q22" s="44"/>
    </row>
    <row r="23" spans="1:18" s="1" customFormat="1" ht="15.6" x14ac:dyDescent="0.3">
      <c r="B23" s="27"/>
      <c r="C23" s="42"/>
      <c r="D23" s="34" t="s">
        <v>13</v>
      </c>
      <c r="E23" s="35"/>
      <c r="F23" s="35"/>
      <c r="G23" s="35" t="s">
        <v>2</v>
      </c>
      <c r="H23" s="35"/>
      <c r="I23" s="36" t="s">
        <v>14</v>
      </c>
      <c r="K23" s="27"/>
      <c r="L23" s="27"/>
      <c r="N23" s="46">
        <v>1000</v>
      </c>
      <c r="Q23" s="47"/>
      <c r="R23" s="49">
        <v>1000</v>
      </c>
    </row>
    <row r="24" spans="1:18" s="1" customFormat="1" ht="15.6" x14ac:dyDescent="0.3">
      <c r="B24" s="27"/>
      <c r="C24" s="42"/>
      <c r="D24" s="37"/>
      <c r="E24" s="38"/>
      <c r="F24" s="38"/>
      <c r="G24" s="38"/>
      <c r="H24" s="39"/>
      <c r="I24" s="40"/>
      <c r="K24" s="26"/>
      <c r="L24" s="26"/>
      <c r="N24" s="46"/>
      <c r="Q24" s="45"/>
    </row>
    <row r="25" spans="1:18" s="1" customFormat="1" ht="15.6" x14ac:dyDescent="0.3">
      <c r="B25" s="27"/>
      <c r="C25" s="42"/>
      <c r="D25" s="25"/>
      <c r="E25" s="4"/>
      <c r="F25" s="4"/>
      <c r="G25" s="4"/>
      <c r="H25" s="4"/>
      <c r="I25" s="24"/>
      <c r="K25" s="26"/>
      <c r="L25" s="26"/>
      <c r="N25" s="5" t="s">
        <v>44</v>
      </c>
      <c r="O25" s="50">
        <v>1000</v>
      </c>
      <c r="Q25" s="2">
        <v>1000</v>
      </c>
      <c r="R25" s="1" t="s">
        <v>45</v>
      </c>
    </row>
    <row r="26" spans="1:18" s="1" customFormat="1" ht="15.6" x14ac:dyDescent="0.3">
      <c r="B26" s="27"/>
      <c r="C26" s="42"/>
      <c r="D26" s="25"/>
      <c r="E26" s="4"/>
      <c r="F26" s="4"/>
      <c r="G26" s="4"/>
      <c r="H26" s="4"/>
      <c r="I26" s="24"/>
      <c r="K26" s="26"/>
      <c r="L26" s="26"/>
      <c r="N26" s="5"/>
      <c r="O26" s="50"/>
      <c r="Q26" s="2"/>
    </row>
    <row r="27" spans="1:18" s="1" customFormat="1" ht="15.6" x14ac:dyDescent="0.3">
      <c r="B27" s="27"/>
      <c r="C27" s="42"/>
      <c r="D27" s="25"/>
      <c r="E27" s="4"/>
      <c r="F27" s="4"/>
      <c r="G27" s="4"/>
      <c r="H27" s="4"/>
      <c r="I27" s="24"/>
      <c r="K27" s="26"/>
      <c r="L27" s="26"/>
    </row>
    <row r="28" spans="1:18" s="1" customFormat="1" ht="15.6" x14ac:dyDescent="0.3">
      <c r="B28" s="27"/>
      <c r="C28" s="42">
        <v>2</v>
      </c>
      <c r="D28" s="11" t="s">
        <v>9</v>
      </c>
      <c r="H28" s="28">
        <v>36952</v>
      </c>
      <c r="I28" s="30" t="s">
        <v>10</v>
      </c>
      <c r="K28" s="26"/>
      <c r="L28" s="26"/>
      <c r="N28" s="54" t="s">
        <v>29</v>
      </c>
      <c r="O28" s="54"/>
      <c r="Q28" s="54" t="s">
        <v>30</v>
      </c>
      <c r="R28" s="54"/>
    </row>
    <row r="29" spans="1:18" s="1" customFormat="1" ht="15.6" x14ac:dyDescent="0.3">
      <c r="B29" s="27"/>
      <c r="C29" s="42"/>
      <c r="D29" s="31"/>
      <c r="E29" s="32"/>
      <c r="F29" s="32"/>
      <c r="G29" s="32"/>
      <c r="H29" s="32"/>
      <c r="I29" s="33"/>
      <c r="K29" s="26"/>
      <c r="L29" s="26"/>
      <c r="N29" s="44"/>
      <c r="Q29" s="44"/>
    </row>
    <row r="30" spans="1:18" s="1" customFormat="1" ht="15.6" x14ac:dyDescent="0.3">
      <c r="B30" s="27"/>
      <c r="C30" s="42"/>
      <c r="D30" s="34" t="s">
        <v>15</v>
      </c>
      <c r="E30" s="35"/>
      <c r="F30" s="35"/>
      <c r="G30" s="35" t="s">
        <v>0</v>
      </c>
      <c r="H30" s="35"/>
      <c r="I30" s="36" t="s">
        <v>16</v>
      </c>
      <c r="K30" s="27"/>
      <c r="L30" s="27"/>
      <c r="N30" s="46">
        <v>3000</v>
      </c>
      <c r="Q30" s="47"/>
      <c r="R30" s="49">
        <v>3000</v>
      </c>
    </row>
    <row r="31" spans="1:18" s="1" customFormat="1" ht="15.6" x14ac:dyDescent="0.3">
      <c r="B31" s="27"/>
      <c r="C31" s="42"/>
      <c r="D31" s="37"/>
      <c r="E31" s="38"/>
      <c r="F31" s="38"/>
      <c r="G31" s="38"/>
      <c r="H31" s="38"/>
      <c r="I31" s="40"/>
      <c r="K31" s="26"/>
      <c r="L31" s="26"/>
      <c r="N31" s="46"/>
      <c r="Q31" s="45"/>
    </row>
    <row r="32" spans="1:18" s="1" customFormat="1" ht="15.6" x14ac:dyDescent="0.3">
      <c r="B32" s="27"/>
      <c r="C32" s="42"/>
      <c r="D32" s="14"/>
      <c r="I32" s="23"/>
      <c r="K32" s="26"/>
      <c r="L32" s="26"/>
      <c r="N32" s="5" t="s">
        <v>44</v>
      </c>
      <c r="O32" s="50">
        <v>3000</v>
      </c>
      <c r="Q32" s="2">
        <v>3000</v>
      </c>
      <c r="R32" s="1" t="s">
        <v>45</v>
      </c>
    </row>
    <row r="33" spans="2:18" s="1" customFormat="1" ht="15.6" x14ac:dyDescent="0.3">
      <c r="B33" s="27"/>
      <c r="C33" s="42"/>
      <c r="D33" s="14"/>
      <c r="I33" s="23"/>
      <c r="K33" s="26"/>
      <c r="L33" s="26"/>
      <c r="N33" s="5"/>
      <c r="O33" s="50"/>
      <c r="Q33" s="2"/>
    </row>
    <row r="34" spans="2:18" s="1" customFormat="1" ht="15.6" x14ac:dyDescent="0.3">
      <c r="B34" s="27"/>
      <c r="C34" s="42"/>
      <c r="D34" s="14"/>
      <c r="I34" s="23"/>
      <c r="K34" s="26"/>
      <c r="L34" s="26"/>
    </row>
    <row r="35" spans="2:18" s="1" customFormat="1" ht="15.6" x14ac:dyDescent="0.3">
      <c r="B35" s="27"/>
      <c r="C35" s="42"/>
      <c r="D35" s="11" t="s">
        <v>9</v>
      </c>
      <c r="H35" s="28">
        <v>37047</v>
      </c>
      <c r="I35" s="30" t="s">
        <v>10</v>
      </c>
      <c r="K35" s="26"/>
      <c r="L35" s="26"/>
      <c r="N35" s="54" t="s">
        <v>32</v>
      </c>
      <c r="O35" s="54"/>
      <c r="Q35" s="54" t="s">
        <v>33</v>
      </c>
      <c r="R35" s="54"/>
    </row>
    <row r="36" spans="2:18" s="1" customFormat="1" ht="15.6" x14ac:dyDescent="0.3">
      <c r="B36" s="27"/>
      <c r="C36" s="42">
        <v>3</v>
      </c>
      <c r="D36" s="31"/>
      <c r="E36" s="32"/>
      <c r="F36" s="32"/>
      <c r="G36" s="32"/>
      <c r="H36" s="32"/>
      <c r="I36" s="33"/>
      <c r="K36" s="26"/>
      <c r="L36" s="26"/>
      <c r="N36" s="44"/>
      <c r="Q36" s="44"/>
    </row>
    <row r="37" spans="2:18" s="1" customFormat="1" ht="15.6" x14ac:dyDescent="0.3">
      <c r="B37" s="27"/>
      <c r="C37" s="42"/>
      <c r="D37" s="34" t="s">
        <v>17</v>
      </c>
      <c r="E37" s="35"/>
      <c r="F37" s="35"/>
      <c r="G37" s="35" t="s">
        <v>2</v>
      </c>
      <c r="H37" s="35"/>
      <c r="I37" s="36" t="s">
        <v>20</v>
      </c>
      <c r="K37" s="27"/>
      <c r="L37" s="27"/>
      <c r="N37" s="46">
        <v>200</v>
      </c>
      <c r="Q37" s="47"/>
      <c r="R37" s="49">
        <v>200</v>
      </c>
    </row>
    <row r="38" spans="2:18" s="1" customFormat="1" ht="15.6" x14ac:dyDescent="0.3">
      <c r="B38" s="27"/>
      <c r="C38" s="42"/>
      <c r="D38" s="37"/>
      <c r="E38" s="38"/>
      <c r="F38" s="38"/>
      <c r="G38" s="38"/>
      <c r="H38" s="38"/>
      <c r="I38" s="40"/>
      <c r="K38" s="26"/>
      <c r="L38" s="26"/>
      <c r="N38" s="46"/>
      <c r="Q38" s="45"/>
      <c r="R38" s="49"/>
    </row>
    <row r="39" spans="2:18" s="1" customFormat="1" ht="15.6" x14ac:dyDescent="0.3">
      <c r="B39" s="27"/>
      <c r="C39" s="42"/>
      <c r="D39" s="14"/>
      <c r="I39" s="23"/>
      <c r="K39" s="26"/>
      <c r="L39" s="26"/>
      <c r="N39" s="5" t="s">
        <v>44</v>
      </c>
      <c r="O39" s="50">
        <v>200</v>
      </c>
      <c r="Q39" s="45"/>
      <c r="R39" s="48">
        <v>6400</v>
      </c>
    </row>
    <row r="40" spans="2:18" s="1" customFormat="1" ht="15.6" x14ac:dyDescent="0.3">
      <c r="B40" s="27"/>
      <c r="C40" s="42"/>
      <c r="D40" s="14"/>
      <c r="I40" s="23"/>
      <c r="K40" s="26"/>
      <c r="L40" s="26"/>
      <c r="N40" s="5"/>
      <c r="O40" s="50"/>
      <c r="Q40" s="45"/>
      <c r="R40" s="48"/>
    </row>
    <row r="41" spans="2:18" s="1" customFormat="1" ht="15.6" x14ac:dyDescent="0.3">
      <c r="B41" s="27"/>
      <c r="C41" s="42"/>
      <c r="D41" s="14"/>
      <c r="I41" s="23"/>
      <c r="K41" s="26"/>
      <c r="L41" s="26"/>
      <c r="N41" s="5"/>
      <c r="O41" s="50"/>
      <c r="Q41" s="45"/>
      <c r="R41" s="48">
        <v>1600</v>
      </c>
    </row>
    <row r="42" spans="2:18" s="1" customFormat="1" ht="15.6" x14ac:dyDescent="0.3">
      <c r="B42" s="27"/>
      <c r="C42" s="42"/>
      <c r="D42" s="14"/>
      <c r="I42" s="23"/>
      <c r="K42" s="26"/>
      <c r="L42" s="26"/>
      <c r="N42" s="5"/>
      <c r="O42" s="50"/>
      <c r="Q42" s="2">
        <f>SUM(R36:R41)</f>
        <v>8200</v>
      </c>
      <c r="R42" s="1" t="s">
        <v>45</v>
      </c>
    </row>
    <row r="43" spans="2:18" s="1" customFormat="1" ht="15.6" x14ac:dyDescent="0.3">
      <c r="B43" s="27"/>
      <c r="C43" s="42"/>
      <c r="D43" s="14"/>
      <c r="I43" s="23"/>
      <c r="K43" s="26"/>
      <c r="L43" s="26"/>
      <c r="N43" s="5"/>
      <c r="O43" s="50"/>
      <c r="Q43" s="2"/>
    </row>
    <row r="44" spans="2:18" s="1" customFormat="1" ht="15.6" x14ac:dyDescent="0.3">
      <c r="B44" s="27"/>
      <c r="C44" s="42"/>
      <c r="D44" s="14"/>
      <c r="I44" s="23"/>
      <c r="K44" s="26"/>
      <c r="L44" s="26"/>
    </row>
    <row r="45" spans="2:18" s="1" customFormat="1" ht="15.6" x14ac:dyDescent="0.3">
      <c r="B45" s="27"/>
      <c r="C45" s="42">
        <v>4</v>
      </c>
      <c r="D45" s="11" t="s">
        <v>9</v>
      </c>
      <c r="H45" s="28">
        <v>37097</v>
      </c>
      <c r="I45" s="22" t="s">
        <v>10</v>
      </c>
      <c r="K45" s="26"/>
      <c r="L45" s="26"/>
      <c r="N45" s="54" t="s">
        <v>34</v>
      </c>
      <c r="O45" s="54"/>
      <c r="Q45" s="54" t="s">
        <v>35</v>
      </c>
      <c r="R45" s="54"/>
    </row>
    <row r="46" spans="2:18" s="1" customFormat="1" ht="15.6" x14ac:dyDescent="0.3">
      <c r="B46" s="27"/>
      <c r="C46" s="42"/>
      <c r="D46" s="31"/>
      <c r="E46" s="32"/>
      <c r="F46" s="32"/>
      <c r="G46" s="32"/>
      <c r="H46" s="32"/>
      <c r="I46" s="33"/>
      <c r="K46" s="26"/>
      <c r="L46" s="26"/>
      <c r="N46" s="44"/>
      <c r="Q46" s="44"/>
    </row>
    <row r="47" spans="2:18" s="1" customFormat="1" ht="15.6" x14ac:dyDescent="0.3">
      <c r="B47" s="27"/>
      <c r="C47" s="42"/>
      <c r="D47" s="34" t="s">
        <v>18</v>
      </c>
      <c r="E47" s="35"/>
      <c r="F47" s="35"/>
      <c r="G47" s="35" t="s">
        <v>2</v>
      </c>
      <c r="H47" s="35"/>
      <c r="I47" s="36" t="s">
        <v>19</v>
      </c>
      <c r="J47" s="2"/>
      <c r="K47" s="27"/>
      <c r="L47" s="27"/>
      <c r="N47" s="46">
        <v>6000</v>
      </c>
      <c r="Q47" s="47"/>
      <c r="R47" s="49">
        <v>6000</v>
      </c>
    </row>
    <row r="48" spans="2:18" s="1" customFormat="1" ht="15.6" x14ac:dyDescent="0.3">
      <c r="B48" s="27"/>
      <c r="C48" s="43"/>
      <c r="D48" s="37"/>
      <c r="E48" s="38"/>
      <c r="F48" s="38"/>
      <c r="G48" s="38"/>
      <c r="H48" s="38"/>
      <c r="I48" s="40"/>
      <c r="K48" s="26"/>
      <c r="L48" s="26"/>
      <c r="N48" s="46"/>
      <c r="Q48" s="45"/>
    </row>
    <row r="49" spans="1:18" s="1" customFormat="1" ht="15.6" x14ac:dyDescent="0.3">
      <c r="B49" s="26"/>
      <c r="C49" s="43"/>
      <c r="D49" s="14"/>
      <c r="I49" s="23"/>
      <c r="K49" s="26"/>
      <c r="L49" s="26"/>
      <c r="N49" s="5" t="s">
        <v>44</v>
      </c>
      <c r="O49" s="50">
        <v>6000</v>
      </c>
      <c r="Q49" s="2">
        <v>6000</v>
      </c>
      <c r="R49" s="1" t="s">
        <v>45</v>
      </c>
    </row>
    <row r="50" spans="1:18" s="1" customFormat="1" ht="15.6" x14ac:dyDescent="0.3">
      <c r="B50" s="26"/>
      <c r="C50" s="43"/>
      <c r="D50" s="14"/>
      <c r="I50" s="23"/>
      <c r="K50" s="26"/>
      <c r="L50" s="26"/>
    </row>
    <row r="51" spans="1:18" s="1" customFormat="1" ht="15.6" x14ac:dyDescent="0.3">
      <c r="B51" s="26"/>
      <c r="C51" s="43"/>
      <c r="D51" s="14"/>
      <c r="I51" s="23"/>
      <c r="K51" s="26"/>
      <c r="L51" s="26"/>
    </row>
    <row r="52" spans="1:18" s="1" customFormat="1" ht="15.6" x14ac:dyDescent="0.3">
      <c r="B52" s="26"/>
      <c r="C52" s="42">
        <v>5</v>
      </c>
      <c r="D52" s="11" t="s">
        <v>9</v>
      </c>
      <c r="H52" s="28">
        <v>37116</v>
      </c>
      <c r="I52" s="22" t="s">
        <v>10</v>
      </c>
      <c r="K52" s="26"/>
      <c r="L52" s="26"/>
      <c r="N52" s="54" t="s">
        <v>36</v>
      </c>
      <c r="O52" s="54"/>
      <c r="Q52" s="55"/>
      <c r="R52" s="55"/>
    </row>
    <row r="53" spans="1:18" s="1" customFormat="1" ht="15.6" x14ac:dyDescent="0.3">
      <c r="B53" s="26"/>
      <c r="C53" s="42"/>
      <c r="D53" s="31"/>
      <c r="E53" s="32"/>
      <c r="F53" s="32"/>
      <c r="G53" s="32"/>
      <c r="H53" s="32"/>
      <c r="I53" s="33"/>
      <c r="K53" s="26"/>
      <c r="L53" s="26"/>
      <c r="N53" s="44"/>
      <c r="Q53" s="4"/>
      <c r="R53" s="4"/>
    </row>
    <row r="54" spans="1:18" s="1" customFormat="1" ht="15.6" x14ac:dyDescent="0.3">
      <c r="B54" s="27"/>
      <c r="C54" s="42"/>
      <c r="D54" s="34" t="s">
        <v>21</v>
      </c>
      <c r="E54" s="35"/>
      <c r="F54" s="35"/>
      <c r="G54" s="35" t="s">
        <v>2</v>
      </c>
      <c r="H54" s="35"/>
      <c r="I54" s="36" t="s">
        <v>20</v>
      </c>
      <c r="K54" s="27"/>
      <c r="L54" s="27"/>
      <c r="N54" s="46">
        <v>6400</v>
      </c>
      <c r="Q54" s="47"/>
      <c r="R54" s="48"/>
    </row>
    <row r="55" spans="1:18" s="1" customFormat="1" ht="15.6" x14ac:dyDescent="0.3">
      <c r="B55" s="26"/>
      <c r="C55" s="42"/>
      <c r="D55" s="37"/>
      <c r="E55" s="38"/>
      <c r="F55" s="38"/>
      <c r="G55" s="38"/>
      <c r="H55" s="38"/>
      <c r="I55" s="40"/>
      <c r="K55" s="26"/>
      <c r="L55" s="26"/>
      <c r="N55" s="46"/>
      <c r="Q55" s="4"/>
      <c r="R55" s="4"/>
    </row>
    <row r="56" spans="1:18" s="1" customFormat="1" ht="15.6" x14ac:dyDescent="0.3">
      <c r="B56" s="26"/>
      <c r="C56" s="42"/>
      <c r="D56" s="25"/>
      <c r="E56" s="4"/>
      <c r="F56" s="4"/>
      <c r="G56" s="4"/>
      <c r="H56" s="4"/>
      <c r="I56" s="24"/>
      <c r="K56" s="26"/>
      <c r="L56" s="26"/>
      <c r="N56" s="5" t="s">
        <v>44</v>
      </c>
      <c r="O56" s="50">
        <v>6400</v>
      </c>
      <c r="Q56" s="51"/>
      <c r="R56" s="4"/>
    </row>
    <row r="57" spans="1:18" s="1" customFormat="1" ht="15.6" x14ac:dyDescent="0.3">
      <c r="B57" s="26"/>
      <c r="C57" s="42"/>
      <c r="D57" s="25"/>
      <c r="E57" s="4"/>
      <c r="F57" s="4"/>
      <c r="G57" s="4"/>
      <c r="H57" s="4"/>
      <c r="I57" s="24"/>
      <c r="K57" s="26"/>
      <c r="L57" s="26"/>
    </row>
    <row r="58" spans="1:18" s="1" customFormat="1" ht="15.6" x14ac:dyDescent="0.3">
      <c r="B58" s="26"/>
      <c r="C58" s="42"/>
      <c r="D58" s="25"/>
      <c r="E58" s="4"/>
      <c r="F58" s="4"/>
      <c r="G58" s="4"/>
      <c r="H58" s="4"/>
      <c r="I58" s="24"/>
      <c r="K58" s="26"/>
      <c r="L58" s="26"/>
    </row>
    <row r="59" spans="1:18" s="1" customFormat="1" ht="15.6" x14ac:dyDescent="0.3">
      <c r="B59" s="26"/>
      <c r="C59" s="42">
        <v>6</v>
      </c>
      <c r="D59" s="11" t="s">
        <v>9</v>
      </c>
      <c r="H59" s="28">
        <v>37164</v>
      </c>
      <c r="I59" s="22" t="s">
        <v>10</v>
      </c>
      <c r="K59" s="26"/>
      <c r="L59" s="26"/>
      <c r="N59" s="54" t="s">
        <v>37</v>
      </c>
      <c r="O59" s="54"/>
      <c r="Q59" s="54" t="s">
        <v>38</v>
      </c>
      <c r="R59" s="54"/>
    </row>
    <row r="60" spans="1:18" s="1" customFormat="1" ht="15.6" x14ac:dyDescent="0.3">
      <c r="B60" s="26"/>
      <c r="C60" s="42"/>
      <c r="D60" s="31"/>
      <c r="E60" s="32"/>
      <c r="F60" s="32"/>
      <c r="G60" s="32"/>
      <c r="H60" s="32"/>
      <c r="I60" s="33"/>
      <c r="K60" s="26"/>
      <c r="L60" s="26"/>
      <c r="N60" s="44"/>
      <c r="Q60" s="44"/>
    </row>
    <row r="61" spans="1:18" s="1" customFormat="1" ht="15.6" x14ac:dyDescent="0.3">
      <c r="B61" s="27"/>
      <c r="C61" s="42"/>
      <c r="D61" s="34" t="s">
        <v>22</v>
      </c>
      <c r="E61" s="35"/>
      <c r="F61" s="35"/>
      <c r="G61" s="35" t="s">
        <v>2</v>
      </c>
      <c r="H61" s="35"/>
      <c r="I61" s="36" t="s">
        <v>23</v>
      </c>
      <c r="K61" s="27"/>
      <c r="L61" s="27"/>
      <c r="N61" s="46">
        <v>30000</v>
      </c>
      <c r="Q61" s="47"/>
      <c r="R61" s="49">
        <v>30000</v>
      </c>
    </row>
    <row r="62" spans="1:18" s="1" customFormat="1" ht="15.6" x14ac:dyDescent="0.3">
      <c r="B62" s="26"/>
      <c r="C62" s="42"/>
      <c r="D62" s="37"/>
      <c r="E62" s="38"/>
      <c r="F62" s="38"/>
      <c r="G62" s="38"/>
      <c r="H62" s="38"/>
      <c r="I62" s="40"/>
      <c r="K62" s="26"/>
      <c r="L62" s="26"/>
      <c r="N62" s="46"/>
      <c r="Q62" s="45"/>
    </row>
    <row r="63" spans="1:18" s="1" customFormat="1" ht="15.6" x14ac:dyDescent="0.3">
      <c r="B63" s="26"/>
      <c r="C63" s="42"/>
      <c r="D63" s="25"/>
      <c r="E63" s="4"/>
      <c r="F63" s="4"/>
      <c r="G63" s="4"/>
      <c r="H63" s="4"/>
      <c r="I63" s="24"/>
      <c r="K63" s="26"/>
      <c r="L63" s="26"/>
      <c r="N63" s="5" t="s">
        <v>44</v>
      </c>
      <c r="O63" s="50">
        <v>30000</v>
      </c>
      <c r="Q63" s="2">
        <v>30000</v>
      </c>
      <c r="R63" s="1" t="s">
        <v>45</v>
      </c>
    </row>
    <row r="64" spans="1:18" s="1" customFormat="1" ht="15.6" x14ac:dyDescent="0.3">
      <c r="A64" s="1" t="s">
        <v>28</v>
      </c>
      <c r="B64" s="26"/>
      <c r="C64" s="42"/>
      <c r="D64" s="25"/>
      <c r="E64" s="4"/>
      <c r="F64" s="4"/>
      <c r="G64" s="4"/>
      <c r="H64" s="4"/>
      <c r="I64" s="24"/>
      <c r="K64" s="26"/>
      <c r="L64" s="26"/>
    </row>
    <row r="65" spans="2:18" s="1" customFormat="1" ht="15.6" x14ac:dyDescent="0.3">
      <c r="B65" s="26"/>
      <c r="C65" s="42"/>
      <c r="D65" s="25"/>
      <c r="E65" s="4"/>
      <c r="F65" s="4"/>
      <c r="G65" s="4"/>
      <c r="H65" s="4"/>
      <c r="I65" s="24"/>
      <c r="K65" s="26"/>
      <c r="L65" s="26"/>
    </row>
    <row r="66" spans="2:18" s="1" customFormat="1" ht="15.6" x14ac:dyDescent="0.3">
      <c r="B66" s="26"/>
      <c r="C66" s="42">
        <v>7</v>
      </c>
      <c r="D66" s="11" t="s">
        <v>9</v>
      </c>
      <c r="H66" s="28">
        <v>37256</v>
      </c>
      <c r="I66" s="30" t="s">
        <v>10</v>
      </c>
      <c r="K66" s="26"/>
      <c r="L66" s="26"/>
      <c r="N66" s="53" t="s">
        <v>43</v>
      </c>
      <c r="O66" s="54"/>
      <c r="Q66" s="55"/>
      <c r="R66" s="55"/>
    </row>
    <row r="67" spans="2:18" s="1" customFormat="1" ht="15.6" x14ac:dyDescent="0.3">
      <c r="B67" s="26"/>
      <c r="D67" s="31"/>
      <c r="E67" s="32"/>
      <c r="F67" s="32"/>
      <c r="G67" s="32"/>
      <c r="H67" s="32"/>
      <c r="I67" s="33"/>
      <c r="K67" s="26"/>
      <c r="L67" s="26"/>
      <c r="N67" s="44"/>
      <c r="Q67" s="4"/>
      <c r="R67" s="4"/>
    </row>
    <row r="68" spans="2:18" s="1" customFormat="1" ht="15.6" x14ac:dyDescent="0.3">
      <c r="B68" s="27"/>
      <c r="D68" s="52" t="s">
        <v>41</v>
      </c>
      <c r="E68" s="52"/>
      <c r="F68" s="35"/>
      <c r="G68" s="35" t="s">
        <v>2</v>
      </c>
      <c r="H68" s="35"/>
      <c r="I68" s="36" t="s">
        <v>20</v>
      </c>
      <c r="K68" s="27"/>
      <c r="L68" s="27"/>
      <c r="N68" s="46">
        <v>1600</v>
      </c>
      <c r="Q68" s="47"/>
      <c r="R68" s="48"/>
    </row>
    <row r="69" spans="2:18" s="1" customFormat="1" ht="15.6" x14ac:dyDescent="0.3">
      <c r="D69" s="41"/>
      <c r="E69" s="38"/>
      <c r="F69" s="38"/>
      <c r="G69" s="38"/>
      <c r="H69" s="38"/>
      <c r="I69" s="38"/>
      <c r="N69" s="46"/>
      <c r="Q69" s="4"/>
      <c r="R69" s="4"/>
    </row>
    <row r="70" spans="2:18" s="1" customFormat="1" x14ac:dyDescent="0.3">
      <c r="D70" s="4"/>
      <c r="E70" s="4"/>
      <c r="F70" s="4"/>
      <c r="G70" s="4"/>
      <c r="H70" s="4"/>
      <c r="I70" s="4"/>
      <c r="N70" s="5" t="s">
        <v>44</v>
      </c>
      <c r="O70" s="50">
        <v>1600</v>
      </c>
      <c r="Q70" s="51"/>
      <c r="R70" s="4"/>
    </row>
    <row r="71" spans="2:18" s="1" customFormat="1" ht="15.6" x14ac:dyDescent="0.3">
      <c r="D71" s="23"/>
      <c r="E71" s="4"/>
      <c r="F71" s="4"/>
      <c r="G71" s="4"/>
      <c r="H71" s="4"/>
      <c r="I71" s="4"/>
    </row>
    <row r="72" spans="2:18" s="1" customFormat="1" x14ac:dyDescent="0.3"/>
  </sheetData>
  <mergeCells count="15">
    <mergeCell ref="N35:O35"/>
    <mergeCell ref="Q35:R35"/>
    <mergeCell ref="E2:I2"/>
    <mergeCell ref="N21:O21"/>
    <mergeCell ref="Q21:R21"/>
    <mergeCell ref="N28:O28"/>
    <mergeCell ref="Q28:R28"/>
    <mergeCell ref="N66:O66"/>
    <mergeCell ref="Q66:R66"/>
    <mergeCell ref="N45:O45"/>
    <mergeCell ref="Q45:R45"/>
    <mergeCell ref="N52:O52"/>
    <mergeCell ref="Q52:R52"/>
    <mergeCell ref="N59:O59"/>
    <mergeCell ref="Q59:R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9B06-D70B-9943-A954-F20914A530E5}">
  <dimension ref="A2:R72"/>
  <sheetViews>
    <sheetView showGridLines="0" zoomScale="130" zoomScaleNormal="130" workbookViewId="0">
      <selection sqref="A1:XFD1048576"/>
    </sheetView>
  </sheetViews>
  <sheetFormatPr baseColWidth="10" defaultColWidth="10.77734375" defaultRowHeight="14.4" x14ac:dyDescent="0.3"/>
  <cols>
    <col min="1" max="1" width="7.44140625" style="7" customWidth="1"/>
    <col min="2" max="2" width="10.77734375" style="7"/>
    <col min="3" max="3" width="2.77734375" style="7" customWidth="1"/>
    <col min="4" max="4" width="11.77734375" style="7" bestFit="1" customWidth="1"/>
    <col min="5" max="5" width="14.109375" style="7" customWidth="1"/>
    <col min="6" max="6" width="14" style="7" customWidth="1"/>
    <col min="7" max="7" width="8" style="7" customWidth="1"/>
    <col min="8" max="8" width="14.6640625" style="7" customWidth="1"/>
    <col min="9" max="9" width="15.33203125" style="7" customWidth="1"/>
    <col min="10" max="10" width="2.77734375" style="7" customWidth="1"/>
    <col min="11" max="11" width="14.109375" style="7" customWidth="1"/>
    <col min="12" max="12" width="10.33203125" style="7" customWidth="1"/>
    <col min="13" max="16384" width="10.77734375" style="7"/>
  </cols>
  <sheetData>
    <row r="2" spans="1:13" ht="21" x14ac:dyDescent="0.4">
      <c r="B2" s="10"/>
      <c r="C2" s="10"/>
      <c r="D2" s="10"/>
      <c r="E2" s="56" t="s">
        <v>11</v>
      </c>
      <c r="F2" s="56"/>
      <c r="G2" s="56"/>
      <c r="H2" s="56"/>
      <c r="I2" s="56"/>
      <c r="J2" s="10"/>
      <c r="K2" s="10"/>
      <c r="L2" s="10"/>
      <c r="M2" s="10"/>
    </row>
    <row r="3" spans="1:13" ht="21" x14ac:dyDescent="0.4">
      <c r="B3" s="10"/>
      <c r="C3" s="10"/>
      <c r="D3" s="10"/>
      <c r="E3" s="9"/>
      <c r="F3" s="9"/>
      <c r="G3" s="9"/>
      <c r="H3" s="9"/>
      <c r="I3" s="9"/>
      <c r="J3" s="10"/>
      <c r="K3" s="10"/>
      <c r="L3" s="10"/>
      <c r="M3" s="10"/>
    </row>
    <row r="4" spans="1:13" ht="15" customHeigh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14" customFormat="1" ht="15" customHeight="1" x14ac:dyDescent="0.3">
      <c r="A5" s="12"/>
      <c r="C5" s="13"/>
      <c r="D5" s="13"/>
      <c r="E5" s="13" t="s">
        <v>27</v>
      </c>
      <c r="F5" s="13"/>
      <c r="G5" s="13"/>
      <c r="H5" s="13"/>
      <c r="I5" s="13"/>
      <c r="J5" s="13"/>
      <c r="K5" s="13"/>
      <c r="L5" s="13"/>
      <c r="M5" s="13"/>
    </row>
    <row r="6" spans="1:13" s="14" customFormat="1" ht="15" customHeight="1" x14ac:dyDescent="0.3">
      <c r="A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s="14" customFormat="1" ht="1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9.95" customHeight="1" x14ac:dyDescent="0.4">
      <c r="B8" s="9"/>
      <c r="D8" s="28">
        <v>36892</v>
      </c>
      <c r="E8" s="15" t="s">
        <v>5</v>
      </c>
      <c r="F8" s="16"/>
      <c r="G8" s="17"/>
      <c r="H8" s="17"/>
      <c r="I8" s="17"/>
      <c r="J8" s="9"/>
      <c r="K8" s="9"/>
      <c r="L8" s="9"/>
      <c r="M8" s="9"/>
    </row>
    <row r="9" spans="1:13" ht="19.95" customHeight="1" x14ac:dyDescent="0.4">
      <c r="B9" s="9"/>
      <c r="D9" s="29">
        <v>36952</v>
      </c>
      <c r="E9" s="18" t="s">
        <v>4</v>
      </c>
      <c r="F9" s="19"/>
      <c r="G9" s="20"/>
      <c r="H9" s="17"/>
      <c r="I9" s="17"/>
      <c r="J9" s="9"/>
      <c r="K9" s="9"/>
      <c r="L9" s="9"/>
      <c r="M9" s="9"/>
    </row>
    <row r="10" spans="1:13" ht="19.95" customHeight="1" x14ac:dyDescent="0.4">
      <c r="B10" s="9"/>
      <c r="D10" s="28">
        <v>37047</v>
      </c>
      <c r="E10" s="15" t="s">
        <v>6</v>
      </c>
      <c r="F10" s="16"/>
      <c r="G10" s="17"/>
      <c r="H10" s="17"/>
      <c r="I10" s="17"/>
      <c r="J10" s="9"/>
      <c r="K10" s="9"/>
      <c r="L10" s="9"/>
      <c r="M10" s="9"/>
    </row>
    <row r="11" spans="1:13" ht="19.95" customHeight="1" x14ac:dyDescent="0.4">
      <c r="B11" s="9"/>
      <c r="D11" s="29">
        <v>37097</v>
      </c>
      <c r="E11" s="18" t="s">
        <v>12</v>
      </c>
      <c r="F11" s="19"/>
      <c r="G11" s="20"/>
      <c r="H11" s="17"/>
      <c r="I11" s="17"/>
      <c r="J11" s="9"/>
      <c r="K11" s="9"/>
      <c r="L11" s="9"/>
      <c r="M11" s="9"/>
    </row>
    <row r="12" spans="1:13" ht="19.95" customHeight="1" x14ac:dyDescent="0.4">
      <c r="B12" s="9"/>
      <c r="D12" s="28">
        <v>37116</v>
      </c>
      <c r="E12" s="15" t="s">
        <v>7</v>
      </c>
      <c r="F12" s="16"/>
      <c r="G12" s="17"/>
      <c r="H12" s="17"/>
      <c r="I12" s="17"/>
      <c r="J12" s="9"/>
      <c r="K12" s="9"/>
      <c r="L12" s="9"/>
      <c r="M12" s="9"/>
    </row>
    <row r="13" spans="1:13" ht="19.95" customHeight="1" x14ac:dyDescent="0.4">
      <c r="B13" s="9"/>
      <c r="D13" s="29">
        <v>37164</v>
      </c>
      <c r="E13" s="18" t="s">
        <v>8</v>
      </c>
      <c r="F13" s="19"/>
      <c r="G13" s="20"/>
      <c r="H13" s="20"/>
      <c r="I13" s="20"/>
      <c r="J13" s="9"/>
      <c r="K13" s="9"/>
      <c r="L13" s="9"/>
      <c r="M13" s="9"/>
    </row>
    <row r="14" spans="1:13" ht="19.95" customHeight="1" x14ac:dyDescent="0.4">
      <c r="B14" s="9"/>
      <c r="D14" s="28">
        <v>37202</v>
      </c>
      <c r="E14" s="15" t="s">
        <v>40</v>
      </c>
      <c r="F14" s="16"/>
      <c r="G14" s="17"/>
      <c r="H14" s="17"/>
      <c r="I14" s="17"/>
      <c r="J14" s="9"/>
      <c r="K14" s="9"/>
      <c r="L14" s="9"/>
      <c r="M14" s="9"/>
    </row>
    <row r="15" spans="1:13" ht="15" customHeight="1" x14ac:dyDescent="0.4">
      <c r="A15" s="6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customHeight="1" x14ac:dyDescent="0.4">
      <c r="A16" s="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8" ht="15" customHeight="1" x14ac:dyDescent="0.4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8" s="1" customFormat="1" ht="16.8" x14ac:dyDescent="0.3">
      <c r="B18" s="21" t="s">
        <v>1</v>
      </c>
      <c r="N18" s="21" t="s">
        <v>3</v>
      </c>
    </row>
    <row r="19" spans="1:18" s="1" customFormat="1" x14ac:dyDescent="0.3">
      <c r="C19" s="3"/>
    </row>
    <row r="20" spans="1:18" s="1" customFormat="1" x14ac:dyDescent="0.3">
      <c r="C20" s="3"/>
      <c r="D20" s="11"/>
      <c r="I20" s="22"/>
    </row>
    <row r="21" spans="1:18" s="1" customFormat="1" ht="15.6" x14ac:dyDescent="0.3">
      <c r="C21" s="42">
        <v>1</v>
      </c>
      <c r="D21" s="14" t="s">
        <v>9</v>
      </c>
      <c r="H21" s="28">
        <v>37116</v>
      </c>
      <c r="I21" s="30" t="s">
        <v>10</v>
      </c>
      <c r="N21" s="54" t="s">
        <v>24</v>
      </c>
      <c r="O21" s="54"/>
      <c r="Q21" s="54" t="s">
        <v>31</v>
      </c>
      <c r="R21" s="54"/>
    </row>
    <row r="22" spans="1:18" s="1" customFormat="1" ht="15.6" x14ac:dyDescent="0.3">
      <c r="B22" s="26"/>
      <c r="C22" s="42"/>
      <c r="D22" s="31"/>
      <c r="E22" s="32"/>
      <c r="F22" s="32"/>
      <c r="G22" s="32"/>
      <c r="H22" s="32"/>
      <c r="I22" s="33"/>
      <c r="K22" s="26"/>
      <c r="L22" s="26"/>
      <c r="N22" s="44"/>
      <c r="Q22" s="44"/>
    </row>
    <row r="23" spans="1:18" s="1" customFormat="1" ht="15.6" x14ac:dyDescent="0.3">
      <c r="B23" s="27"/>
      <c r="C23" s="42"/>
      <c r="D23" s="34" t="s">
        <v>13</v>
      </c>
      <c r="E23" s="35"/>
      <c r="F23" s="35"/>
      <c r="G23" s="35" t="s">
        <v>2</v>
      </c>
      <c r="H23" s="35"/>
      <c r="I23" s="36" t="s">
        <v>14</v>
      </c>
      <c r="K23" s="27"/>
      <c r="L23" s="27"/>
      <c r="N23" s="46"/>
      <c r="Q23" s="47"/>
      <c r="R23" s="49"/>
    </row>
    <row r="24" spans="1:18" s="1" customFormat="1" ht="15.6" x14ac:dyDescent="0.3">
      <c r="B24" s="27"/>
      <c r="C24" s="42"/>
      <c r="D24" s="37"/>
      <c r="E24" s="38"/>
      <c r="F24" s="38"/>
      <c r="G24" s="38"/>
      <c r="H24" s="39"/>
      <c r="I24" s="40"/>
      <c r="K24" s="26"/>
      <c r="L24" s="26"/>
      <c r="N24" s="46"/>
      <c r="Q24" s="45"/>
    </row>
    <row r="25" spans="1:18" s="1" customFormat="1" ht="15.6" x14ac:dyDescent="0.3">
      <c r="B25" s="27"/>
      <c r="C25" s="42"/>
      <c r="D25" s="25"/>
      <c r="E25" s="4"/>
      <c r="F25" s="4"/>
      <c r="G25" s="4"/>
      <c r="H25" s="4"/>
      <c r="I25" s="24"/>
      <c r="K25" s="26"/>
      <c r="L25" s="26"/>
      <c r="N25" s="5"/>
      <c r="O25" s="50">
        <v>0</v>
      </c>
      <c r="Q25" s="2">
        <v>0</v>
      </c>
    </row>
    <row r="26" spans="1:18" s="1" customFormat="1" ht="15.6" x14ac:dyDescent="0.3">
      <c r="B26" s="27"/>
      <c r="C26" s="42"/>
      <c r="D26" s="25"/>
      <c r="E26" s="4"/>
      <c r="F26" s="4"/>
      <c r="G26" s="4"/>
      <c r="H26" s="4"/>
      <c r="I26" s="24"/>
      <c r="K26" s="26"/>
      <c r="L26" s="26"/>
      <c r="N26" s="5"/>
      <c r="O26" s="50"/>
      <c r="Q26" s="2"/>
    </row>
    <row r="27" spans="1:18" s="1" customFormat="1" ht="15.6" x14ac:dyDescent="0.3">
      <c r="B27" s="27"/>
      <c r="C27" s="42"/>
      <c r="D27" s="25"/>
      <c r="E27" s="4"/>
      <c r="F27" s="4"/>
      <c r="G27" s="4"/>
      <c r="H27" s="4"/>
      <c r="I27" s="24"/>
      <c r="K27" s="26"/>
      <c r="L27" s="26"/>
    </row>
    <row r="28" spans="1:18" s="1" customFormat="1" ht="15.6" x14ac:dyDescent="0.3">
      <c r="B28" s="27"/>
      <c r="C28" s="42">
        <v>2</v>
      </c>
      <c r="D28" s="11" t="s">
        <v>9</v>
      </c>
      <c r="H28" s="28">
        <v>36952</v>
      </c>
      <c r="I28" s="30" t="s">
        <v>10</v>
      </c>
      <c r="K28" s="26"/>
      <c r="L28" s="26"/>
      <c r="N28" s="54" t="s">
        <v>29</v>
      </c>
      <c r="O28" s="54"/>
      <c r="Q28" s="54" t="s">
        <v>30</v>
      </c>
      <c r="R28" s="54"/>
    </row>
    <row r="29" spans="1:18" s="1" customFormat="1" ht="15.6" x14ac:dyDescent="0.3">
      <c r="B29" s="27"/>
      <c r="C29" s="42"/>
      <c r="D29" s="31"/>
      <c r="E29" s="32"/>
      <c r="F29" s="32"/>
      <c r="G29" s="32"/>
      <c r="H29" s="32"/>
      <c r="I29" s="33"/>
      <c r="K29" s="26"/>
      <c r="L29" s="26"/>
      <c r="N29" s="44"/>
      <c r="Q29" s="44"/>
    </row>
    <row r="30" spans="1:18" s="1" customFormat="1" ht="15.6" x14ac:dyDescent="0.3">
      <c r="B30" s="27"/>
      <c r="C30" s="42"/>
      <c r="D30" s="34" t="s">
        <v>15</v>
      </c>
      <c r="E30" s="35"/>
      <c r="F30" s="35"/>
      <c r="G30" s="35" t="s">
        <v>0</v>
      </c>
      <c r="H30" s="35"/>
      <c r="I30" s="36" t="s">
        <v>16</v>
      </c>
      <c r="K30" s="27"/>
      <c r="L30" s="27"/>
      <c r="N30" s="46"/>
      <c r="Q30" s="47"/>
      <c r="R30" s="49"/>
    </row>
    <row r="31" spans="1:18" s="1" customFormat="1" ht="15.6" x14ac:dyDescent="0.3">
      <c r="B31" s="27"/>
      <c r="C31" s="42"/>
      <c r="D31" s="37"/>
      <c r="E31" s="38"/>
      <c r="F31" s="38"/>
      <c r="G31" s="38"/>
      <c r="H31" s="38"/>
      <c r="I31" s="40"/>
      <c r="K31" s="26"/>
      <c r="L31" s="26"/>
      <c r="N31" s="46"/>
      <c r="Q31" s="45"/>
    </row>
    <row r="32" spans="1:18" s="1" customFormat="1" ht="15.6" x14ac:dyDescent="0.3">
      <c r="B32" s="27"/>
      <c r="C32" s="42"/>
      <c r="D32" s="14"/>
      <c r="I32" s="23"/>
      <c r="K32" s="26"/>
      <c r="L32" s="26"/>
      <c r="N32" s="5"/>
      <c r="O32" s="50">
        <v>0</v>
      </c>
      <c r="Q32" s="2">
        <v>0</v>
      </c>
    </row>
    <row r="33" spans="2:18" s="1" customFormat="1" ht="15.6" x14ac:dyDescent="0.3">
      <c r="B33" s="27"/>
      <c r="C33" s="42"/>
      <c r="D33" s="14"/>
      <c r="I33" s="23"/>
      <c r="K33" s="26"/>
      <c r="L33" s="26"/>
      <c r="N33" s="5"/>
      <c r="O33" s="50"/>
      <c r="Q33" s="2"/>
    </row>
    <row r="34" spans="2:18" s="1" customFormat="1" ht="15.6" x14ac:dyDescent="0.3">
      <c r="B34" s="27"/>
      <c r="C34" s="42"/>
      <c r="D34" s="14"/>
      <c r="I34" s="23"/>
      <c r="K34" s="26"/>
      <c r="L34" s="26"/>
    </row>
    <row r="35" spans="2:18" s="1" customFormat="1" ht="15.6" x14ac:dyDescent="0.3">
      <c r="B35" s="27"/>
      <c r="C35" s="42"/>
      <c r="D35" s="11" t="s">
        <v>9</v>
      </c>
      <c r="H35" s="28">
        <v>37047</v>
      </c>
      <c r="I35" s="30" t="s">
        <v>10</v>
      </c>
      <c r="K35" s="26"/>
      <c r="L35" s="26"/>
      <c r="N35" s="54" t="s">
        <v>32</v>
      </c>
      <c r="O35" s="54"/>
      <c r="Q35" s="54" t="s">
        <v>33</v>
      </c>
      <c r="R35" s="54"/>
    </row>
    <row r="36" spans="2:18" s="1" customFormat="1" ht="15.6" x14ac:dyDescent="0.3">
      <c r="B36" s="27"/>
      <c r="C36" s="42">
        <v>3</v>
      </c>
      <c r="D36" s="31"/>
      <c r="E36" s="32"/>
      <c r="F36" s="32"/>
      <c r="G36" s="32"/>
      <c r="H36" s="32"/>
      <c r="I36" s="33"/>
      <c r="K36" s="26"/>
      <c r="L36" s="26"/>
      <c r="N36" s="44"/>
      <c r="Q36" s="44"/>
    </row>
    <row r="37" spans="2:18" s="1" customFormat="1" ht="15.6" x14ac:dyDescent="0.3">
      <c r="B37" s="27"/>
      <c r="C37" s="42"/>
      <c r="D37" s="34" t="s">
        <v>17</v>
      </c>
      <c r="E37" s="35"/>
      <c r="F37" s="35"/>
      <c r="G37" s="35" t="s">
        <v>2</v>
      </c>
      <c r="H37" s="35"/>
      <c r="I37" s="36" t="s">
        <v>20</v>
      </c>
      <c r="K37" s="27"/>
      <c r="L37" s="27"/>
      <c r="N37" s="46"/>
      <c r="Q37" s="47"/>
      <c r="R37" s="49"/>
    </row>
    <row r="38" spans="2:18" s="1" customFormat="1" ht="15.6" x14ac:dyDescent="0.3">
      <c r="B38" s="27"/>
      <c r="C38" s="42"/>
      <c r="D38" s="37"/>
      <c r="E38" s="38"/>
      <c r="F38" s="38"/>
      <c r="G38" s="38"/>
      <c r="H38" s="38"/>
      <c r="I38" s="40"/>
      <c r="K38" s="26"/>
      <c r="L38" s="26"/>
      <c r="N38" s="46"/>
      <c r="Q38" s="45"/>
      <c r="R38" s="49"/>
    </row>
    <row r="39" spans="2:18" s="1" customFormat="1" ht="15.6" x14ac:dyDescent="0.3">
      <c r="B39" s="27"/>
      <c r="C39" s="42"/>
      <c r="D39" s="14"/>
      <c r="I39" s="23"/>
      <c r="K39" s="26"/>
      <c r="L39" s="26"/>
      <c r="N39" s="5"/>
      <c r="O39" s="50">
        <v>0</v>
      </c>
      <c r="Q39" s="45"/>
      <c r="R39" s="48"/>
    </row>
    <row r="40" spans="2:18" s="1" customFormat="1" ht="15.6" x14ac:dyDescent="0.3">
      <c r="B40" s="27"/>
      <c r="C40" s="42"/>
      <c r="D40" s="14"/>
      <c r="I40" s="23"/>
      <c r="K40" s="26"/>
      <c r="L40" s="26"/>
      <c r="N40" s="5"/>
      <c r="O40" s="50"/>
      <c r="Q40" s="45"/>
      <c r="R40" s="48"/>
    </row>
    <row r="41" spans="2:18" s="1" customFormat="1" ht="15.6" x14ac:dyDescent="0.3">
      <c r="B41" s="27"/>
      <c r="C41" s="42"/>
      <c r="D41" s="14"/>
      <c r="I41" s="23"/>
      <c r="K41" s="26"/>
      <c r="L41" s="26"/>
      <c r="N41" s="5"/>
      <c r="O41" s="50"/>
      <c r="Q41" s="45"/>
      <c r="R41" s="48"/>
    </row>
    <row r="42" spans="2:18" s="1" customFormat="1" ht="15.6" x14ac:dyDescent="0.3">
      <c r="B42" s="27"/>
      <c r="C42" s="42"/>
      <c r="D42" s="14"/>
      <c r="I42" s="23"/>
      <c r="K42" s="26"/>
      <c r="L42" s="26"/>
      <c r="N42" s="5"/>
      <c r="O42" s="50"/>
      <c r="Q42" s="2">
        <v>0</v>
      </c>
    </row>
    <row r="43" spans="2:18" s="1" customFormat="1" ht="15.6" x14ac:dyDescent="0.3">
      <c r="B43" s="27"/>
      <c r="C43" s="42"/>
      <c r="D43" s="14"/>
      <c r="I43" s="23"/>
      <c r="K43" s="26"/>
      <c r="L43" s="26"/>
      <c r="N43" s="5"/>
      <c r="O43" s="50"/>
      <c r="Q43" s="2"/>
    </row>
    <row r="44" spans="2:18" s="1" customFormat="1" ht="15.6" x14ac:dyDescent="0.3">
      <c r="B44" s="27"/>
      <c r="C44" s="42"/>
      <c r="D44" s="14"/>
      <c r="I44" s="23"/>
      <c r="K44" s="26"/>
      <c r="L44" s="26"/>
    </row>
    <row r="45" spans="2:18" s="1" customFormat="1" ht="15.6" x14ac:dyDescent="0.3">
      <c r="B45" s="27"/>
      <c r="C45" s="42">
        <v>4</v>
      </c>
      <c r="D45" s="11" t="s">
        <v>9</v>
      </c>
      <c r="H45" s="28">
        <v>37097</v>
      </c>
      <c r="I45" s="22" t="s">
        <v>10</v>
      </c>
      <c r="K45" s="26"/>
      <c r="L45" s="26"/>
      <c r="N45" s="54" t="s">
        <v>34</v>
      </c>
      <c r="O45" s="54"/>
      <c r="Q45" s="54" t="s">
        <v>35</v>
      </c>
      <c r="R45" s="54"/>
    </row>
    <row r="46" spans="2:18" s="1" customFormat="1" ht="15.6" x14ac:dyDescent="0.3">
      <c r="B46" s="27"/>
      <c r="C46" s="42"/>
      <c r="D46" s="31"/>
      <c r="E46" s="32"/>
      <c r="F46" s="32"/>
      <c r="G46" s="32"/>
      <c r="H46" s="32"/>
      <c r="I46" s="33"/>
      <c r="K46" s="26"/>
      <c r="L46" s="26"/>
      <c r="N46" s="44"/>
      <c r="Q46" s="44"/>
    </row>
    <row r="47" spans="2:18" s="1" customFormat="1" ht="15.6" x14ac:dyDescent="0.3">
      <c r="B47" s="27"/>
      <c r="C47" s="42"/>
      <c r="D47" s="34" t="s">
        <v>18</v>
      </c>
      <c r="E47" s="35"/>
      <c r="F47" s="35"/>
      <c r="G47" s="35" t="s">
        <v>2</v>
      </c>
      <c r="H47" s="35"/>
      <c r="I47" s="36" t="s">
        <v>19</v>
      </c>
      <c r="J47" s="2"/>
      <c r="K47" s="27"/>
      <c r="L47" s="27"/>
      <c r="N47" s="46"/>
      <c r="Q47" s="47"/>
      <c r="R47" s="49"/>
    </row>
    <row r="48" spans="2:18" s="1" customFormat="1" ht="15.6" x14ac:dyDescent="0.3">
      <c r="B48" s="27"/>
      <c r="C48" s="43"/>
      <c r="D48" s="37"/>
      <c r="E48" s="38"/>
      <c r="F48" s="38"/>
      <c r="G48" s="38"/>
      <c r="H48" s="38"/>
      <c r="I48" s="40"/>
      <c r="K48" s="26"/>
      <c r="L48" s="26"/>
      <c r="N48" s="46"/>
      <c r="Q48" s="45"/>
    </row>
    <row r="49" spans="1:18" s="1" customFormat="1" ht="15.6" x14ac:dyDescent="0.3">
      <c r="B49" s="26"/>
      <c r="C49" s="43"/>
      <c r="D49" s="14"/>
      <c r="I49" s="23"/>
      <c r="K49" s="26"/>
      <c r="L49" s="26"/>
      <c r="N49" s="5"/>
      <c r="O49" s="50">
        <v>0</v>
      </c>
      <c r="Q49" s="2">
        <v>0</v>
      </c>
    </row>
    <row r="50" spans="1:18" s="1" customFormat="1" ht="15.6" x14ac:dyDescent="0.3">
      <c r="B50" s="26"/>
      <c r="C50" s="43"/>
      <c r="D50" s="14"/>
      <c r="I50" s="23"/>
      <c r="K50" s="26"/>
      <c r="L50" s="26"/>
    </row>
    <row r="51" spans="1:18" s="1" customFormat="1" ht="15.6" x14ac:dyDescent="0.3">
      <c r="B51" s="26"/>
      <c r="C51" s="43"/>
      <c r="D51" s="14"/>
      <c r="I51" s="23"/>
      <c r="K51" s="26"/>
      <c r="L51" s="26"/>
    </row>
    <row r="52" spans="1:18" s="1" customFormat="1" ht="15.6" x14ac:dyDescent="0.3">
      <c r="B52" s="26"/>
      <c r="C52" s="42">
        <v>5</v>
      </c>
      <c r="D52" s="11" t="s">
        <v>9</v>
      </c>
      <c r="H52" s="28">
        <v>37116</v>
      </c>
      <c r="I52" s="22" t="s">
        <v>10</v>
      </c>
      <c r="K52" s="26"/>
      <c r="L52" s="26"/>
      <c r="N52" s="54" t="s">
        <v>36</v>
      </c>
      <c r="O52" s="54"/>
      <c r="Q52" s="55"/>
      <c r="R52" s="55"/>
    </row>
    <row r="53" spans="1:18" s="1" customFormat="1" ht="15.6" x14ac:dyDescent="0.3">
      <c r="B53" s="26"/>
      <c r="C53" s="42"/>
      <c r="D53" s="31"/>
      <c r="E53" s="32"/>
      <c r="F53" s="32"/>
      <c r="G53" s="32"/>
      <c r="H53" s="32"/>
      <c r="I53" s="33"/>
      <c r="K53" s="26"/>
      <c r="L53" s="26"/>
      <c r="N53" s="44"/>
      <c r="Q53" s="4"/>
      <c r="R53" s="4"/>
    </row>
    <row r="54" spans="1:18" s="1" customFormat="1" ht="15.6" x14ac:dyDescent="0.3">
      <c r="B54" s="27"/>
      <c r="C54" s="42"/>
      <c r="D54" s="34" t="s">
        <v>21</v>
      </c>
      <c r="E54" s="35"/>
      <c r="F54" s="35"/>
      <c r="G54" s="35" t="s">
        <v>2</v>
      </c>
      <c r="H54" s="35"/>
      <c r="I54" s="36" t="s">
        <v>20</v>
      </c>
      <c r="K54" s="27"/>
      <c r="L54" s="27"/>
      <c r="N54" s="46"/>
      <c r="Q54" s="47"/>
      <c r="R54" s="48"/>
    </row>
    <row r="55" spans="1:18" s="1" customFormat="1" ht="15.6" x14ac:dyDescent="0.3">
      <c r="B55" s="26"/>
      <c r="C55" s="42"/>
      <c r="D55" s="37"/>
      <c r="E55" s="38"/>
      <c r="F55" s="38"/>
      <c r="G55" s="38"/>
      <c r="H55" s="38"/>
      <c r="I55" s="40"/>
      <c r="K55" s="26"/>
      <c r="L55" s="26"/>
      <c r="N55" s="46"/>
      <c r="Q55" s="4"/>
      <c r="R55" s="4"/>
    </row>
    <row r="56" spans="1:18" s="1" customFormat="1" ht="15.6" x14ac:dyDescent="0.3">
      <c r="B56" s="26"/>
      <c r="C56" s="42"/>
      <c r="D56" s="25"/>
      <c r="E56" s="4"/>
      <c r="F56" s="4"/>
      <c r="G56" s="4"/>
      <c r="H56" s="4"/>
      <c r="I56" s="24"/>
      <c r="K56" s="26"/>
      <c r="L56" s="26"/>
      <c r="N56" s="5"/>
      <c r="O56" s="50">
        <v>0</v>
      </c>
      <c r="Q56" s="51"/>
      <c r="R56" s="4"/>
    </row>
    <row r="57" spans="1:18" s="1" customFormat="1" ht="15.6" x14ac:dyDescent="0.3">
      <c r="B57" s="26"/>
      <c r="C57" s="42"/>
      <c r="D57" s="25"/>
      <c r="E57" s="4"/>
      <c r="F57" s="4"/>
      <c r="G57" s="4"/>
      <c r="H57" s="4"/>
      <c r="I57" s="24"/>
      <c r="K57" s="26"/>
      <c r="L57" s="26"/>
    </row>
    <row r="58" spans="1:18" s="1" customFormat="1" ht="15.6" x14ac:dyDescent="0.3">
      <c r="B58" s="26"/>
      <c r="C58" s="42"/>
      <c r="D58" s="25"/>
      <c r="E58" s="4"/>
      <c r="F58" s="4"/>
      <c r="G58" s="4"/>
      <c r="H58" s="4"/>
      <c r="I58" s="24"/>
      <c r="K58" s="26"/>
      <c r="L58" s="26"/>
    </row>
    <row r="59" spans="1:18" s="1" customFormat="1" ht="15.6" x14ac:dyDescent="0.3">
      <c r="B59" s="26"/>
      <c r="C59" s="42">
        <v>6</v>
      </c>
      <c r="D59" s="11" t="s">
        <v>9</v>
      </c>
      <c r="H59" s="28">
        <v>37164</v>
      </c>
      <c r="I59" s="22" t="s">
        <v>10</v>
      </c>
      <c r="K59" s="26"/>
      <c r="L59" s="26"/>
      <c r="N59" s="54" t="s">
        <v>37</v>
      </c>
      <c r="O59" s="54"/>
      <c r="Q59" s="54" t="s">
        <v>38</v>
      </c>
      <c r="R59" s="54"/>
    </row>
    <row r="60" spans="1:18" s="1" customFormat="1" ht="15.6" x14ac:dyDescent="0.3">
      <c r="B60" s="26"/>
      <c r="C60" s="42"/>
      <c r="D60" s="31"/>
      <c r="E60" s="32"/>
      <c r="F60" s="32"/>
      <c r="G60" s="32"/>
      <c r="H60" s="32"/>
      <c r="I60" s="33"/>
      <c r="K60" s="26"/>
      <c r="L60" s="26"/>
      <c r="N60" s="44"/>
      <c r="Q60" s="44"/>
    </row>
    <row r="61" spans="1:18" s="1" customFormat="1" ht="15.6" x14ac:dyDescent="0.3">
      <c r="B61" s="27"/>
      <c r="C61" s="42"/>
      <c r="D61" s="34" t="s">
        <v>22</v>
      </c>
      <c r="E61" s="35"/>
      <c r="F61" s="35"/>
      <c r="G61" s="35" t="s">
        <v>2</v>
      </c>
      <c r="H61" s="35"/>
      <c r="I61" s="36" t="s">
        <v>23</v>
      </c>
      <c r="K61" s="27"/>
      <c r="L61" s="27"/>
      <c r="N61" s="46"/>
      <c r="Q61" s="47"/>
      <c r="R61" s="49"/>
    </row>
    <row r="62" spans="1:18" s="1" customFormat="1" ht="15.6" x14ac:dyDescent="0.3">
      <c r="B62" s="26"/>
      <c r="C62" s="42"/>
      <c r="D62" s="37"/>
      <c r="E62" s="38"/>
      <c r="F62" s="38"/>
      <c r="G62" s="38"/>
      <c r="H62" s="38"/>
      <c r="I62" s="40"/>
      <c r="K62" s="26"/>
      <c r="L62" s="26"/>
      <c r="N62" s="46"/>
      <c r="Q62" s="45"/>
    </row>
    <row r="63" spans="1:18" s="1" customFormat="1" ht="15.6" x14ac:dyDescent="0.3">
      <c r="B63" s="26"/>
      <c r="C63" s="42"/>
      <c r="D63" s="25"/>
      <c r="E63" s="4"/>
      <c r="F63" s="4"/>
      <c r="G63" s="4"/>
      <c r="H63" s="4"/>
      <c r="I63" s="24"/>
      <c r="K63" s="26"/>
      <c r="L63" s="26"/>
      <c r="N63" s="5"/>
      <c r="O63" s="50">
        <v>0</v>
      </c>
      <c r="Q63" s="2">
        <v>0</v>
      </c>
    </row>
    <row r="64" spans="1:18" s="1" customFormat="1" ht="15.6" x14ac:dyDescent="0.3">
      <c r="A64" s="1" t="s">
        <v>28</v>
      </c>
      <c r="B64" s="26"/>
      <c r="C64" s="42"/>
      <c r="D64" s="25"/>
      <c r="E64" s="4"/>
      <c r="F64" s="4"/>
      <c r="G64" s="4"/>
      <c r="H64" s="4"/>
      <c r="I64" s="24"/>
      <c r="K64" s="26"/>
      <c r="L64" s="26"/>
    </row>
    <row r="65" spans="2:18" s="1" customFormat="1" ht="15.6" x14ac:dyDescent="0.3">
      <c r="B65" s="26"/>
      <c r="C65" s="42"/>
      <c r="D65" s="25"/>
      <c r="E65" s="4"/>
      <c r="F65" s="4"/>
      <c r="G65" s="4"/>
      <c r="H65" s="4"/>
      <c r="I65" s="24"/>
      <c r="K65" s="26"/>
      <c r="L65" s="26"/>
    </row>
    <row r="66" spans="2:18" s="1" customFormat="1" ht="15.6" x14ac:dyDescent="0.3">
      <c r="B66" s="26"/>
      <c r="C66" s="42">
        <v>7</v>
      </c>
      <c r="D66" s="11" t="s">
        <v>9</v>
      </c>
      <c r="H66" s="28">
        <v>37256</v>
      </c>
      <c r="I66" s="30" t="s">
        <v>10</v>
      </c>
      <c r="K66" s="26"/>
      <c r="L66" s="26"/>
      <c r="N66" s="54" t="s">
        <v>39</v>
      </c>
      <c r="O66" s="54"/>
      <c r="Q66" s="55"/>
      <c r="R66" s="55"/>
    </row>
    <row r="67" spans="2:18" s="1" customFormat="1" ht="15.6" x14ac:dyDescent="0.3">
      <c r="B67" s="26"/>
      <c r="D67" s="31"/>
      <c r="E67" s="32"/>
      <c r="F67" s="32"/>
      <c r="G67" s="32"/>
      <c r="H67" s="32"/>
      <c r="I67" s="33"/>
      <c r="K67" s="26"/>
      <c r="L67" s="26"/>
      <c r="N67" s="44"/>
      <c r="Q67" s="4"/>
      <c r="R67" s="4"/>
    </row>
    <row r="68" spans="2:18" s="1" customFormat="1" ht="15.6" x14ac:dyDescent="0.3">
      <c r="B68" s="27"/>
      <c r="D68" s="52" t="s">
        <v>41</v>
      </c>
      <c r="E68" s="52"/>
      <c r="F68" s="35"/>
      <c r="G68" s="35" t="s">
        <v>2</v>
      </c>
      <c r="H68" s="35"/>
      <c r="I68" s="36" t="s">
        <v>20</v>
      </c>
      <c r="K68" s="27"/>
      <c r="L68" s="27"/>
      <c r="N68" s="46"/>
      <c r="Q68" s="47"/>
      <c r="R68" s="48"/>
    </row>
    <row r="69" spans="2:18" s="1" customFormat="1" ht="15.6" x14ac:dyDescent="0.3">
      <c r="D69" s="41"/>
      <c r="E69" s="38"/>
      <c r="F69" s="38"/>
      <c r="G69" s="38"/>
      <c r="H69" s="38"/>
      <c r="I69" s="38"/>
      <c r="N69" s="46"/>
      <c r="Q69" s="4"/>
      <c r="R69" s="4"/>
    </row>
    <row r="70" spans="2:18" s="1" customFormat="1" x14ac:dyDescent="0.3">
      <c r="D70" s="4"/>
      <c r="E70" s="4"/>
      <c r="F70" s="4"/>
      <c r="G70" s="4"/>
      <c r="H70" s="4"/>
      <c r="I70" s="4"/>
      <c r="N70" s="5"/>
      <c r="O70" s="50">
        <v>0</v>
      </c>
      <c r="Q70" s="51"/>
      <c r="R70" s="4"/>
    </row>
    <row r="71" spans="2:18" s="1" customFormat="1" ht="15.6" x14ac:dyDescent="0.3">
      <c r="D71" s="23"/>
      <c r="E71" s="4"/>
      <c r="F71" s="4"/>
      <c r="G71" s="4"/>
      <c r="H71" s="4"/>
      <c r="I71" s="4"/>
    </row>
    <row r="72" spans="2:18" s="1" customFormat="1" x14ac:dyDescent="0.3"/>
  </sheetData>
  <mergeCells count="15">
    <mergeCell ref="N35:O35"/>
    <mergeCell ref="Q35:R35"/>
    <mergeCell ref="E2:I2"/>
    <mergeCell ref="N21:O21"/>
    <mergeCell ref="Q21:R21"/>
    <mergeCell ref="N28:O28"/>
    <mergeCell ref="Q28:R28"/>
    <mergeCell ref="N66:O66"/>
    <mergeCell ref="Q66:R66"/>
    <mergeCell ref="N45:O45"/>
    <mergeCell ref="Q45:R45"/>
    <mergeCell ref="N52:O52"/>
    <mergeCell ref="Q52:R52"/>
    <mergeCell ref="N59:O59"/>
    <mergeCell ref="Q59:R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2"/>
  <sheetViews>
    <sheetView showGridLines="0" topLeftCell="G54" zoomScale="130" zoomScaleNormal="130" zoomScalePageLayoutView="130" workbookViewId="0">
      <selection activeCell="Q45" sqref="Q45:R45"/>
    </sheetView>
  </sheetViews>
  <sheetFormatPr baseColWidth="10" defaultColWidth="10.77734375" defaultRowHeight="14.4" x14ac:dyDescent="0.3"/>
  <cols>
    <col min="1" max="1" width="7.44140625" style="7" customWidth="1"/>
    <col min="2" max="2" width="10.77734375" style="7"/>
    <col min="3" max="3" width="2.77734375" style="7" customWidth="1"/>
    <col min="4" max="4" width="11.77734375" style="7" bestFit="1" customWidth="1"/>
    <col min="5" max="5" width="14.109375" style="7" customWidth="1"/>
    <col min="6" max="6" width="14" style="7" customWidth="1"/>
    <col min="7" max="7" width="8" style="7" customWidth="1"/>
    <col min="8" max="8" width="14.6640625" style="7" customWidth="1"/>
    <col min="9" max="9" width="15.33203125" style="7" customWidth="1"/>
    <col min="10" max="10" width="2.77734375" style="7" customWidth="1"/>
    <col min="11" max="11" width="14.109375" style="7" customWidth="1"/>
    <col min="12" max="12" width="10.33203125" style="7" customWidth="1"/>
    <col min="13" max="16384" width="10.77734375" style="7"/>
  </cols>
  <sheetData>
    <row r="2" spans="1:13" ht="21" x14ac:dyDescent="0.4">
      <c r="B2" s="10"/>
      <c r="C2" s="10"/>
      <c r="D2" s="10"/>
      <c r="E2" s="56" t="s">
        <v>11</v>
      </c>
      <c r="F2" s="56"/>
      <c r="G2" s="56"/>
      <c r="H2" s="56"/>
      <c r="I2" s="56"/>
      <c r="J2" s="10"/>
      <c r="K2" s="10"/>
      <c r="L2" s="10"/>
      <c r="M2" s="10"/>
    </row>
    <row r="3" spans="1:13" ht="21" x14ac:dyDescent="0.4">
      <c r="B3" s="10"/>
      <c r="C3" s="10"/>
      <c r="D3" s="10"/>
      <c r="E3" s="9"/>
      <c r="F3" s="9"/>
      <c r="G3" s="9"/>
      <c r="H3" s="9"/>
      <c r="I3" s="9"/>
      <c r="J3" s="10"/>
      <c r="K3" s="10"/>
      <c r="L3" s="10"/>
      <c r="M3" s="10"/>
    </row>
    <row r="4" spans="1:13" ht="15" customHeight="1" x14ac:dyDescent="0.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"/>
    </row>
    <row r="5" spans="1:13" s="14" customFormat="1" ht="15" customHeight="1" x14ac:dyDescent="0.3">
      <c r="A5" s="12"/>
      <c r="C5" s="13"/>
      <c r="D5" s="13"/>
      <c r="E5" s="13" t="s">
        <v>27</v>
      </c>
      <c r="F5" s="13"/>
      <c r="G5" s="13"/>
      <c r="H5" s="13"/>
      <c r="I5" s="13"/>
      <c r="J5" s="13"/>
      <c r="K5" s="13"/>
      <c r="L5" s="13"/>
      <c r="M5" s="13"/>
    </row>
    <row r="6" spans="1:13" s="14" customFormat="1" ht="15" customHeight="1" x14ac:dyDescent="0.3">
      <c r="A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s="14" customFormat="1" ht="1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9.95" customHeight="1" x14ac:dyDescent="0.4">
      <c r="B8" s="8"/>
      <c r="D8" s="28">
        <v>36892</v>
      </c>
      <c r="E8" s="15" t="s">
        <v>5</v>
      </c>
      <c r="F8" s="16"/>
      <c r="G8" s="17"/>
      <c r="H8" s="17"/>
      <c r="I8" s="17"/>
      <c r="J8" s="8"/>
      <c r="K8" s="8"/>
      <c r="L8" s="9"/>
      <c r="M8" s="8"/>
    </row>
    <row r="9" spans="1:13" ht="19.95" customHeight="1" x14ac:dyDescent="0.4">
      <c r="B9" s="8"/>
      <c r="D9" s="29">
        <v>36952</v>
      </c>
      <c r="E9" s="18" t="s">
        <v>4</v>
      </c>
      <c r="F9" s="19"/>
      <c r="G9" s="20"/>
      <c r="H9" s="17"/>
      <c r="I9" s="17"/>
      <c r="J9" s="8"/>
      <c r="K9" s="8"/>
      <c r="L9" s="9"/>
      <c r="M9" s="8"/>
    </row>
    <row r="10" spans="1:13" ht="19.95" customHeight="1" x14ac:dyDescent="0.4">
      <c r="B10" s="8"/>
      <c r="D10" s="28">
        <v>37047</v>
      </c>
      <c r="E10" s="15" t="s">
        <v>6</v>
      </c>
      <c r="F10" s="16"/>
      <c r="G10" s="17"/>
      <c r="H10" s="17"/>
      <c r="I10" s="17"/>
      <c r="J10" s="8"/>
      <c r="K10" s="8"/>
      <c r="L10" s="9"/>
      <c r="M10" s="8"/>
    </row>
    <row r="11" spans="1:13" ht="19.95" customHeight="1" x14ac:dyDescent="0.4">
      <c r="B11" s="8"/>
      <c r="D11" s="29">
        <v>37097</v>
      </c>
      <c r="E11" s="18" t="s">
        <v>12</v>
      </c>
      <c r="F11" s="19"/>
      <c r="G11" s="20"/>
      <c r="H11" s="17"/>
      <c r="I11" s="17"/>
      <c r="J11" s="8"/>
      <c r="K11" s="8"/>
      <c r="L11" s="9"/>
      <c r="M11" s="8"/>
    </row>
    <row r="12" spans="1:13" ht="19.95" customHeight="1" x14ac:dyDescent="0.4">
      <c r="B12" s="8"/>
      <c r="D12" s="28">
        <v>37116</v>
      </c>
      <c r="E12" s="15" t="s">
        <v>7</v>
      </c>
      <c r="F12" s="16"/>
      <c r="G12" s="17"/>
      <c r="H12" s="17"/>
      <c r="I12" s="17"/>
      <c r="J12" s="8"/>
      <c r="K12" s="8"/>
      <c r="L12" s="9"/>
      <c r="M12" s="8"/>
    </row>
    <row r="13" spans="1:13" ht="19.95" customHeight="1" x14ac:dyDescent="0.4">
      <c r="B13" s="8"/>
      <c r="D13" s="29">
        <v>37164</v>
      </c>
      <c r="E13" s="18" t="s">
        <v>8</v>
      </c>
      <c r="F13" s="19"/>
      <c r="G13" s="20"/>
      <c r="H13" s="20"/>
      <c r="I13" s="20"/>
      <c r="J13" s="8"/>
      <c r="K13" s="8"/>
      <c r="L13" s="9"/>
      <c r="M13" s="8"/>
    </row>
    <row r="14" spans="1:13" ht="19.95" customHeight="1" x14ac:dyDescent="0.4">
      <c r="B14" s="8"/>
      <c r="D14" s="28">
        <v>37202</v>
      </c>
      <c r="E14" s="15" t="s">
        <v>40</v>
      </c>
      <c r="F14" s="16"/>
      <c r="G14" s="17"/>
      <c r="H14" s="17"/>
      <c r="I14" s="17"/>
      <c r="J14" s="8"/>
      <c r="K14" s="8"/>
      <c r="L14" s="9"/>
      <c r="M14" s="8"/>
    </row>
    <row r="15" spans="1:13" ht="15" customHeight="1" x14ac:dyDescent="0.4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8"/>
    </row>
    <row r="16" spans="1:13" ht="15" customHeight="1" x14ac:dyDescent="0.4">
      <c r="A16" s="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8" ht="15" customHeight="1" x14ac:dyDescent="0.4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9"/>
      <c r="M17" s="8"/>
    </row>
    <row r="18" spans="1:18" s="1" customFormat="1" ht="16.8" x14ac:dyDescent="0.3">
      <c r="B18" s="21" t="s">
        <v>1</v>
      </c>
      <c r="N18" s="21" t="s">
        <v>3</v>
      </c>
    </row>
    <row r="19" spans="1:18" s="1" customFormat="1" x14ac:dyDescent="0.3">
      <c r="C19" s="3"/>
    </row>
    <row r="20" spans="1:18" s="1" customFormat="1" x14ac:dyDescent="0.3">
      <c r="C20" s="3"/>
      <c r="D20" s="11"/>
      <c r="I20" s="22"/>
    </row>
    <row r="21" spans="1:18" s="1" customFormat="1" ht="15.6" x14ac:dyDescent="0.3">
      <c r="C21" s="42">
        <v>1</v>
      </c>
      <c r="D21" s="14" t="s">
        <v>9</v>
      </c>
      <c r="H21" s="28">
        <v>37116</v>
      </c>
      <c r="I21" s="30" t="s">
        <v>10</v>
      </c>
      <c r="N21" s="54" t="s">
        <v>24</v>
      </c>
      <c r="O21" s="54"/>
      <c r="Q21" s="54" t="s">
        <v>31</v>
      </c>
      <c r="R21" s="54"/>
    </row>
    <row r="22" spans="1:18" s="1" customFormat="1" ht="15.6" x14ac:dyDescent="0.3">
      <c r="B22" s="26"/>
      <c r="C22" s="42"/>
      <c r="D22" s="31"/>
      <c r="E22" s="32"/>
      <c r="F22" s="32"/>
      <c r="G22" s="32"/>
      <c r="H22" s="32"/>
      <c r="I22" s="33"/>
      <c r="K22" s="26"/>
      <c r="L22" s="26"/>
      <c r="N22" s="44"/>
      <c r="Q22" s="44"/>
    </row>
    <row r="23" spans="1:18" s="1" customFormat="1" ht="15.6" x14ac:dyDescent="0.3">
      <c r="B23" s="27">
        <v>1000</v>
      </c>
      <c r="C23" s="42"/>
      <c r="D23" s="34" t="s">
        <v>13</v>
      </c>
      <c r="E23" s="35"/>
      <c r="F23" s="35"/>
      <c r="G23" s="35" t="s">
        <v>2</v>
      </c>
      <c r="H23" s="35"/>
      <c r="I23" s="36" t="s">
        <v>14</v>
      </c>
      <c r="K23" s="27">
        <v>1000</v>
      </c>
      <c r="L23" s="27"/>
      <c r="N23" s="46">
        <v>1000</v>
      </c>
      <c r="Q23" s="47"/>
      <c r="R23" s="49">
        <v>1000</v>
      </c>
    </row>
    <row r="24" spans="1:18" s="1" customFormat="1" ht="15.6" x14ac:dyDescent="0.3">
      <c r="B24" s="27"/>
      <c r="C24" s="42"/>
      <c r="D24" s="37"/>
      <c r="E24" s="38"/>
      <c r="F24" s="38"/>
      <c r="G24" s="38"/>
      <c r="H24" s="39"/>
      <c r="I24" s="40"/>
      <c r="K24" s="26"/>
      <c r="L24" s="26"/>
      <c r="N24" s="46"/>
      <c r="Q24" s="45"/>
    </row>
    <row r="25" spans="1:18" s="1" customFormat="1" ht="15.6" x14ac:dyDescent="0.3">
      <c r="B25" s="27"/>
      <c r="C25" s="42"/>
      <c r="D25" s="25"/>
      <c r="E25" s="4"/>
      <c r="F25" s="4"/>
      <c r="G25" s="4"/>
      <c r="H25" s="4"/>
      <c r="I25" s="24"/>
      <c r="K25" s="26"/>
      <c r="L25" s="26"/>
      <c r="N25" s="5" t="s">
        <v>25</v>
      </c>
      <c r="O25" s="50">
        <f>N23</f>
        <v>1000</v>
      </c>
      <c r="Q25" s="2">
        <f>R23</f>
        <v>1000</v>
      </c>
      <c r="R25" s="1" t="s">
        <v>26</v>
      </c>
    </row>
    <row r="26" spans="1:18" s="1" customFormat="1" ht="15.6" x14ac:dyDescent="0.3">
      <c r="B26" s="27"/>
      <c r="C26" s="42"/>
      <c r="D26" s="25"/>
      <c r="E26" s="4"/>
      <c r="F26" s="4"/>
      <c r="G26" s="4"/>
      <c r="H26" s="4"/>
      <c r="I26" s="24"/>
      <c r="K26" s="26"/>
      <c r="L26" s="26"/>
      <c r="N26" s="5"/>
      <c r="O26" s="50"/>
      <c r="Q26" s="2"/>
    </row>
    <row r="27" spans="1:18" s="1" customFormat="1" ht="15.6" x14ac:dyDescent="0.3">
      <c r="B27" s="27"/>
      <c r="C27" s="42"/>
      <c r="D27" s="25"/>
      <c r="E27" s="4"/>
      <c r="F27" s="4"/>
      <c r="G27" s="4"/>
      <c r="H27" s="4"/>
      <c r="I27" s="24"/>
      <c r="K27" s="26"/>
      <c r="L27" s="26"/>
    </row>
    <row r="28" spans="1:18" s="1" customFormat="1" ht="15.6" x14ac:dyDescent="0.3">
      <c r="B28" s="27"/>
      <c r="C28" s="42">
        <v>2</v>
      </c>
      <c r="D28" s="11" t="s">
        <v>9</v>
      </c>
      <c r="H28" s="28">
        <v>36952</v>
      </c>
      <c r="I28" s="30" t="s">
        <v>10</v>
      </c>
      <c r="K28" s="26"/>
      <c r="L28" s="26"/>
      <c r="N28" s="54" t="s">
        <v>29</v>
      </c>
      <c r="O28" s="54"/>
      <c r="Q28" s="54" t="s">
        <v>30</v>
      </c>
      <c r="R28" s="54"/>
    </row>
    <row r="29" spans="1:18" s="1" customFormat="1" ht="15.6" x14ac:dyDescent="0.3">
      <c r="B29" s="27"/>
      <c r="C29" s="42"/>
      <c r="D29" s="31"/>
      <c r="E29" s="32"/>
      <c r="F29" s="32"/>
      <c r="G29" s="32"/>
      <c r="H29" s="32"/>
      <c r="I29" s="33"/>
      <c r="K29" s="26"/>
      <c r="L29" s="26"/>
      <c r="N29" s="44"/>
      <c r="Q29" s="44"/>
    </row>
    <row r="30" spans="1:18" s="1" customFormat="1" ht="15.6" x14ac:dyDescent="0.3">
      <c r="B30" s="27">
        <v>3000</v>
      </c>
      <c r="C30" s="42"/>
      <c r="D30" s="34" t="s">
        <v>15</v>
      </c>
      <c r="E30" s="35"/>
      <c r="F30" s="35"/>
      <c r="G30" s="35" t="s">
        <v>0</v>
      </c>
      <c r="H30" s="35"/>
      <c r="I30" s="36" t="s">
        <v>16</v>
      </c>
      <c r="K30" s="27">
        <v>3000</v>
      </c>
      <c r="L30" s="27"/>
      <c r="N30" s="46">
        <v>3000</v>
      </c>
      <c r="Q30" s="47"/>
      <c r="R30" s="49">
        <v>3000</v>
      </c>
    </row>
    <row r="31" spans="1:18" s="1" customFormat="1" ht="15.6" x14ac:dyDescent="0.3">
      <c r="B31" s="27"/>
      <c r="C31" s="42"/>
      <c r="D31" s="37"/>
      <c r="E31" s="38"/>
      <c r="F31" s="38"/>
      <c r="G31" s="38"/>
      <c r="H31" s="38"/>
      <c r="I31" s="40"/>
      <c r="K31" s="26"/>
      <c r="L31" s="26"/>
      <c r="N31" s="46"/>
      <c r="Q31" s="45"/>
    </row>
    <row r="32" spans="1:18" s="1" customFormat="1" ht="15.6" x14ac:dyDescent="0.3">
      <c r="B32" s="27"/>
      <c r="C32" s="42"/>
      <c r="D32" s="14"/>
      <c r="I32" s="23"/>
      <c r="K32" s="26"/>
      <c r="L32" s="26"/>
      <c r="N32" s="5" t="s">
        <v>25</v>
      </c>
      <c r="O32" s="50">
        <f>N30</f>
        <v>3000</v>
      </c>
      <c r="Q32" s="2">
        <f>R30</f>
        <v>3000</v>
      </c>
      <c r="R32" s="1" t="s">
        <v>26</v>
      </c>
    </row>
    <row r="33" spans="2:18" s="1" customFormat="1" ht="15.6" x14ac:dyDescent="0.3">
      <c r="B33" s="27"/>
      <c r="C33" s="42"/>
      <c r="D33" s="14"/>
      <c r="I33" s="23"/>
      <c r="K33" s="26"/>
      <c r="L33" s="26"/>
      <c r="N33" s="5"/>
      <c r="O33" s="50"/>
      <c r="Q33" s="2"/>
    </row>
    <row r="34" spans="2:18" s="1" customFormat="1" ht="15.6" x14ac:dyDescent="0.3">
      <c r="B34" s="27"/>
      <c r="C34" s="42"/>
      <c r="D34" s="14"/>
      <c r="I34" s="23"/>
      <c r="K34" s="26"/>
      <c r="L34" s="26"/>
    </row>
    <row r="35" spans="2:18" s="1" customFormat="1" ht="15.6" x14ac:dyDescent="0.3">
      <c r="B35" s="27"/>
      <c r="C35" s="42"/>
      <c r="D35" s="11" t="s">
        <v>9</v>
      </c>
      <c r="H35" s="28">
        <v>37047</v>
      </c>
      <c r="I35" s="30" t="s">
        <v>10</v>
      </c>
      <c r="K35" s="26"/>
      <c r="L35" s="26"/>
      <c r="N35" s="54" t="s">
        <v>32</v>
      </c>
      <c r="O35" s="54"/>
      <c r="Q35" s="54" t="s">
        <v>33</v>
      </c>
      <c r="R35" s="54"/>
    </row>
    <row r="36" spans="2:18" s="1" customFormat="1" ht="15.6" x14ac:dyDescent="0.3">
      <c r="B36" s="27"/>
      <c r="C36" s="42">
        <v>3</v>
      </c>
      <c r="D36" s="31"/>
      <c r="E36" s="32"/>
      <c r="F36" s="32"/>
      <c r="G36" s="32"/>
      <c r="H36" s="32"/>
      <c r="I36" s="33"/>
      <c r="K36" s="26"/>
      <c r="L36" s="26"/>
      <c r="N36" s="44"/>
      <c r="Q36" s="44"/>
    </row>
    <row r="37" spans="2:18" s="1" customFormat="1" ht="15.6" x14ac:dyDescent="0.3">
      <c r="B37" s="27">
        <v>200</v>
      </c>
      <c r="C37" s="42"/>
      <c r="D37" s="34" t="s">
        <v>17</v>
      </c>
      <c r="E37" s="35"/>
      <c r="F37" s="35"/>
      <c r="G37" s="35" t="s">
        <v>2</v>
      </c>
      <c r="H37" s="35"/>
      <c r="I37" s="36" t="s">
        <v>20</v>
      </c>
      <c r="K37" s="27">
        <v>200</v>
      </c>
      <c r="L37" s="27"/>
      <c r="N37" s="46">
        <f>B37</f>
        <v>200</v>
      </c>
      <c r="Q37" s="47"/>
      <c r="R37" s="49">
        <f>K37</f>
        <v>200</v>
      </c>
    </row>
    <row r="38" spans="2:18" s="1" customFormat="1" ht="15.6" x14ac:dyDescent="0.3">
      <c r="B38" s="27"/>
      <c r="C38" s="42"/>
      <c r="D38" s="37"/>
      <c r="E38" s="38"/>
      <c r="F38" s="38"/>
      <c r="G38" s="38"/>
      <c r="H38" s="38"/>
      <c r="I38" s="40"/>
      <c r="K38" s="26"/>
      <c r="L38" s="26"/>
      <c r="N38" s="46"/>
      <c r="Q38" s="45"/>
      <c r="R38" s="49"/>
    </row>
    <row r="39" spans="2:18" s="1" customFormat="1" ht="15.6" x14ac:dyDescent="0.3">
      <c r="B39" s="27"/>
      <c r="C39" s="42"/>
      <c r="D39" s="14"/>
      <c r="I39" s="23"/>
      <c r="K39" s="26"/>
      <c r="L39" s="26"/>
      <c r="N39" s="5" t="s">
        <v>25</v>
      </c>
      <c r="O39" s="50">
        <f>N37</f>
        <v>200</v>
      </c>
      <c r="Q39" s="45"/>
      <c r="R39" s="48">
        <f>K54</f>
        <v>6400</v>
      </c>
    </row>
    <row r="40" spans="2:18" s="1" customFormat="1" ht="15.6" x14ac:dyDescent="0.3">
      <c r="B40" s="27"/>
      <c r="C40" s="42"/>
      <c r="D40" s="14"/>
      <c r="I40" s="23"/>
      <c r="K40" s="26"/>
      <c r="L40" s="26"/>
      <c r="N40" s="5"/>
      <c r="O40" s="50"/>
      <c r="Q40" s="45"/>
      <c r="R40" s="48"/>
    </row>
    <row r="41" spans="2:18" s="1" customFormat="1" ht="15.6" x14ac:dyDescent="0.3">
      <c r="B41" s="27"/>
      <c r="C41" s="42"/>
      <c r="D41" s="14"/>
      <c r="I41" s="23"/>
      <c r="K41" s="26"/>
      <c r="L41" s="26"/>
      <c r="N41" s="5"/>
      <c r="O41" s="50"/>
      <c r="Q41" s="45"/>
      <c r="R41" s="48">
        <f>K68</f>
        <v>1600</v>
      </c>
    </row>
    <row r="42" spans="2:18" s="1" customFormat="1" ht="15.6" x14ac:dyDescent="0.3">
      <c r="B42" s="27"/>
      <c r="C42" s="42"/>
      <c r="D42" s="14"/>
      <c r="I42" s="23"/>
      <c r="K42" s="26"/>
      <c r="L42" s="26"/>
      <c r="N42" s="5"/>
      <c r="O42" s="50"/>
      <c r="Q42" s="2">
        <f>R37+R39+R41</f>
        <v>8200</v>
      </c>
      <c r="R42" s="1" t="s">
        <v>26</v>
      </c>
    </row>
    <row r="43" spans="2:18" s="1" customFormat="1" ht="15.6" x14ac:dyDescent="0.3">
      <c r="B43" s="27"/>
      <c r="C43" s="42"/>
      <c r="D43" s="14"/>
      <c r="I43" s="23"/>
      <c r="K43" s="26"/>
      <c r="L43" s="26"/>
      <c r="N43" s="5"/>
      <c r="O43" s="50"/>
      <c r="Q43" s="2"/>
    </row>
    <row r="44" spans="2:18" s="1" customFormat="1" ht="15.6" x14ac:dyDescent="0.3">
      <c r="B44" s="27"/>
      <c r="C44" s="42"/>
      <c r="D44" s="14"/>
      <c r="I44" s="23"/>
      <c r="K44" s="26"/>
      <c r="L44" s="26"/>
    </row>
    <row r="45" spans="2:18" s="1" customFormat="1" ht="15.6" x14ac:dyDescent="0.3">
      <c r="B45" s="27"/>
      <c r="C45" s="42">
        <v>4</v>
      </c>
      <c r="D45" s="11" t="s">
        <v>9</v>
      </c>
      <c r="H45" s="28">
        <v>37097</v>
      </c>
      <c r="I45" s="22" t="s">
        <v>10</v>
      </c>
      <c r="K45" s="26"/>
      <c r="L45" s="26"/>
      <c r="N45" s="54" t="s">
        <v>34</v>
      </c>
      <c r="O45" s="54"/>
      <c r="Q45" s="54" t="s">
        <v>35</v>
      </c>
      <c r="R45" s="54"/>
    </row>
    <row r="46" spans="2:18" s="1" customFormat="1" ht="15.6" x14ac:dyDescent="0.3">
      <c r="B46" s="27"/>
      <c r="C46" s="42"/>
      <c r="D46" s="31"/>
      <c r="E46" s="32"/>
      <c r="F46" s="32"/>
      <c r="G46" s="32"/>
      <c r="H46" s="32"/>
      <c r="I46" s="33"/>
      <c r="K46" s="26"/>
      <c r="L46" s="26"/>
      <c r="N46" s="44"/>
      <c r="Q46" s="44"/>
    </row>
    <row r="47" spans="2:18" s="1" customFormat="1" ht="15.6" x14ac:dyDescent="0.3">
      <c r="B47" s="27">
        <v>6000</v>
      </c>
      <c r="C47" s="42"/>
      <c r="D47" s="34" t="s">
        <v>18</v>
      </c>
      <c r="E47" s="35"/>
      <c r="F47" s="35"/>
      <c r="G47" s="35" t="s">
        <v>2</v>
      </c>
      <c r="H47" s="35"/>
      <c r="I47" s="36" t="s">
        <v>19</v>
      </c>
      <c r="J47" s="2"/>
      <c r="K47" s="27">
        <v>6000</v>
      </c>
      <c r="L47" s="27"/>
      <c r="N47" s="46">
        <f>B47</f>
        <v>6000</v>
      </c>
      <c r="Q47" s="47"/>
      <c r="R47" s="49">
        <f>K47</f>
        <v>6000</v>
      </c>
    </row>
    <row r="48" spans="2:18" s="1" customFormat="1" ht="15.6" x14ac:dyDescent="0.3">
      <c r="B48" s="27"/>
      <c r="C48" s="43"/>
      <c r="D48" s="37"/>
      <c r="E48" s="38"/>
      <c r="F48" s="38"/>
      <c r="G48" s="38"/>
      <c r="H48" s="38"/>
      <c r="I48" s="40"/>
      <c r="K48" s="26"/>
      <c r="L48" s="26"/>
      <c r="N48" s="46"/>
      <c r="Q48" s="45"/>
    </row>
    <row r="49" spans="1:18" s="1" customFormat="1" ht="15.6" x14ac:dyDescent="0.3">
      <c r="B49" s="26"/>
      <c r="C49" s="43"/>
      <c r="D49" s="14"/>
      <c r="I49" s="23"/>
      <c r="K49" s="26"/>
      <c r="L49" s="26"/>
      <c r="N49" s="5" t="s">
        <v>25</v>
      </c>
      <c r="O49" s="50">
        <f>N47</f>
        <v>6000</v>
      </c>
      <c r="Q49" s="2">
        <f>R47</f>
        <v>6000</v>
      </c>
      <c r="R49" s="1" t="s">
        <v>26</v>
      </c>
    </row>
    <row r="50" spans="1:18" s="1" customFormat="1" ht="15.6" x14ac:dyDescent="0.3">
      <c r="B50" s="26"/>
      <c r="C50" s="43"/>
      <c r="D50" s="14"/>
      <c r="I50" s="23"/>
      <c r="K50" s="26"/>
      <c r="L50" s="26"/>
    </row>
    <row r="51" spans="1:18" s="1" customFormat="1" ht="15.6" x14ac:dyDescent="0.3">
      <c r="B51" s="26"/>
      <c r="C51" s="43"/>
      <c r="D51" s="14"/>
      <c r="I51" s="23"/>
      <c r="K51" s="26"/>
      <c r="L51" s="26"/>
    </row>
    <row r="52" spans="1:18" s="1" customFormat="1" ht="15.6" x14ac:dyDescent="0.3">
      <c r="B52" s="26"/>
      <c r="C52" s="42">
        <v>5</v>
      </c>
      <c r="D52" s="11" t="s">
        <v>9</v>
      </c>
      <c r="H52" s="28">
        <v>37116</v>
      </c>
      <c r="I52" s="22" t="s">
        <v>10</v>
      </c>
      <c r="K52" s="26"/>
      <c r="L52" s="26"/>
      <c r="N52" s="54" t="s">
        <v>36</v>
      </c>
      <c r="O52" s="54"/>
      <c r="Q52" s="55"/>
      <c r="R52" s="55"/>
    </row>
    <row r="53" spans="1:18" s="1" customFormat="1" ht="15.6" x14ac:dyDescent="0.3">
      <c r="B53" s="26"/>
      <c r="C53" s="42"/>
      <c r="D53" s="31"/>
      <c r="E53" s="32"/>
      <c r="F53" s="32"/>
      <c r="G53" s="32"/>
      <c r="H53" s="32"/>
      <c r="I53" s="33"/>
      <c r="K53" s="26"/>
      <c r="L53" s="26"/>
      <c r="N53" s="44"/>
      <c r="Q53" s="4"/>
      <c r="R53" s="4"/>
    </row>
    <row r="54" spans="1:18" s="1" customFormat="1" ht="15.6" x14ac:dyDescent="0.3">
      <c r="B54" s="27">
        <v>6400</v>
      </c>
      <c r="C54" s="42"/>
      <c r="D54" s="34" t="s">
        <v>21</v>
      </c>
      <c r="E54" s="35"/>
      <c r="F54" s="35"/>
      <c r="G54" s="35" t="s">
        <v>2</v>
      </c>
      <c r="H54" s="35"/>
      <c r="I54" s="36" t="s">
        <v>20</v>
      </c>
      <c r="K54" s="27">
        <v>6400</v>
      </c>
      <c r="L54" s="27"/>
      <c r="N54" s="46">
        <f>B54</f>
        <v>6400</v>
      </c>
      <c r="Q54" s="47"/>
      <c r="R54" s="48"/>
    </row>
    <row r="55" spans="1:18" s="1" customFormat="1" ht="15.6" x14ac:dyDescent="0.3">
      <c r="B55" s="26"/>
      <c r="C55" s="42"/>
      <c r="D55" s="37"/>
      <c r="E55" s="38"/>
      <c r="F55" s="38"/>
      <c r="G55" s="38"/>
      <c r="H55" s="38"/>
      <c r="I55" s="40"/>
      <c r="K55" s="26"/>
      <c r="L55" s="26"/>
      <c r="N55" s="46"/>
      <c r="Q55" s="4"/>
      <c r="R55" s="4"/>
    </row>
    <row r="56" spans="1:18" s="1" customFormat="1" ht="15.6" x14ac:dyDescent="0.3">
      <c r="B56" s="26"/>
      <c r="C56" s="42"/>
      <c r="D56" s="25"/>
      <c r="E56" s="4"/>
      <c r="F56" s="4"/>
      <c r="G56" s="4"/>
      <c r="H56" s="4"/>
      <c r="I56" s="24"/>
      <c r="K56" s="26"/>
      <c r="L56" s="26"/>
      <c r="N56" s="5" t="s">
        <v>25</v>
      </c>
      <c r="O56" s="50">
        <f>N54</f>
        <v>6400</v>
      </c>
      <c r="Q56" s="51"/>
      <c r="R56" s="4"/>
    </row>
    <row r="57" spans="1:18" s="1" customFormat="1" ht="15.6" x14ac:dyDescent="0.3">
      <c r="B57" s="26"/>
      <c r="C57" s="42"/>
      <c r="D57" s="25"/>
      <c r="E57" s="4"/>
      <c r="F57" s="4"/>
      <c r="G57" s="4"/>
      <c r="H57" s="4"/>
      <c r="I57" s="24"/>
      <c r="K57" s="26"/>
      <c r="L57" s="26"/>
    </row>
    <row r="58" spans="1:18" s="1" customFormat="1" ht="15.6" x14ac:dyDescent="0.3">
      <c r="B58" s="26"/>
      <c r="C58" s="42"/>
      <c r="D58" s="25"/>
      <c r="E58" s="4"/>
      <c r="F58" s="4"/>
      <c r="G58" s="4"/>
      <c r="H58" s="4"/>
      <c r="I58" s="24"/>
      <c r="K58" s="26"/>
      <c r="L58" s="26"/>
    </row>
    <row r="59" spans="1:18" s="1" customFormat="1" ht="15.6" x14ac:dyDescent="0.3">
      <c r="B59" s="26"/>
      <c r="C59" s="42">
        <v>6</v>
      </c>
      <c r="D59" s="11" t="s">
        <v>9</v>
      </c>
      <c r="H59" s="28">
        <v>37164</v>
      </c>
      <c r="I59" s="22" t="s">
        <v>10</v>
      </c>
      <c r="K59" s="26"/>
      <c r="L59" s="26"/>
      <c r="N59" s="54" t="s">
        <v>37</v>
      </c>
      <c r="O59" s="54"/>
      <c r="Q59" s="54" t="s">
        <v>38</v>
      </c>
      <c r="R59" s="54"/>
    </row>
    <row r="60" spans="1:18" s="1" customFormat="1" ht="15.6" x14ac:dyDescent="0.3">
      <c r="B60" s="26"/>
      <c r="C60" s="42"/>
      <c r="D60" s="31"/>
      <c r="E60" s="32"/>
      <c r="F60" s="32"/>
      <c r="G60" s="32"/>
      <c r="H60" s="32"/>
      <c r="I60" s="33"/>
      <c r="K60" s="26"/>
      <c r="L60" s="26"/>
      <c r="N60" s="44"/>
      <c r="Q60" s="44"/>
    </row>
    <row r="61" spans="1:18" s="1" customFormat="1" ht="15.6" x14ac:dyDescent="0.3">
      <c r="B61" s="27">
        <v>30000</v>
      </c>
      <c r="C61" s="42"/>
      <c r="D61" s="34" t="s">
        <v>22</v>
      </c>
      <c r="E61" s="35"/>
      <c r="F61" s="35"/>
      <c r="G61" s="35" t="s">
        <v>2</v>
      </c>
      <c r="H61" s="35"/>
      <c r="I61" s="36" t="s">
        <v>23</v>
      </c>
      <c r="K61" s="27">
        <v>30000</v>
      </c>
      <c r="L61" s="27"/>
      <c r="N61" s="46">
        <f>B61</f>
        <v>30000</v>
      </c>
      <c r="Q61" s="47"/>
      <c r="R61" s="49">
        <f>K61</f>
        <v>30000</v>
      </c>
    </row>
    <row r="62" spans="1:18" s="1" customFormat="1" ht="15.6" x14ac:dyDescent="0.3">
      <c r="B62" s="26"/>
      <c r="C62" s="42"/>
      <c r="D62" s="37"/>
      <c r="E62" s="38"/>
      <c r="F62" s="38"/>
      <c r="G62" s="38"/>
      <c r="H62" s="38"/>
      <c r="I62" s="40"/>
      <c r="K62" s="26"/>
      <c r="L62" s="26"/>
      <c r="N62" s="46"/>
      <c r="Q62" s="45"/>
    </row>
    <row r="63" spans="1:18" s="1" customFormat="1" ht="15.6" x14ac:dyDescent="0.3">
      <c r="B63" s="26"/>
      <c r="C63" s="42"/>
      <c r="D63" s="25"/>
      <c r="E63" s="4"/>
      <c r="F63" s="4"/>
      <c r="G63" s="4"/>
      <c r="H63" s="4"/>
      <c r="I63" s="24"/>
      <c r="K63" s="26"/>
      <c r="L63" s="26"/>
      <c r="N63" s="5" t="s">
        <v>25</v>
      </c>
      <c r="O63" s="50">
        <f>N61</f>
        <v>30000</v>
      </c>
      <c r="Q63" s="2">
        <f>R61</f>
        <v>30000</v>
      </c>
      <c r="R63" s="1" t="s">
        <v>26</v>
      </c>
    </row>
    <row r="64" spans="1:18" s="1" customFormat="1" ht="15.6" x14ac:dyDescent="0.3">
      <c r="A64" s="1" t="s">
        <v>28</v>
      </c>
      <c r="B64" s="26"/>
      <c r="C64" s="42"/>
      <c r="D64" s="25"/>
      <c r="E64" s="4"/>
      <c r="F64" s="4"/>
      <c r="G64" s="4"/>
      <c r="H64" s="4"/>
      <c r="I64" s="24"/>
      <c r="K64" s="26"/>
      <c r="L64" s="26"/>
    </row>
    <row r="65" spans="2:18" s="1" customFormat="1" ht="15.6" x14ac:dyDescent="0.3">
      <c r="B65" s="26"/>
      <c r="C65" s="42"/>
      <c r="D65" s="25"/>
      <c r="E65" s="4"/>
      <c r="F65" s="4"/>
      <c r="G65" s="4"/>
      <c r="H65" s="4"/>
      <c r="I65" s="24"/>
      <c r="K65" s="26"/>
      <c r="L65" s="26"/>
    </row>
    <row r="66" spans="2:18" s="1" customFormat="1" ht="15.6" x14ac:dyDescent="0.3">
      <c r="B66" s="26"/>
      <c r="C66" s="42">
        <v>7</v>
      </c>
      <c r="D66" s="11" t="s">
        <v>9</v>
      </c>
      <c r="H66" s="28">
        <v>37256</v>
      </c>
      <c r="I66" s="30" t="s">
        <v>10</v>
      </c>
      <c r="K66" s="26"/>
      <c r="L66" s="26"/>
      <c r="N66" s="53" t="s">
        <v>42</v>
      </c>
      <c r="O66" s="54"/>
      <c r="Q66" s="55"/>
      <c r="R66" s="55"/>
    </row>
    <row r="67" spans="2:18" s="1" customFormat="1" ht="15.6" x14ac:dyDescent="0.3">
      <c r="B67" s="26"/>
      <c r="D67" s="31"/>
      <c r="E67" s="32"/>
      <c r="F67" s="32"/>
      <c r="G67" s="32"/>
      <c r="H67" s="32"/>
      <c r="I67" s="33"/>
      <c r="K67" s="26"/>
      <c r="L67" s="26"/>
      <c r="N67" s="44"/>
      <c r="Q67" s="4"/>
      <c r="R67" s="4"/>
    </row>
    <row r="68" spans="2:18" s="1" customFormat="1" ht="15.6" x14ac:dyDescent="0.3">
      <c r="B68" s="27">
        <v>1600</v>
      </c>
      <c r="D68" s="52" t="s">
        <v>41</v>
      </c>
      <c r="E68" s="52"/>
      <c r="F68" s="35"/>
      <c r="G68" s="35" t="s">
        <v>2</v>
      </c>
      <c r="H68" s="35"/>
      <c r="I68" s="36" t="s">
        <v>20</v>
      </c>
      <c r="K68" s="27">
        <v>1600</v>
      </c>
      <c r="L68" s="27"/>
      <c r="N68" s="46">
        <f>B68</f>
        <v>1600</v>
      </c>
      <c r="Q68" s="47"/>
      <c r="R68" s="48"/>
    </row>
    <row r="69" spans="2:18" s="1" customFormat="1" ht="15.6" x14ac:dyDescent="0.3">
      <c r="D69" s="41"/>
      <c r="E69" s="38"/>
      <c r="F69" s="38"/>
      <c r="G69" s="38"/>
      <c r="H69" s="38"/>
      <c r="I69" s="38"/>
      <c r="N69" s="46"/>
      <c r="Q69" s="4"/>
      <c r="R69" s="4"/>
    </row>
    <row r="70" spans="2:18" s="1" customFormat="1" x14ac:dyDescent="0.3">
      <c r="D70" s="4"/>
      <c r="E70" s="4"/>
      <c r="F70" s="4"/>
      <c r="G70" s="4"/>
      <c r="H70" s="4"/>
      <c r="I70" s="4"/>
      <c r="N70" s="5" t="s">
        <v>25</v>
      </c>
      <c r="O70" s="50">
        <f>N68</f>
        <v>1600</v>
      </c>
      <c r="Q70" s="51"/>
      <c r="R70" s="4"/>
    </row>
    <row r="71" spans="2:18" s="1" customFormat="1" ht="15.6" x14ac:dyDescent="0.3">
      <c r="D71" s="23"/>
      <c r="E71" s="4"/>
      <c r="F71" s="4"/>
      <c r="G71" s="4"/>
      <c r="H71" s="4"/>
      <c r="I71" s="4"/>
    </row>
    <row r="72" spans="2:18" s="1" customFormat="1" x14ac:dyDescent="0.3"/>
  </sheetData>
  <mergeCells count="15">
    <mergeCell ref="N66:O66"/>
    <mergeCell ref="Q66:R66"/>
    <mergeCell ref="E2:I2"/>
    <mergeCell ref="N45:O45"/>
    <mergeCell ref="Q45:R45"/>
    <mergeCell ref="N52:O52"/>
    <mergeCell ref="Q52:R52"/>
    <mergeCell ref="N59:O59"/>
    <mergeCell ref="Q59:R59"/>
    <mergeCell ref="N21:O21"/>
    <mergeCell ref="Q21:R21"/>
    <mergeCell ref="N28:O28"/>
    <mergeCell ref="Q28:R28"/>
    <mergeCell ref="N35:O35"/>
    <mergeCell ref="Q35:R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Supuesto 1</vt:lpstr>
      <vt:lpstr>Hoja2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2023-12-05T17:02:20Z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2023-12-05T16:51:17Z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5ded6548-a08f-4f9f-83c6-ae2e6b189337</vt:lpwstr>
  </property>
  <property fmtid="{D5CDD505-2E9C-101B-9397-08002B2CF9AE}" pid="8" name="MSIP_Label_ec3caa80-b45a-41c4-be35-6a080a795a59_ContentBits">
    <vt:lpwstr>0</vt:lpwstr>
  </property>
</Properties>
</file>