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f6f28efac7707/Escritorio/Ingenieria en Desarrollo de Software/Introduccion a los negocios/Actividad 2/"/>
    </mc:Choice>
  </mc:AlternateContent>
  <xr:revisionPtr revIDLastSave="832" documentId="8_{C02002D3-C596-45DA-8BE5-B69A10A7384A}" xr6:coauthVersionLast="47" xr6:coauthVersionMax="47" xr10:uidLastSave="{C0336133-ACDD-4143-86A9-A9239F931383}"/>
  <bookViews>
    <workbookView minimized="1" xWindow="5115" yWindow="0" windowWidth="15375" windowHeight="7785" xr2:uid="{A4084E53-329F-40CC-A969-63D0ED66A51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6" i="1"/>
  <c r="C125" i="1"/>
  <c r="C124" i="1"/>
  <c r="C123" i="1"/>
  <c r="C115" i="1"/>
  <c r="C116" i="1"/>
  <c r="C117" i="1"/>
  <c r="C118" i="1"/>
  <c r="C119" i="1"/>
  <c r="C120" i="1"/>
  <c r="C121" i="1"/>
  <c r="C122" i="1"/>
  <c r="C114" i="1"/>
  <c r="C86" i="1"/>
  <c r="C87" i="1"/>
  <c r="C88" i="1"/>
  <c r="C89" i="1"/>
  <c r="C90" i="1"/>
  <c r="C91" i="1"/>
  <c r="C92" i="1"/>
  <c r="C93" i="1"/>
  <c r="C94" i="1"/>
  <c r="G14" i="1"/>
  <c r="G15" i="1"/>
  <c r="G16" i="1"/>
  <c r="G17" i="1"/>
  <c r="G18" i="1"/>
  <c r="G19" i="1"/>
  <c r="G20" i="1"/>
  <c r="G13" i="1"/>
</calcChain>
</file>

<file path=xl/sharedStrings.xml><?xml version="1.0" encoding="utf-8"?>
<sst xmlns="http://schemas.openxmlformats.org/spreadsheetml/2006/main" count="56" uniqueCount="51">
  <si>
    <t>Datos</t>
  </si>
  <si>
    <t xml:space="preserve">b= </t>
  </si>
  <si>
    <t>m=</t>
  </si>
  <si>
    <t>Costo:</t>
  </si>
  <si>
    <t>C(q)=b+mq</t>
  </si>
  <si>
    <t>venta por articulo (p)</t>
  </si>
  <si>
    <t>Ingresos:</t>
  </si>
  <si>
    <t>R(q)=pq</t>
  </si>
  <si>
    <t>Ganancia:</t>
  </si>
  <si>
    <t>a) π(q)= R(q)-C(q)</t>
  </si>
  <si>
    <t xml:space="preserve"> π(q)= R(q)-C(q)</t>
  </si>
  <si>
    <t>R(q)=8.5*q</t>
  </si>
  <si>
    <t>C(q)=700+3.5*q</t>
  </si>
  <si>
    <t xml:space="preserve"> π(q)= 8.5*q-700+3.5*q</t>
  </si>
  <si>
    <t xml:space="preserve"> π(q)= 8.5*q-3.5*q-700</t>
  </si>
  <si>
    <t xml:space="preserve"> π(q)=5*q-700</t>
  </si>
  <si>
    <t xml:space="preserve"> π(q)=5*q-700   Punto de Equilibrio</t>
  </si>
  <si>
    <t>b) ¿Cuántos teclados necesita vender para obtener una ganancia positiva?</t>
  </si>
  <si>
    <t>Punto de Equilibrio</t>
  </si>
  <si>
    <t>0=5*q-700</t>
  </si>
  <si>
    <t>q=700/5</t>
  </si>
  <si>
    <t>q=140</t>
  </si>
  <si>
    <t>Respuesta: Se necesitan 141 o mas teclados para tener una ganancia positiva</t>
  </si>
  <si>
    <r>
      <t xml:space="preserve">a) Resolver la función con la tabla de valores sustituyendo </t>
    </r>
    <r>
      <rPr>
        <i/>
        <sz val="11"/>
        <color rgb="FF000000"/>
        <rFont val="Calibri"/>
        <family val="2"/>
        <scheme val="minor"/>
      </rPr>
      <t xml:space="preserve">x </t>
    </r>
    <r>
      <rPr>
        <sz val="11"/>
        <color rgb="FF000000"/>
        <rFont val="Calibri"/>
        <family val="2"/>
        <scheme val="minor"/>
      </rPr>
      <t>para obtener los</t>
    </r>
  </si>
  <si>
    <r>
      <t xml:space="preserve">valores de </t>
    </r>
    <r>
      <rPr>
        <i/>
        <sz val="11"/>
        <color rgb="FF000000"/>
        <rFont val="Calibri"/>
        <family val="2"/>
        <scheme val="minor"/>
      </rPr>
      <t>y</t>
    </r>
    <r>
      <rPr>
        <sz val="11"/>
        <color rgb="FF000000"/>
        <rFont val="Calibri"/>
        <family val="2"/>
        <scheme val="minor"/>
      </rPr>
      <t>.</t>
    </r>
  </si>
  <si>
    <t>gx = - x2 + 12 x + 15</t>
  </si>
  <si>
    <t>b)12</t>
  </si>
  <si>
    <t>c)15</t>
  </si>
  <si>
    <t>a)-1</t>
  </si>
  <si>
    <t>y=-ax^2+bx+c</t>
  </si>
  <si>
    <t>Vertice de la parabola (x)</t>
  </si>
  <si>
    <t>x=-b/2*a</t>
  </si>
  <si>
    <t>x=-12/2*-1</t>
  </si>
  <si>
    <t>x=-12/-2</t>
  </si>
  <si>
    <t>x=6</t>
  </si>
  <si>
    <t>y=--1+6^2+12*6+15</t>
  </si>
  <si>
    <t>y=-36+72+15</t>
  </si>
  <si>
    <t>y=-36+87</t>
  </si>
  <si>
    <t>y=51</t>
  </si>
  <si>
    <t>b) Diseñar la gráfica en el plano cartesiano los resultados de la tabla de valores.</t>
  </si>
  <si>
    <t>(q)</t>
  </si>
  <si>
    <t xml:space="preserve"> π(q)=5*q-700 </t>
  </si>
  <si>
    <t xml:space="preserve"> </t>
  </si>
  <si>
    <t>x</t>
  </si>
  <si>
    <t>y=-x^2+bx+c</t>
  </si>
  <si>
    <t>c) ¿Cuál debería ser el precio de cada artículo para tener la máxima ganancia?</t>
  </si>
  <si>
    <t>(x)</t>
  </si>
  <si>
    <t xml:space="preserve">Respuesta: </t>
  </si>
  <si>
    <t>Deacuerdo a la grafica de la  ganacia de la empresa el precio ideal de cada articulo es de $6 pesos ya que da una ganacia de $51 mil pesos.</t>
  </si>
  <si>
    <t>d) Si el precio es de $8, ¿cuál es la ganancia?.</t>
  </si>
  <si>
    <t>Respuesta: La ganancia obtenida a este precio es de 47 mil pesos como se muestra en la grafica.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</si>
</sst>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Hoja1!$F$13:$F$20</c:f>
              <c:numCache>
                <c:formatCode>General</c:formatCode>
                <c:ptCount val="8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</c:numCache>
            </c:numRef>
          </c:xVal>
          <c:yVal>
            <c:numRef>
              <c:f>Hoja1!$G$13:$G$20</c:f>
              <c:numCache>
                <c:formatCode>General</c:formatCode>
                <c:ptCount val="8"/>
                <c:pt idx="0">
                  <c:v>50</c:v>
                </c:pt>
                <c:pt idx="1">
                  <c:v>0</c:v>
                </c:pt>
                <c:pt idx="2">
                  <c:v>-50</c:v>
                </c:pt>
                <c:pt idx="3">
                  <c:v>-100</c:v>
                </c:pt>
                <c:pt idx="4">
                  <c:v>-150</c:v>
                </c:pt>
                <c:pt idx="5">
                  <c:v>-200</c:v>
                </c:pt>
                <c:pt idx="6">
                  <c:v>-250</c:v>
                </c:pt>
                <c:pt idx="7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5-442E-A1EE-9B9360B3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931376"/>
        <c:axId val="579910736"/>
      </c:scatterChart>
      <c:valAx>
        <c:axId val="5799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910736"/>
        <c:crosses val="autoZero"/>
        <c:crossBetween val="midCat"/>
      </c:valAx>
      <c:valAx>
        <c:axId val="5799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</a:t>
                </a:r>
                <a:r>
                  <a:rPr lang="el-GR"/>
                  <a:t> π(</a:t>
                </a:r>
                <a:r>
                  <a:rPr lang="es-MX"/>
                  <a:t>q)=5*q-700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9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Hoja1!$B$86:$B$94</c:f>
              <c:numCache>
                <c:formatCode>General</c:formatCode>
                <c:ptCount val="9"/>
                <c:pt idx="0">
                  <c:v>-31</c:v>
                </c:pt>
                <c:pt idx="1">
                  <c:v>-30</c:v>
                </c:pt>
                <c:pt idx="2">
                  <c:v>-15</c:v>
                </c:pt>
                <c:pt idx="3">
                  <c:v>-6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Hoja1!$C$86:$C$94</c:f>
              <c:numCache>
                <c:formatCode>General</c:formatCode>
                <c:ptCount val="9"/>
                <c:pt idx="0">
                  <c:v>-1318</c:v>
                </c:pt>
                <c:pt idx="1">
                  <c:v>-1245</c:v>
                </c:pt>
                <c:pt idx="2">
                  <c:v>-390</c:v>
                </c:pt>
                <c:pt idx="3">
                  <c:v>-93</c:v>
                </c:pt>
                <c:pt idx="4">
                  <c:v>26</c:v>
                </c:pt>
                <c:pt idx="5">
                  <c:v>51</c:v>
                </c:pt>
                <c:pt idx="6">
                  <c:v>-30</c:v>
                </c:pt>
                <c:pt idx="7">
                  <c:v>-525</c:v>
                </c:pt>
                <c:pt idx="8">
                  <c:v>-1105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792-96C8-F124EFE95A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8537375"/>
        <c:axId val="638524895"/>
      </c:scatterChart>
      <c:valAx>
        <c:axId val="63853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524895"/>
        <c:crosses val="autoZero"/>
        <c:crossBetween val="midCat"/>
      </c:valAx>
      <c:valAx>
        <c:axId val="6385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53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Hoja1!$B$114:$B$129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Hoja1!$C$114:$C$129</c:f>
              <c:numCache>
                <c:formatCode>General</c:formatCode>
                <c:ptCount val="16"/>
                <c:pt idx="0">
                  <c:v>20.75</c:v>
                </c:pt>
                <c:pt idx="1">
                  <c:v>26</c:v>
                </c:pt>
                <c:pt idx="2">
                  <c:v>35</c:v>
                </c:pt>
                <c:pt idx="3">
                  <c:v>42</c:v>
                </c:pt>
                <c:pt idx="4">
                  <c:v>47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47</c:v>
                </c:pt>
                <c:pt idx="9">
                  <c:v>42</c:v>
                </c:pt>
                <c:pt idx="10">
                  <c:v>35</c:v>
                </c:pt>
                <c:pt idx="11">
                  <c:v>26</c:v>
                </c:pt>
                <c:pt idx="12">
                  <c:v>15</c:v>
                </c:pt>
                <c:pt idx="13">
                  <c:v>2</c:v>
                </c:pt>
                <c:pt idx="14">
                  <c:v>-13</c:v>
                </c:pt>
                <c:pt idx="15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4-4802-9E8F-35444A43F6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22142639"/>
        <c:axId val="922133999"/>
      </c:scatterChart>
      <c:valAx>
        <c:axId val="9221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Precio por articulo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2133999"/>
        <c:crosses val="autoZero"/>
        <c:crossBetween val="midCat"/>
      </c:valAx>
      <c:valAx>
        <c:axId val="9221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en miles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214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711994</xdr:colOff>
      <xdr:row>1</xdr:row>
      <xdr:rowOff>0</xdr:rowOff>
    </xdr:from>
    <xdr:to>
      <xdr:col>5</xdr:col>
      <xdr:colOff>0</xdr:colOff>
      <xdr:row>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A384B6E-F617-B833-C6A9-AD80C1BDC099}"/>
            </a:ext>
          </a:extLst>
        </xdr:cNvPr>
        <xdr:cNvSpPr txBox="1"/>
      </xdr:nvSpPr>
      <xdr:spPr>
        <a:xfrm>
          <a:off x="711994" y="200025"/>
          <a:ext cx="2859881" cy="1581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La empresa de teclados tiene un costo fijo de 700 dólares. Además, los costos deproducción de un teclado son de 3.50 dólares.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 se vende cada uno en $8.50 dólares</a:t>
          </a:r>
        </a:p>
        <a:p>
          <a:r>
            <a:rPr lang="es-MX" sz="11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a) Escribir la función de ganancia</a:t>
          </a:r>
        </a:p>
        <a:p>
          <a:r>
            <a:rPr lang="es-MX" sz="11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b) ¿Cuántos teclados necesita vender para obtener una ganancia positiva?</a:t>
          </a:r>
          <a:endParaRPr lang="es-MX" sz="1200" b="1">
            <a:solidFill>
              <a:srgbClr val="00B05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11905</xdr:colOff>
      <xdr:row>45</xdr:row>
      <xdr:rowOff>11907</xdr:rowOff>
    </xdr:from>
    <xdr:to>
      <xdr:col>9</xdr:col>
      <xdr:colOff>47625</xdr:colOff>
      <xdr:row>55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DF5AC27-5000-10EB-1A23-32AFCA0E9B15}"/>
            </a:ext>
          </a:extLst>
        </xdr:cNvPr>
        <xdr:cNvSpPr txBox="1"/>
      </xdr:nvSpPr>
      <xdr:spPr>
        <a:xfrm>
          <a:off x="726280" y="9120188"/>
          <a:ext cx="5750720" cy="201215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compañía de focos presenta la siguiente ecuación cuadrática en las ganancias de este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año: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gx = - x2 + 12 x + 15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Donde </a:t>
          </a:r>
          <a:r>
            <a:rPr lang="es-MX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 el precio puesto a cada unidad y </a:t>
          </a:r>
          <a:r>
            <a:rPr lang="es-MX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g(x) </a:t>
          </a:r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 la ganancia expresada en miles de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pesos: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Resolver la función con la tabla de valores sustituyendo </a:t>
          </a:r>
          <a:r>
            <a:rPr lang="es-MX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obtener los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valores de </a:t>
          </a:r>
          <a:r>
            <a:rPr lang="es-MX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</a:t>
          </a:r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Diseñar la gráfica en el plano cartesiano los resultados de la tabla de valores.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¿Cuál debería ser el precio de cada artículo para tener la máxima ganancia?</a:t>
          </a:r>
        </a:p>
        <a:p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Si el precio es de $8, ¿cuál es la ganancia?.</a:t>
          </a:r>
          <a:endParaRPr lang="es-MX" sz="1100"/>
        </a:p>
      </xdr:txBody>
    </xdr:sp>
    <xdr:clientData/>
  </xdr:twoCellAnchor>
  <xdr:twoCellAnchor>
    <xdr:from>
      <xdr:col>8</xdr:col>
      <xdr:colOff>37041</xdr:colOff>
      <xdr:row>1</xdr:row>
      <xdr:rowOff>179918</xdr:rowOff>
    </xdr:from>
    <xdr:to>
      <xdr:col>15</xdr:col>
      <xdr:colOff>687915</xdr:colOff>
      <xdr:row>19</xdr:row>
      <xdr:rowOff>147110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4B815E-E19D-F70D-5113-13057924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83</xdr:row>
      <xdr:rowOff>21167</xdr:rowOff>
    </xdr:from>
    <xdr:to>
      <xdr:col>9</xdr:col>
      <xdr:colOff>709083</xdr:colOff>
      <xdr:row>97</xdr:row>
      <xdr:rowOff>133349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CD7C5A-655F-782D-BE98-B697294F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21167</xdr:colOff>
      <xdr:row>112</xdr:row>
      <xdr:rowOff>25399</xdr:rowOff>
    </xdr:from>
    <xdr:to>
      <xdr:col>13</xdr:col>
      <xdr:colOff>63500</xdr:colOff>
      <xdr:row>129</xdr:row>
      <xdr:rowOff>21165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64B240-5888-0656-6ACB-B5BC8FB3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10582</xdr:colOff>
      <xdr:row>132</xdr:row>
      <xdr:rowOff>52917</xdr:rowOff>
    </xdr:from>
    <xdr:to>
      <xdr:col>10</xdr:col>
      <xdr:colOff>11640</xdr:colOff>
      <xdr:row>144</xdr:row>
      <xdr:rowOff>63500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BA24AF7-330F-8406-89BA-1CCA84BBFD29}"/>
            </a:ext>
          </a:extLst>
        </xdr:cNvPr>
        <xdr:cNvSpPr txBox="1"/>
      </xdr:nvSpPr>
      <xdr:spPr>
        <a:xfrm>
          <a:off x="730249" y="26617084"/>
          <a:ext cx="6721474" cy="242358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s-MX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Conclusion:</a:t>
          </a:r>
        </a:p>
        <a:p>
          <a:pPr lvl="0" algn="l"/>
          <a:r>
            <a:rPr lang="es-MX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las funciones lineales son herramientas matemáticas importantes en el mundo de los negocios. Estas funciones se utilizan para modelar y predecir la relación entre dos variables, lo que puede ayudar a las empresas a tomar decisiones informadas y optimizar sus operaciones.</a:t>
          </a:r>
        </a:p>
        <a:p>
          <a:pPr lvl="0" algn="l"/>
          <a:r>
            <a:rPr lang="es-MX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Las funciones lineales son particularmente útiles en áreas como la gestión de inventarios, el análisis de costos y la planificación financiera. Por ejemplo, una empresa puede utilizar una función lineal para determinar la cantidad óptima de inventario a mantener en stock en función de la demanda esperada.</a:t>
          </a:r>
        </a:p>
        <a:p>
          <a:pPr lvl="0" algn="l"/>
          <a:r>
            <a:rPr lang="es-MX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Además, las funciones lineales también son útiles para el análisis de datos y la toma de decisiones basadas en datos. Al utilizar herramientas estadísticas para ajustar una función lineal a un conjunto de datos, las empresas pueden identificar tendencias y patrones que les permiten tomar decisiones informadas.</a:t>
          </a:r>
        </a:p>
        <a:p>
          <a:pPr lvl="0" algn="l"/>
          <a:r>
            <a:rPr lang="es-MX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 resumen, las funciones lineales son una herramienta valiosa para las empresas en la toma de decisiones informadas y la optimización de operaciones. La comprensión y aplicación de estas funciones puede ayudar a las empresas a aumentar su eficiencia y rentabilidad en un mercado competitivo.</a:t>
          </a:r>
        </a:p>
        <a:p>
          <a:endParaRPr lang="es-MX" sz="1100"/>
        </a:p>
        <a:p>
          <a:endParaRPr lang="es-MX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FC53-C98B-4CC0-8AAC-FAEABD040EC1}">
  <dimension ref="B12:N129"/>
  <sheetViews>
    <sheetView tabSelected="1" topLeftCell="A126" zoomScale="90" zoomScaleNormal="90" workbookViewId="0">
      <selection activeCell="E122" sqref="E122"/>
    </sheetView>
  </sheetViews>
  <sheetFormatPr baseColWidth="10" defaultColWidth="10.7109375" defaultRowHeight="15.75" x14ac:dyDescent="0.25"/>
  <cols>
    <col min="1" max="6" width="10.7109375" style="2"/>
    <col min="7" max="7" width="14.42578125" style="2" customWidth="1"/>
    <col min="8" max="16384" width="10.7109375" style="2"/>
  </cols>
  <sheetData>
    <row r="12" spans="2:7" x14ac:dyDescent="0.25">
      <c r="B12" s="3" t="s">
        <v>9</v>
      </c>
      <c r="C12" s="3"/>
      <c r="F12" s="12" t="s">
        <v>40</v>
      </c>
      <c r="G12" s="14" t="s">
        <v>41</v>
      </c>
    </row>
    <row r="13" spans="2:7" x14ac:dyDescent="0.25">
      <c r="F13" s="11">
        <v>150</v>
      </c>
      <c r="G13" s="11">
        <f>5*(F13)-700</f>
        <v>50</v>
      </c>
    </row>
    <row r="14" spans="2:7" x14ac:dyDescent="0.25">
      <c r="B14" s="1" t="s">
        <v>0</v>
      </c>
      <c r="C14" s="1"/>
      <c r="D14" s="1"/>
      <c r="F14" s="11">
        <v>140</v>
      </c>
      <c r="G14" s="11">
        <f t="shared" ref="G14:G20" si="0">5*(F14)-700</f>
        <v>0</v>
      </c>
    </row>
    <row r="15" spans="2:7" x14ac:dyDescent="0.25">
      <c r="B15" s="1" t="s">
        <v>1</v>
      </c>
      <c r="C15" s="1"/>
      <c r="D15" s="1">
        <v>700</v>
      </c>
      <c r="F15" s="11">
        <v>130</v>
      </c>
      <c r="G15" s="11">
        <f t="shared" si="0"/>
        <v>-50</v>
      </c>
    </row>
    <row r="16" spans="2:7" x14ac:dyDescent="0.25">
      <c r="B16" s="1" t="s">
        <v>2</v>
      </c>
      <c r="C16" s="1"/>
      <c r="D16" s="1">
        <v>3.5</v>
      </c>
      <c r="F16" s="11">
        <v>120</v>
      </c>
      <c r="G16" s="11">
        <f t="shared" si="0"/>
        <v>-100</v>
      </c>
    </row>
    <row r="17" spans="2:8" x14ac:dyDescent="0.25">
      <c r="B17" s="1" t="s">
        <v>5</v>
      </c>
      <c r="C17" s="1"/>
      <c r="D17" s="1">
        <v>8.5</v>
      </c>
      <c r="F17" s="11">
        <v>110</v>
      </c>
      <c r="G17" s="11">
        <f t="shared" si="0"/>
        <v>-150</v>
      </c>
    </row>
    <row r="18" spans="2:8" x14ac:dyDescent="0.25">
      <c r="F18" s="11">
        <v>100</v>
      </c>
      <c r="G18" s="11">
        <f t="shared" si="0"/>
        <v>-200</v>
      </c>
    </row>
    <row r="19" spans="2:8" x14ac:dyDescent="0.25">
      <c r="F19" s="11">
        <v>90</v>
      </c>
      <c r="G19" s="11">
        <f t="shared" si="0"/>
        <v>-250</v>
      </c>
    </row>
    <row r="20" spans="2:8" x14ac:dyDescent="0.25">
      <c r="F20" s="11">
        <v>80</v>
      </c>
      <c r="G20" s="11">
        <f t="shared" si="0"/>
        <v>-300</v>
      </c>
    </row>
    <row r="21" spans="2:8" x14ac:dyDescent="0.25">
      <c r="B21" s="1" t="s">
        <v>3</v>
      </c>
      <c r="C21" s="1"/>
    </row>
    <row r="22" spans="2:8" x14ac:dyDescent="0.25">
      <c r="B22" s="1" t="s">
        <v>4</v>
      </c>
      <c r="C22" s="1"/>
    </row>
    <row r="23" spans="2:8" x14ac:dyDescent="0.25">
      <c r="B23" s="1" t="s">
        <v>12</v>
      </c>
      <c r="C23" s="1"/>
    </row>
    <row r="26" spans="2:8" x14ac:dyDescent="0.25">
      <c r="B26" s="1" t="s">
        <v>6</v>
      </c>
      <c r="C26" s="1"/>
    </row>
    <row r="27" spans="2:8" x14ac:dyDescent="0.25">
      <c r="B27" s="1" t="s">
        <v>7</v>
      </c>
      <c r="C27" s="1"/>
    </row>
    <row r="28" spans="2:8" x14ac:dyDescent="0.25">
      <c r="B28" s="1" t="s">
        <v>11</v>
      </c>
      <c r="C28" s="1"/>
      <c r="H28" s="2" t="s">
        <v>42</v>
      </c>
    </row>
    <row r="31" spans="2:8" x14ac:dyDescent="0.25">
      <c r="B31" s="1" t="s">
        <v>8</v>
      </c>
      <c r="C31" s="1"/>
      <c r="D31" s="1"/>
    </row>
    <row r="32" spans="2:8" x14ac:dyDescent="0.25">
      <c r="B32" s="1" t="s">
        <v>10</v>
      </c>
      <c r="C32" s="1"/>
      <c r="D32" s="1"/>
    </row>
    <row r="33" spans="2:9" x14ac:dyDescent="0.25">
      <c r="B33" s="1" t="s">
        <v>13</v>
      </c>
      <c r="C33" s="1"/>
      <c r="D33" s="1"/>
    </row>
    <row r="34" spans="2:9" x14ac:dyDescent="0.25">
      <c r="B34" s="1" t="s">
        <v>14</v>
      </c>
      <c r="C34" s="1"/>
      <c r="D34" s="1"/>
    </row>
    <row r="35" spans="2:9" x14ac:dyDescent="0.25">
      <c r="B35" s="4" t="s">
        <v>16</v>
      </c>
      <c r="C35" s="4"/>
      <c r="D35" s="4"/>
      <c r="E35" s="4"/>
    </row>
    <row r="37" spans="2:9" x14ac:dyDescent="0.25">
      <c r="B37" s="5" t="s">
        <v>17</v>
      </c>
      <c r="C37" s="6"/>
      <c r="D37" s="6"/>
      <c r="E37" s="6"/>
      <c r="F37" s="3"/>
      <c r="G37" s="3"/>
      <c r="H37" s="3"/>
      <c r="I37" s="3"/>
    </row>
    <row r="38" spans="2:9" x14ac:dyDescent="0.25">
      <c r="B38" s="3" t="s">
        <v>22</v>
      </c>
      <c r="C38" s="3"/>
      <c r="D38" s="3"/>
      <c r="E38" s="3"/>
      <c r="F38" s="3"/>
      <c r="G38" s="3"/>
      <c r="H38" s="3"/>
      <c r="I38" s="3"/>
    </row>
    <row r="39" spans="2:9" x14ac:dyDescent="0.25">
      <c r="B39" s="1" t="s">
        <v>18</v>
      </c>
      <c r="C39" s="1"/>
    </row>
    <row r="40" spans="2:9" x14ac:dyDescent="0.25">
      <c r="B40" s="1" t="s">
        <v>15</v>
      </c>
      <c r="C40" s="1"/>
    </row>
    <row r="41" spans="2:9" x14ac:dyDescent="0.25">
      <c r="B41" s="1" t="s">
        <v>19</v>
      </c>
      <c r="C41" s="1"/>
    </row>
    <row r="42" spans="2:9" x14ac:dyDescent="0.25">
      <c r="B42" s="1" t="s">
        <v>20</v>
      </c>
      <c r="C42" s="1"/>
    </row>
    <row r="43" spans="2:9" x14ac:dyDescent="0.25">
      <c r="B43" s="1" t="s">
        <v>21</v>
      </c>
      <c r="C43" s="1"/>
    </row>
    <row r="59" spans="2:9" x14ac:dyDescent="0.25">
      <c r="B59" s="7" t="s">
        <v>23</v>
      </c>
      <c r="C59" s="3"/>
      <c r="D59" s="3"/>
      <c r="E59" s="3"/>
      <c r="F59" s="3"/>
      <c r="G59" s="3"/>
      <c r="H59" s="3"/>
      <c r="I59" s="3"/>
    </row>
    <row r="60" spans="2:9" x14ac:dyDescent="0.25">
      <c r="B60" s="7" t="s">
        <v>24</v>
      </c>
      <c r="C60" s="3"/>
      <c r="D60" s="3"/>
      <c r="E60" s="3"/>
      <c r="F60" s="3"/>
      <c r="G60" s="3"/>
      <c r="H60" s="3"/>
      <c r="I60" s="3"/>
    </row>
    <row r="62" spans="2:9" x14ac:dyDescent="0.25">
      <c r="B62" s="8" t="s">
        <v>0</v>
      </c>
      <c r="C62" s="8"/>
      <c r="D62" s="8"/>
    </row>
    <row r="63" spans="2:9" ht="16.5" x14ac:dyDescent="0.25">
      <c r="B63" s="9" t="s">
        <v>25</v>
      </c>
      <c r="C63" s="8"/>
      <c r="D63" s="8"/>
    </row>
    <row r="64" spans="2:9" x14ac:dyDescent="0.25">
      <c r="B64" s="8" t="s">
        <v>28</v>
      </c>
      <c r="C64" s="8" t="s">
        <v>26</v>
      </c>
      <c r="D64" s="8" t="s">
        <v>27</v>
      </c>
    </row>
    <row r="65" spans="2:4" ht="16.5" x14ac:dyDescent="0.25">
      <c r="B65" s="10" t="s">
        <v>29</v>
      </c>
      <c r="C65" s="8"/>
      <c r="D65" s="8"/>
    </row>
    <row r="69" spans="2:4" x14ac:dyDescent="0.25">
      <c r="B69" s="8" t="s">
        <v>30</v>
      </c>
      <c r="C69" s="8"/>
      <c r="D69" s="8"/>
    </row>
    <row r="70" spans="2:4" x14ac:dyDescent="0.25">
      <c r="B70" s="8" t="s">
        <v>31</v>
      </c>
      <c r="C70" s="8"/>
      <c r="D70" s="8"/>
    </row>
    <row r="71" spans="2:4" x14ac:dyDescent="0.25">
      <c r="B71" s="8" t="s">
        <v>32</v>
      </c>
      <c r="C71" s="8"/>
      <c r="D71" s="8"/>
    </row>
    <row r="72" spans="2:4" x14ac:dyDescent="0.25">
      <c r="B72" s="8" t="s">
        <v>33</v>
      </c>
      <c r="C72" s="8"/>
      <c r="D72" s="8"/>
    </row>
    <row r="73" spans="2:4" x14ac:dyDescent="0.25">
      <c r="B73" s="4" t="s">
        <v>34</v>
      </c>
      <c r="C73" s="8"/>
      <c r="D73" s="8"/>
    </row>
    <row r="75" spans="2:4" x14ac:dyDescent="0.25">
      <c r="B75" s="8" t="s">
        <v>29</v>
      </c>
      <c r="C75" s="8"/>
    </row>
    <row r="76" spans="2:4" x14ac:dyDescent="0.25">
      <c r="B76" s="8" t="s">
        <v>35</v>
      </c>
      <c r="C76" s="8"/>
    </row>
    <row r="77" spans="2:4" x14ac:dyDescent="0.25">
      <c r="B77" s="8" t="s">
        <v>36</v>
      </c>
      <c r="C77" s="8"/>
    </row>
    <row r="78" spans="2:4" x14ac:dyDescent="0.25">
      <c r="B78" s="8" t="s">
        <v>37</v>
      </c>
      <c r="C78" s="8"/>
    </row>
    <row r="79" spans="2:4" x14ac:dyDescent="0.25">
      <c r="B79" s="4" t="s">
        <v>38</v>
      </c>
      <c r="C79" s="8"/>
    </row>
    <row r="82" spans="2:9" x14ac:dyDescent="0.25">
      <c r="B82" s="7" t="s">
        <v>39</v>
      </c>
      <c r="C82" s="3"/>
      <c r="D82" s="3"/>
      <c r="E82" s="3"/>
      <c r="F82" s="3"/>
      <c r="G82" s="3"/>
      <c r="H82" s="3"/>
      <c r="I82" s="3"/>
    </row>
    <row r="85" spans="2:9" x14ac:dyDescent="0.25">
      <c r="B85" s="12" t="s">
        <v>43</v>
      </c>
      <c r="C85" s="14" t="s">
        <v>44</v>
      </c>
    </row>
    <row r="86" spans="2:9" x14ac:dyDescent="0.25">
      <c r="B86" s="13">
        <v>-31</v>
      </c>
      <c r="C86" s="13">
        <f>-(B86^2)+12*(B86)+15</f>
        <v>-1318</v>
      </c>
    </row>
    <row r="87" spans="2:9" x14ac:dyDescent="0.25">
      <c r="B87" s="13">
        <v>-30</v>
      </c>
      <c r="C87" s="13">
        <f t="shared" ref="C87:C94" si="1">-(B87^2)+12*(B87)+15</f>
        <v>-1245</v>
      </c>
    </row>
    <row r="88" spans="2:9" x14ac:dyDescent="0.25">
      <c r="B88" s="13">
        <v>-15</v>
      </c>
      <c r="C88" s="13">
        <f t="shared" si="1"/>
        <v>-390</v>
      </c>
    </row>
    <row r="89" spans="2:9" x14ac:dyDescent="0.25">
      <c r="B89" s="13">
        <v>-6</v>
      </c>
      <c r="C89" s="13">
        <f t="shared" si="1"/>
        <v>-93</v>
      </c>
    </row>
    <row r="90" spans="2:9" x14ac:dyDescent="0.25">
      <c r="B90" s="13">
        <v>1</v>
      </c>
      <c r="C90" s="13">
        <f t="shared" si="1"/>
        <v>26</v>
      </c>
    </row>
    <row r="91" spans="2:9" x14ac:dyDescent="0.25">
      <c r="B91" s="13">
        <v>6</v>
      </c>
      <c r="C91" s="13">
        <f t="shared" si="1"/>
        <v>51</v>
      </c>
    </row>
    <row r="92" spans="2:9" x14ac:dyDescent="0.25">
      <c r="B92" s="13">
        <v>15</v>
      </c>
      <c r="C92" s="13">
        <f t="shared" si="1"/>
        <v>-30</v>
      </c>
    </row>
    <row r="93" spans="2:9" x14ac:dyDescent="0.25">
      <c r="B93" s="13">
        <v>30</v>
      </c>
      <c r="C93" s="13">
        <f t="shared" si="1"/>
        <v>-525</v>
      </c>
    </row>
    <row r="94" spans="2:9" x14ac:dyDescent="0.25">
      <c r="B94" s="13">
        <v>40</v>
      </c>
      <c r="C94" s="13">
        <f t="shared" si="1"/>
        <v>-1105</v>
      </c>
    </row>
    <row r="101" spans="2:14" x14ac:dyDescent="0.25">
      <c r="B101" s="7" t="s">
        <v>45</v>
      </c>
      <c r="C101" s="3"/>
      <c r="D101" s="3"/>
      <c r="E101" s="3"/>
      <c r="F101" s="3"/>
      <c r="G101" s="3"/>
      <c r="H101" s="3"/>
    </row>
    <row r="102" spans="2:14" x14ac:dyDescent="0.25">
      <c r="B102" s="3" t="s">
        <v>47</v>
      </c>
      <c r="C102" s="3" t="s">
        <v>48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4" spans="2:14" x14ac:dyDescent="0.25">
      <c r="B104" s="7" t="s">
        <v>49</v>
      </c>
      <c r="C104" s="3"/>
      <c r="D104" s="3"/>
      <c r="E104" s="3"/>
    </row>
    <row r="105" spans="2:14" x14ac:dyDescent="0.25">
      <c r="B105" s="3" t="s">
        <v>50</v>
      </c>
      <c r="C105" s="3"/>
      <c r="D105" s="3"/>
      <c r="E105" s="3"/>
      <c r="F105" s="3"/>
      <c r="G105" s="3"/>
      <c r="H105" s="3"/>
      <c r="I105" s="3"/>
    </row>
    <row r="109" spans="2:14" x14ac:dyDescent="0.25">
      <c r="B109" s="1" t="s">
        <v>0</v>
      </c>
      <c r="C109" s="1"/>
    </row>
    <row r="110" spans="2:14" x14ac:dyDescent="0.25">
      <c r="B110" s="1" t="s">
        <v>25</v>
      </c>
      <c r="C110" s="1"/>
    </row>
    <row r="113" spans="2:4" x14ac:dyDescent="0.25">
      <c r="B113" s="12" t="s">
        <v>46</v>
      </c>
      <c r="C113" s="15" t="s">
        <v>25</v>
      </c>
      <c r="D113" s="12"/>
    </row>
    <row r="114" spans="2:4" x14ac:dyDescent="0.25">
      <c r="B114" s="11">
        <v>0.5</v>
      </c>
      <c r="C114" s="11">
        <f>-(B114^2)+12*(B114)+15</f>
        <v>20.75</v>
      </c>
      <c r="D114" s="11"/>
    </row>
    <row r="115" spans="2:4" x14ac:dyDescent="0.25">
      <c r="B115" s="11">
        <v>1</v>
      </c>
      <c r="C115" s="11">
        <f t="shared" ref="C115:C129" si="2">-(B115^2)+12*(B115)+15</f>
        <v>26</v>
      </c>
      <c r="D115" s="11"/>
    </row>
    <row r="116" spans="2:4" x14ac:dyDescent="0.25">
      <c r="B116" s="11">
        <v>2</v>
      </c>
      <c r="C116" s="11">
        <f t="shared" si="2"/>
        <v>35</v>
      </c>
      <c r="D116" s="11"/>
    </row>
    <row r="117" spans="2:4" x14ac:dyDescent="0.25">
      <c r="B117" s="11">
        <v>3</v>
      </c>
      <c r="C117" s="11">
        <f t="shared" si="2"/>
        <v>42</v>
      </c>
      <c r="D117" s="11"/>
    </row>
    <row r="118" spans="2:4" x14ac:dyDescent="0.25">
      <c r="B118" s="11">
        <v>4</v>
      </c>
      <c r="C118" s="11">
        <f t="shared" si="2"/>
        <v>47</v>
      </c>
      <c r="D118" s="11"/>
    </row>
    <row r="119" spans="2:4" x14ac:dyDescent="0.25">
      <c r="B119" s="11">
        <v>5</v>
      </c>
      <c r="C119" s="11">
        <f t="shared" si="2"/>
        <v>50</v>
      </c>
      <c r="D119" s="11"/>
    </row>
    <row r="120" spans="2:4" x14ac:dyDescent="0.25">
      <c r="B120" s="11">
        <v>6</v>
      </c>
      <c r="C120" s="11">
        <f t="shared" si="2"/>
        <v>51</v>
      </c>
      <c r="D120" s="11"/>
    </row>
    <row r="121" spans="2:4" x14ac:dyDescent="0.25">
      <c r="B121" s="11">
        <v>7</v>
      </c>
      <c r="C121" s="11">
        <f t="shared" si="2"/>
        <v>50</v>
      </c>
      <c r="D121" s="11"/>
    </row>
    <row r="122" spans="2:4" x14ac:dyDescent="0.25">
      <c r="B122" s="11">
        <v>8</v>
      </c>
      <c r="C122" s="11">
        <f t="shared" si="2"/>
        <v>47</v>
      </c>
      <c r="D122" s="11"/>
    </row>
    <row r="123" spans="2:4" x14ac:dyDescent="0.25">
      <c r="B123" s="11">
        <v>9</v>
      </c>
      <c r="C123" s="11">
        <f t="shared" si="2"/>
        <v>42</v>
      </c>
      <c r="D123" s="11"/>
    </row>
    <row r="124" spans="2:4" x14ac:dyDescent="0.25">
      <c r="B124" s="11">
        <v>10</v>
      </c>
      <c r="C124" s="11">
        <f t="shared" si="2"/>
        <v>35</v>
      </c>
      <c r="D124" s="11"/>
    </row>
    <row r="125" spans="2:4" x14ac:dyDescent="0.25">
      <c r="B125" s="11">
        <v>11</v>
      </c>
      <c r="C125" s="11">
        <f t="shared" si="2"/>
        <v>26</v>
      </c>
      <c r="D125" s="11"/>
    </row>
    <row r="126" spans="2:4" x14ac:dyDescent="0.25">
      <c r="B126" s="11">
        <v>12</v>
      </c>
      <c r="C126" s="11">
        <f t="shared" si="2"/>
        <v>15</v>
      </c>
      <c r="D126" s="11"/>
    </row>
    <row r="127" spans="2:4" x14ac:dyDescent="0.25">
      <c r="B127" s="11">
        <v>13</v>
      </c>
      <c r="C127" s="11">
        <f t="shared" si="2"/>
        <v>2</v>
      </c>
      <c r="D127" s="11"/>
    </row>
    <row r="128" spans="2:4" x14ac:dyDescent="0.25">
      <c r="B128" s="11">
        <v>14</v>
      </c>
      <c r="C128" s="11">
        <f t="shared" si="2"/>
        <v>-13</v>
      </c>
      <c r="D128" s="11"/>
    </row>
    <row r="129" spans="2:4" x14ac:dyDescent="0.25">
      <c r="B129" s="11">
        <v>15</v>
      </c>
      <c r="C129" s="11">
        <f t="shared" si="2"/>
        <v>-30</v>
      </c>
      <c r="D129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Cruz Conejo</dc:creator>
  <cp:lastModifiedBy>Oscar Alejandro Cruz Conejo</cp:lastModifiedBy>
  <dcterms:created xsi:type="dcterms:W3CDTF">2023-04-27T01:48:06Z</dcterms:created>
  <dcterms:modified xsi:type="dcterms:W3CDTF">2023-05-08T05:39:05Z</dcterms:modified>
</cp:coreProperties>
</file>