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Research\IGP_LabExp\Analysis\"/>
    </mc:Choice>
  </mc:AlternateContent>
  <bookViews>
    <workbookView xWindow="0" yWindow="0" windowWidth="23040" windowHeight="9015" xr2:uid="{00000000-000D-0000-FFFF-FFFF00000000}"/>
  </bookViews>
  <sheets>
    <sheet name="BonC_Type2_1" sheetId="1" r:id="rId1"/>
  </sheets>
  <calcPr calcId="171027"/>
</workbook>
</file>

<file path=xl/calcChain.xml><?xml version="1.0" encoding="utf-8"?>
<calcChain xmlns="http://schemas.openxmlformats.org/spreadsheetml/2006/main">
  <c r="A34" i="1" l="1"/>
  <c r="A35" i="1"/>
  <c r="A36" i="1"/>
  <c r="A37" i="1"/>
  <c r="A33" i="1"/>
  <c r="A38" i="1" l="1"/>
  <c r="D2" i="1" s="1"/>
  <c r="D3" i="1" s="1"/>
  <c r="D5" i="1" s="1"/>
  <c r="D7" i="1" s="1"/>
  <c r="D4" i="1" l="1"/>
  <c r="D6" i="1" s="1"/>
  <c r="D8" i="1" s="1"/>
  <c r="E8" i="1" s="1"/>
  <c r="F8" i="1" s="1"/>
  <c r="E7" i="1"/>
  <c r="F7" i="1" s="1"/>
  <c r="D9" i="1"/>
  <c r="D10" i="1" l="1"/>
  <c r="E10" i="1" s="1"/>
  <c r="F10" i="1" s="1"/>
  <c r="E9" i="1"/>
  <c r="F9" i="1" s="1"/>
  <c r="D11" i="1"/>
  <c r="D12" i="1" l="1"/>
  <c r="D14" i="1" s="1"/>
  <c r="D13" i="1"/>
  <c r="E11" i="1"/>
  <c r="F11" i="1" s="1"/>
  <c r="E12" i="1" l="1"/>
  <c r="F12" i="1" s="1"/>
  <c r="E13" i="1"/>
  <c r="F13" i="1" s="1"/>
  <c r="D15" i="1"/>
  <c r="D16" i="1"/>
  <c r="E14" i="1"/>
  <c r="F14" i="1" s="1"/>
  <c r="E16" i="1" l="1"/>
  <c r="F16" i="1" s="1"/>
  <c r="D18" i="1"/>
  <c r="E15" i="1"/>
  <c r="F15" i="1" s="1"/>
  <c r="D17" i="1"/>
  <c r="E18" i="1" l="1"/>
  <c r="F18" i="1" s="1"/>
  <c r="D20" i="1"/>
  <c r="D19" i="1"/>
  <c r="E17" i="1"/>
  <c r="F17" i="1" s="1"/>
  <c r="D21" i="1" l="1"/>
  <c r="E19" i="1"/>
  <c r="F19" i="1" s="1"/>
  <c r="D22" i="1"/>
  <c r="E20" i="1"/>
  <c r="F20" i="1" s="1"/>
  <c r="E22" i="1" l="1"/>
  <c r="F22" i="1" s="1"/>
  <c r="D24" i="1"/>
  <c r="D23" i="1"/>
  <c r="E21" i="1"/>
  <c r="F21" i="1" s="1"/>
  <c r="D25" i="1" l="1"/>
  <c r="E23" i="1"/>
  <c r="F23" i="1" s="1"/>
  <c r="D26" i="1"/>
  <c r="E24" i="1"/>
  <c r="F24" i="1" s="1"/>
  <c r="D28" i="1" l="1"/>
  <c r="E26" i="1"/>
  <c r="F26" i="1" s="1"/>
  <c r="D27" i="1"/>
  <c r="E25" i="1"/>
  <c r="F25" i="1" s="1"/>
  <c r="D30" i="1" l="1"/>
  <c r="E30" i="1" s="1"/>
  <c r="F30" i="1" s="1"/>
  <c r="E28" i="1"/>
  <c r="F28" i="1" s="1"/>
  <c r="D29" i="1"/>
  <c r="E27" i="1"/>
  <c r="F27" i="1" s="1"/>
  <c r="D31" i="1" l="1"/>
  <c r="E31" i="1" s="1"/>
  <c r="F31" i="1" s="1"/>
  <c r="E29" i="1"/>
  <c r="F29" i="1" s="1"/>
</calcChain>
</file>

<file path=xl/sharedStrings.xml><?xml version="1.0" encoding="utf-8"?>
<sst xmlns="http://schemas.openxmlformats.org/spreadsheetml/2006/main" count="7" uniqueCount="5">
  <si>
    <t>trmt</t>
  </si>
  <si>
    <t>Init</t>
  </si>
  <si>
    <t>Final</t>
  </si>
  <si>
    <t>ctrl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</si>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</sst>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BonC_Type2_1!$B$7:$B$31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12</c:v>
                </c:pt>
                <c:pt idx="15">
                  <c:v>17</c:v>
                </c:pt>
                <c:pt idx="16">
                  <c:v>14</c:v>
                </c:pt>
                <c:pt idx="17">
                  <c:v>26</c:v>
                </c:pt>
                <c:pt idx="18">
                  <c:v>21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29</c:v>
                </c:pt>
                <c:pt idx="23">
                  <c:v>26</c:v>
                </c:pt>
                <c:pt idx="24">
                  <c:v>22</c:v>
                </c:pt>
              </c:numCache>
            </c:numRef>
          </c:xVal>
          <c:yVal>
            <c:numRef>
              <c:f>BonC_Type2_1!$F$7:$F$31</c:f>
              <c:numCache>
                <c:formatCode>General</c:formatCode>
                <c:ptCount val="25"/>
                <c:pt idx="0">
                  <c:v>0.67199999999999926</c:v>
                </c:pt>
                <c:pt idx="1">
                  <c:v>0.67199999999999926</c:v>
                </c:pt>
                <c:pt idx="2">
                  <c:v>0.71999999999999886</c:v>
                </c:pt>
                <c:pt idx="3">
                  <c:v>0.94399999999999817</c:v>
                </c:pt>
                <c:pt idx="4">
                  <c:v>0.69599999999999884</c:v>
                </c:pt>
                <c:pt idx="5">
                  <c:v>1.4399999999999977</c:v>
                </c:pt>
                <c:pt idx="6">
                  <c:v>1.4879999999999978</c:v>
                </c:pt>
                <c:pt idx="7">
                  <c:v>0.99199999999999733</c:v>
                </c:pt>
                <c:pt idx="8">
                  <c:v>0.9679999999999982</c:v>
                </c:pt>
                <c:pt idx="9">
                  <c:v>1.2159999999999975</c:v>
                </c:pt>
                <c:pt idx="10">
                  <c:v>1.3839999999999968</c:v>
                </c:pt>
                <c:pt idx="11">
                  <c:v>1.3599999999999959</c:v>
                </c:pt>
                <c:pt idx="12">
                  <c:v>1.3599999999999959</c:v>
                </c:pt>
                <c:pt idx="13">
                  <c:v>1.535999999999996</c:v>
                </c:pt>
                <c:pt idx="14">
                  <c:v>1.4879999999999978</c:v>
                </c:pt>
                <c:pt idx="15">
                  <c:v>1.2079999999999949</c:v>
                </c:pt>
                <c:pt idx="16">
                  <c:v>1.535999999999996</c:v>
                </c:pt>
                <c:pt idx="17">
                  <c:v>1.4239999999999959</c:v>
                </c:pt>
                <c:pt idx="18">
                  <c:v>1.3039999999999949</c:v>
                </c:pt>
                <c:pt idx="19">
                  <c:v>1.4319999999999951</c:v>
                </c:pt>
                <c:pt idx="20">
                  <c:v>1.4479999999999933</c:v>
                </c:pt>
                <c:pt idx="21">
                  <c:v>1.4519999999999946</c:v>
                </c:pt>
                <c:pt idx="22">
                  <c:v>1.2959999999999923</c:v>
                </c:pt>
                <c:pt idx="23">
                  <c:v>1.4239999999999959</c:v>
                </c:pt>
                <c:pt idx="24">
                  <c:v>1.5279999999999951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FF-429D-B2C0-69E1A996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07967"/>
        <c:axId val="1421006719"/>
      </c:scatterChart>
      <c:valAx>
        <c:axId val="14210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06719"/>
        <c:crosses val="autoZero"/>
        <c:crossBetween val="midCat"/>
      </c:valAx>
      <c:valAx>
        <c:axId val="14210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0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10</xdr:row>
      <xdr:rowOff>33337</xdr:rowOff>
    </xdr:from>
    <xdr:to>
      <xdr:col>18</xdr:col>
      <xdr:colOff>95250</xdr:colOff>
      <xdr:row>23</xdr:row>
      <xdr:rowOff>52387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1" sqref="B1:C1048576"/>
    </sheetView>
  </sheetViews>
  <sheetFormatPr defaultRowHeight="15.75"/>
  <cols>
    <col min="2" max="3" width="9" style="6"/>
  </cols>
  <sheetData>
    <row r="1" spans="1:9">
      <c r="A1" t="s">
        <v>0</v>
      </c>
      <c r="B1" s="3" t="s">
        <v>1</v>
      </c>
      <c r="C1" s="3" t="s">
        <v>2</v>
      </c>
      <c r="H1">
        <v>1</v>
      </c>
      <c r="I1">
        <v>2</v>
      </c>
    </row>
    <row r="2" spans="1:9">
      <c r="A2" t="s">
        <v>3</v>
      </c>
      <c r="B2" s="3">
        <v>5</v>
      </c>
      <c r="C2" s="3">
        <v>6.6</v>
      </c>
      <c r="D2">
        <f>A38</f>
        <v>1.2239999999999998</v>
      </c>
      <c r="E2">
        <v>6.5222216670000002</v>
      </c>
      <c r="F2">
        <v>-1.1444783329999999</v>
      </c>
      <c r="H2">
        <v>7.6666999999999996</v>
      </c>
      <c r="I2">
        <v>7.6666999999999996</v>
      </c>
    </row>
    <row r="3" spans="1:9">
      <c r="A3" t="s">
        <v>3</v>
      </c>
      <c r="B3" s="3">
        <v>4</v>
      </c>
      <c r="C3" s="3">
        <v>5</v>
      </c>
      <c r="D3">
        <f>D2</f>
        <v>1.2239999999999998</v>
      </c>
      <c r="E3">
        <v>5.2177773329999999</v>
      </c>
      <c r="F3">
        <v>0.21777733299999999</v>
      </c>
      <c r="H3">
        <v>5</v>
      </c>
      <c r="I3">
        <v>5</v>
      </c>
    </row>
    <row r="4" spans="1:9">
      <c r="A4" t="s">
        <v>3</v>
      </c>
      <c r="B4" s="3">
        <v>6</v>
      </c>
      <c r="C4" s="3">
        <v>7.2</v>
      </c>
      <c r="D4">
        <f>D2</f>
        <v>1.2239999999999998</v>
      </c>
      <c r="E4">
        <v>7.8266660000000003</v>
      </c>
      <c r="F4">
        <v>0.49336600000000003</v>
      </c>
      <c r="H4">
        <v>7.3333000000000004</v>
      </c>
      <c r="I4">
        <v>7.3333000000000004</v>
      </c>
    </row>
    <row r="5" spans="1:9">
      <c r="B5" s="3">
        <v>5</v>
      </c>
      <c r="C5" s="3">
        <v>5</v>
      </c>
      <c r="D5">
        <f t="shared" ref="D5:D31" si="0">D3</f>
        <v>1.2239999999999998</v>
      </c>
      <c r="H5">
        <v>5</v>
      </c>
      <c r="I5">
        <v>5</v>
      </c>
    </row>
    <row r="6" spans="1:9">
      <c r="B6" s="3">
        <v>4</v>
      </c>
      <c r="C6" s="3">
        <v>5.4</v>
      </c>
      <c r="D6">
        <f t="shared" si="0"/>
        <v>1.2239999999999998</v>
      </c>
      <c r="H6">
        <v>5.3333000000000004</v>
      </c>
      <c r="I6">
        <v>5.3333000000000004</v>
      </c>
    </row>
    <row r="7" spans="1:9">
      <c r="A7">
        <v>2</v>
      </c>
      <c r="B7" s="3">
        <v>3</v>
      </c>
      <c r="C7" s="3">
        <v>3</v>
      </c>
      <c r="D7">
        <f t="shared" si="0"/>
        <v>1.2239999999999998</v>
      </c>
      <c r="E7">
        <f>D7*B7</f>
        <v>3.6719999999999993</v>
      </c>
      <c r="F7">
        <f>E7-C7</f>
        <v>0.67199999999999926</v>
      </c>
      <c r="H7">
        <v>4</v>
      </c>
      <c r="I7">
        <v>4</v>
      </c>
    </row>
    <row r="8" spans="1:9">
      <c r="A8">
        <v>2</v>
      </c>
      <c r="B8" s="3">
        <v>3</v>
      </c>
      <c r="C8" s="3">
        <v>3</v>
      </c>
      <c r="D8">
        <f t="shared" si="0"/>
        <v>1.2239999999999998</v>
      </c>
      <c r="E8">
        <f t="shared" ref="E8:E31" si="1">D8*B8</f>
        <v>3.6719999999999993</v>
      </c>
      <c r="F8">
        <f>E8-C8</f>
        <v>0.67199999999999926</v>
      </c>
      <c r="H8">
        <v>8.6667000000000005</v>
      </c>
      <c r="I8">
        <v>8.6667000000000005</v>
      </c>
    </row>
    <row r="9" spans="1:9">
      <c r="A9">
        <v>2</v>
      </c>
      <c r="B9" s="3">
        <v>5</v>
      </c>
      <c r="C9" s="3">
        <v>5.4</v>
      </c>
      <c r="D9">
        <f t="shared" si="0"/>
        <v>1.2239999999999998</v>
      </c>
      <c r="E9">
        <f t="shared" si="1"/>
        <v>6.1199999999999992</v>
      </c>
      <c r="F9">
        <f t="shared" ref="F9:F31" si="2">E9-C9</f>
        <v>0.71999999999999886</v>
      </c>
      <c r="H9">
        <v>6.3333000000000004</v>
      </c>
      <c r="I9">
        <v>6.3333000000000004</v>
      </c>
    </row>
    <row r="10" spans="1:9">
      <c r="A10">
        <v>2</v>
      </c>
      <c r="B10" s="3">
        <v>6</v>
      </c>
      <c r="C10" s="3">
        <v>6.4</v>
      </c>
      <c r="D10">
        <f t="shared" si="0"/>
        <v>1.2239999999999998</v>
      </c>
      <c r="E10">
        <f t="shared" si="1"/>
        <v>7.3439999999999985</v>
      </c>
      <c r="F10">
        <f t="shared" si="2"/>
        <v>0.94399999999999817</v>
      </c>
      <c r="H10">
        <v>6.6666999999999996</v>
      </c>
      <c r="I10">
        <v>6.6666999999999996</v>
      </c>
    </row>
    <row r="11" spans="1:9">
      <c r="A11">
        <v>2</v>
      </c>
      <c r="B11" s="3">
        <v>4</v>
      </c>
      <c r="C11" s="3">
        <v>4.2</v>
      </c>
      <c r="D11">
        <f t="shared" si="0"/>
        <v>1.2239999999999998</v>
      </c>
      <c r="E11">
        <f t="shared" si="1"/>
        <v>4.895999999999999</v>
      </c>
      <c r="F11">
        <f t="shared" si="2"/>
        <v>0.69599999999999884</v>
      </c>
      <c r="H11">
        <v>5</v>
      </c>
      <c r="I11">
        <v>5</v>
      </c>
    </row>
    <row r="12" spans="1:9">
      <c r="A12">
        <v>4</v>
      </c>
      <c r="B12" s="3">
        <v>10</v>
      </c>
      <c r="C12" s="3">
        <v>10.8</v>
      </c>
      <c r="D12">
        <f t="shared" si="0"/>
        <v>1.2239999999999998</v>
      </c>
      <c r="E12">
        <f t="shared" si="1"/>
        <v>12.239999999999998</v>
      </c>
      <c r="F12">
        <f t="shared" si="2"/>
        <v>1.4399999999999977</v>
      </c>
      <c r="H12">
        <v>11.333299999999999</v>
      </c>
      <c r="I12">
        <v>11.333299999999999</v>
      </c>
    </row>
    <row r="13" spans="1:9">
      <c r="A13">
        <v>4</v>
      </c>
      <c r="B13" s="3">
        <v>12</v>
      </c>
      <c r="C13" s="3">
        <v>13.2</v>
      </c>
      <c r="D13">
        <f t="shared" si="0"/>
        <v>1.2239999999999998</v>
      </c>
      <c r="E13">
        <f t="shared" si="1"/>
        <v>14.687999999999997</v>
      </c>
      <c r="F13">
        <f t="shared" si="2"/>
        <v>1.4879999999999978</v>
      </c>
      <c r="H13">
        <v>13.666700000000001</v>
      </c>
      <c r="I13">
        <v>13.666700000000001</v>
      </c>
    </row>
    <row r="14" spans="1:9">
      <c r="A14">
        <v>4</v>
      </c>
      <c r="B14" s="3">
        <v>8</v>
      </c>
      <c r="C14" s="3">
        <v>8.8000000000000007</v>
      </c>
      <c r="D14">
        <f t="shared" si="0"/>
        <v>1.2239999999999998</v>
      </c>
      <c r="E14">
        <f t="shared" si="1"/>
        <v>9.791999999999998</v>
      </c>
      <c r="F14">
        <f t="shared" si="2"/>
        <v>0.99199999999999733</v>
      </c>
      <c r="H14">
        <v>9.3332999999999995</v>
      </c>
      <c r="I14">
        <v>9.3332999999999995</v>
      </c>
    </row>
    <row r="15" spans="1:9">
      <c r="B15" s="3">
        <v>7</v>
      </c>
      <c r="C15" s="3">
        <v>7.6</v>
      </c>
      <c r="D15">
        <f t="shared" si="0"/>
        <v>1.2239999999999998</v>
      </c>
      <c r="E15">
        <f t="shared" si="1"/>
        <v>8.5679999999999978</v>
      </c>
      <c r="F15">
        <f t="shared" si="2"/>
        <v>0.9679999999999982</v>
      </c>
      <c r="H15">
        <v>12.333299999999999</v>
      </c>
      <c r="I15">
        <v>12.333299999999999</v>
      </c>
    </row>
    <row r="16" spans="1:9">
      <c r="B16" s="3">
        <v>9</v>
      </c>
      <c r="C16" s="4">
        <v>9.8000000000000007</v>
      </c>
      <c r="D16" s="2">
        <f t="shared" si="0"/>
        <v>1.2239999999999998</v>
      </c>
      <c r="E16">
        <f t="shared" si="1"/>
        <v>11.015999999999998</v>
      </c>
      <c r="F16">
        <f t="shared" si="2"/>
        <v>1.2159999999999975</v>
      </c>
      <c r="H16">
        <v>10.333299999999999</v>
      </c>
      <c r="I16">
        <v>10.333299999999999</v>
      </c>
    </row>
    <row r="17" spans="1:9">
      <c r="A17">
        <v>6</v>
      </c>
      <c r="B17" s="3">
        <v>16</v>
      </c>
      <c r="C17" s="4">
        <v>18.2</v>
      </c>
      <c r="D17" s="2">
        <f t="shared" si="0"/>
        <v>1.2239999999999998</v>
      </c>
      <c r="E17">
        <f t="shared" si="1"/>
        <v>19.583999999999996</v>
      </c>
      <c r="F17">
        <f t="shared" si="2"/>
        <v>1.3839999999999968</v>
      </c>
      <c r="H17">
        <v>18.666699999999999</v>
      </c>
      <c r="I17">
        <v>18.666699999999999</v>
      </c>
    </row>
    <row r="18" spans="1:9">
      <c r="A18">
        <v>6</v>
      </c>
      <c r="B18" s="3">
        <v>15</v>
      </c>
      <c r="C18" s="5">
        <v>17</v>
      </c>
      <c r="D18" s="2">
        <f t="shared" si="0"/>
        <v>1.2239999999999998</v>
      </c>
      <c r="E18">
        <f t="shared" si="1"/>
        <v>18.359999999999996</v>
      </c>
      <c r="F18">
        <f t="shared" si="2"/>
        <v>1.3599999999999959</v>
      </c>
      <c r="H18">
        <v>17.333300000000001</v>
      </c>
      <c r="I18">
        <v>17.333300000000001</v>
      </c>
    </row>
    <row r="19" spans="1:9">
      <c r="A19">
        <v>6</v>
      </c>
      <c r="B19" s="3">
        <v>15</v>
      </c>
      <c r="C19" s="4">
        <v>17</v>
      </c>
      <c r="D19" s="2">
        <f t="shared" si="0"/>
        <v>1.2239999999999998</v>
      </c>
      <c r="E19">
        <f t="shared" si="1"/>
        <v>18.359999999999996</v>
      </c>
      <c r="F19">
        <f t="shared" si="2"/>
        <v>1.3599999999999959</v>
      </c>
      <c r="H19">
        <v>17.666699999999999</v>
      </c>
      <c r="I19">
        <v>17.666699999999999</v>
      </c>
    </row>
    <row r="20" spans="1:9">
      <c r="B20" s="3">
        <v>14</v>
      </c>
      <c r="C20" s="4">
        <v>15.6</v>
      </c>
      <c r="D20" s="2">
        <f t="shared" si="0"/>
        <v>1.2239999999999998</v>
      </c>
      <c r="E20">
        <f t="shared" si="1"/>
        <v>17.135999999999996</v>
      </c>
      <c r="F20">
        <f t="shared" si="2"/>
        <v>1.535999999999996</v>
      </c>
      <c r="H20">
        <v>16.333300000000001</v>
      </c>
      <c r="I20">
        <v>16.333300000000001</v>
      </c>
    </row>
    <row r="21" spans="1:9">
      <c r="B21" s="3">
        <v>12</v>
      </c>
      <c r="C21" s="4">
        <v>13.2</v>
      </c>
      <c r="D21" s="2">
        <f t="shared" si="0"/>
        <v>1.2239999999999998</v>
      </c>
      <c r="E21">
        <f t="shared" si="1"/>
        <v>14.687999999999997</v>
      </c>
      <c r="F21">
        <f t="shared" si="2"/>
        <v>1.4879999999999978</v>
      </c>
      <c r="H21">
        <v>14</v>
      </c>
      <c r="I21">
        <v>14</v>
      </c>
    </row>
    <row r="22" spans="1:9">
      <c r="A22">
        <v>8</v>
      </c>
      <c r="B22" s="3">
        <v>17</v>
      </c>
      <c r="C22" s="4">
        <v>19.600000000000001</v>
      </c>
      <c r="D22" s="2">
        <f t="shared" si="0"/>
        <v>1.2239999999999998</v>
      </c>
      <c r="E22">
        <f t="shared" si="1"/>
        <v>20.807999999999996</v>
      </c>
      <c r="F22">
        <f t="shared" si="2"/>
        <v>1.2079999999999949</v>
      </c>
      <c r="H22">
        <v>19.666699999999999</v>
      </c>
      <c r="I22" s="1">
        <v>20</v>
      </c>
    </row>
    <row r="23" spans="1:9">
      <c r="A23">
        <v>8</v>
      </c>
      <c r="B23" s="3">
        <v>14</v>
      </c>
      <c r="C23" s="4">
        <v>15.6</v>
      </c>
      <c r="D23" s="2">
        <f t="shared" si="0"/>
        <v>1.2239999999999998</v>
      </c>
      <c r="E23">
        <f t="shared" si="1"/>
        <v>17.135999999999996</v>
      </c>
      <c r="F23">
        <f t="shared" si="2"/>
        <v>1.535999999999996</v>
      </c>
      <c r="H23">
        <v>16</v>
      </c>
      <c r="I23">
        <v>16</v>
      </c>
    </row>
    <row r="24" spans="1:9">
      <c r="A24">
        <v>8</v>
      </c>
      <c r="B24" s="3">
        <v>26</v>
      </c>
      <c r="C24" s="4">
        <v>30.4</v>
      </c>
      <c r="D24" s="2">
        <f t="shared" si="0"/>
        <v>1.2239999999999998</v>
      </c>
      <c r="E24">
        <f t="shared" si="1"/>
        <v>31.823999999999995</v>
      </c>
      <c r="F24">
        <f t="shared" si="2"/>
        <v>1.4239999999999959</v>
      </c>
      <c r="H24">
        <v>32</v>
      </c>
      <c r="I24">
        <v>32</v>
      </c>
    </row>
    <row r="25" spans="1:9">
      <c r="B25" s="3">
        <v>21</v>
      </c>
      <c r="C25" s="4">
        <v>24.4</v>
      </c>
      <c r="D25" s="2">
        <f t="shared" si="0"/>
        <v>1.2239999999999998</v>
      </c>
      <c r="E25">
        <f t="shared" si="1"/>
        <v>25.703999999999994</v>
      </c>
      <c r="F25">
        <f t="shared" si="2"/>
        <v>1.3039999999999949</v>
      </c>
      <c r="H25">
        <v>25.333300000000001</v>
      </c>
      <c r="I25">
        <v>25.333300000000001</v>
      </c>
    </row>
    <row r="26" spans="1:9">
      <c r="B26" s="3">
        <v>18</v>
      </c>
      <c r="C26" s="4">
        <v>20.6</v>
      </c>
      <c r="D26">
        <f t="shared" si="0"/>
        <v>1.2239999999999998</v>
      </c>
      <c r="E26">
        <f t="shared" si="1"/>
        <v>22.031999999999996</v>
      </c>
      <c r="F26">
        <f t="shared" si="2"/>
        <v>1.4319999999999951</v>
      </c>
      <c r="H26">
        <v>21</v>
      </c>
      <c r="I26" s="1">
        <v>21.666699999999999</v>
      </c>
    </row>
    <row r="27" spans="1:9">
      <c r="A27">
        <v>10</v>
      </c>
      <c r="B27" s="3">
        <v>27</v>
      </c>
      <c r="C27" s="3">
        <v>31.6</v>
      </c>
      <c r="D27">
        <f t="shared" si="0"/>
        <v>1.2239999999999998</v>
      </c>
      <c r="E27">
        <f t="shared" si="1"/>
        <v>33.047999999999995</v>
      </c>
      <c r="F27">
        <f t="shared" si="2"/>
        <v>1.4479999999999933</v>
      </c>
      <c r="H27">
        <v>33</v>
      </c>
      <c r="I27">
        <v>33</v>
      </c>
    </row>
    <row r="28" spans="1:9">
      <c r="A28">
        <v>10</v>
      </c>
      <c r="B28" s="3">
        <v>23</v>
      </c>
      <c r="C28" s="3">
        <v>26.7</v>
      </c>
      <c r="D28">
        <f t="shared" si="0"/>
        <v>1.2239999999999998</v>
      </c>
      <c r="E28">
        <f t="shared" si="1"/>
        <v>28.151999999999994</v>
      </c>
      <c r="F28">
        <f t="shared" si="2"/>
        <v>1.4519999999999946</v>
      </c>
      <c r="H28">
        <v>27.666699999999999</v>
      </c>
      <c r="I28">
        <v>27.666699999999999</v>
      </c>
    </row>
    <row r="29" spans="1:9">
      <c r="A29">
        <v>10</v>
      </c>
      <c r="B29" s="3">
        <v>29</v>
      </c>
      <c r="C29" s="3">
        <v>34.200000000000003</v>
      </c>
      <c r="D29">
        <f t="shared" si="0"/>
        <v>1.2239999999999998</v>
      </c>
      <c r="E29">
        <f t="shared" si="1"/>
        <v>35.495999999999995</v>
      </c>
      <c r="F29">
        <f t="shared" si="2"/>
        <v>1.2959999999999923</v>
      </c>
      <c r="H29">
        <v>35.333300000000001</v>
      </c>
      <c r="I29">
        <v>35.333300000000001</v>
      </c>
    </row>
    <row r="30" spans="1:9">
      <c r="B30" s="3">
        <v>26</v>
      </c>
      <c r="C30" s="3">
        <v>30.4</v>
      </c>
      <c r="D30">
        <f t="shared" si="0"/>
        <v>1.2239999999999998</v>
      </c>
      <c r="E30">
        <f t="shared" si="1"/>
        <v>31.823999999999995</v>
      </c>
      <c r="F30">
        <f t="shared" si="2"/>
        <v>1.4239999999999959</v>
      </c>
      <c r="H30">
        <v>31.666699999999999</v>
      </c>
      <c r="I30">
        <v>31.666699999999999</v>
      </c>
    </row>
    <row r="31" spans="1:9">
      <c r="B31" s="3">
        <v>22</v>
      </c>
      <c r="C31" s="3">
        <v>25.4</v>
      </c>
      <c r="D31">
        <f t="shared" si="0"/>
        <v>1.2239999999999998</v>
      </c>
      <c r="E31">
        <f t="shared" si="1"/>
        <v>26.927999999999994</v>
      </c>
      <c r="F31">
        <f t="shared" si="2"/>
        <v>1.5279999999999951</v>
      </c>
      <c r="H31">
        <v>26.333300000000001</v>
      </c>
      <c r="I31">
        <v>26.333300000000001</v>
      </c>
    </row>
    <row r="32" spans="1:9">
      <c r="A32" t="s">
        <v>4</v>
      </c>
    </row>
    <row r="33" spans="1:1">
      <c r="A33">
        <f>C2/B2</f>
        <v>1.3199999999999998</v>
      </c>
    </row>
    <row r="34" spans="1:1">
      <c r="A34">
        <f t="shared" ref="A34:A37" si="3">C3/B3</f>
        <v>1.25</v>
      </c>
    </row>
    <row r="35" spans="1:1">
      <c r="A35">
        <f t="shared" si="3"/>
        <v>1.2</v>
      </c>
    </row>
    <row r="36" spans="1:1">
      <c r="A36">
        <f t="shared" si="3"/>
        <v>1</v>
      </c>
    </row>
    <row r="37" spans="1:1">
      <c r="A37">
        <f t="shared" si="3"/>
        <v>1.35</v>
      </c>
    </row>
    <row r="38" spans="1:1">
      <c r="A38">
        <f>AVERAGE(A33:A37)</f>
        <v>1.2239999999999998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BonC_Type2_1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Chang</cp:lastModifiedBy>
  <dcterms:created xsi:type="dcterms:W3CDTF">2017-10-31T22:36:41Z</dcterms:created>
  <dcterms:modified xsi:type="dcterms:W3CDTF">2017-11-01T01:05:44Z</dcterms:modified>
</cp:coreProperties>
</file>